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gomez\Documents\PROYECTO SENA - SUCRE\TOLÚ\INTERVENTORÍA\"/>
    </mc:Choice>
  </mc:AlternateContent>
  <bookViews>
    <workbookView xWindow="13770" yWindow="555" windowWidth="14130" windowHeight="15600"/>
  </bookViews>
  <sheets>
    <sheet name="Consultoria Int EGTolu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6" i="2" s="1"/>
  <c r="G14" i="2"/>
  <c r="G13" i="2"/>
  <c r="G17" i="2" l="1"/>
  <c r="G19" i="2" s="1"/>
  <c r="G20" i="2" l="1"/>
  <c r="G21" i="2" s="1"/>
</calcChain>
</file>

<file path=xl/sharedStrings.xml><?xml version="1.0" encoding="utf-8"?>
<sst xmlns="http://schemas.openxmlformats.org/spreadsheetml/2006/main" count="32" uniqueCount="29">
  <si>
    <t>DESCRIPCIÓN</t>
  </si>
  <si>
    <t>VALOR TOTAL</t>
  </si>
  <si>
    <t>VALOR OFERTADO</t>
  </si>
  <si>
    <t xml:space="preserve">En porcentaje </t>
  </si>
  <si>
    <t xml:space="preserve">Expresado en Pesos </t>
  </si>
  <si>
    <t>Administración</t>
  </si>
  <si>
    <t> % -</t>
  </si>
  <si>
    <t xml:space="preserve">Imprevistos </t>
  </si>
  <si>
    <t>Utilidad</t>
  </si>
  <si>
    <t>% -</t>
  </si>
  <si>
    <t>A</t>
  </si>
  <si>
    <t>B</t>
  </si>
  <si>
    <t>DESCUENTO EXPRESADO EN PESOS</t>
  </si>
  <si>
    <t>COSTO DIRECTO (ANTES DE  AIU)</t>
  </si>
  <si>
    <t>VALOR COSTOS INDIRECTOS</t>
  </si>
  <si>
    <t>2. ETAPA II.  REFORZAMIENTO ESTRUCTURAL Y REHABILITACION DE LAS EDIFICACIONES 
(Acorde a lo priorizado por el SENA)</t>
  </si>
  <si>
    <t>PRESUPUESTO ESTIMADO ETAPA II</t>
  </si>
  <si>
    <t>VALOR OFERTADO ETAPA II  (COSTO DIRECTO + COSTO INDIRECTO)</t>
  </si>
  <si>
    <t>C = (B-A)</t>
  </si>
  <si>
    <t>C/B EXPRESADO EN %</t>
  </si>
  <si>
    <t>VALOR ANTES DE IVA</t>
  </si>
  <si>
    <t>IVA (19%)</t>
  </si>
  <si>
    <t>Iva sobre la utilidad</t>
  </si>
  <si>
    <t xml:space="preserve">(*)PORCENTAJE DE DESCUENTO OFERTADO PRECIOS UNITARIOS ETAPA II (%) </t>
  </si>
  <si>
    <t>INTERVENTORÍA INTEGRAL (TÉCNICA, ADMINISTRATIVA, FINANCIERA, CONTABLE, AMBIENTAL, SOCIAL Y JURÍDICA) PARA LA EJECUCIÓN DE ESTUDIOS TÉCNICOS Y DISEÑOS PARA: LA CONSTRUCCIÓN DE INFRAESTRUCTURA NUEVA Y  REFORZAMIENTO ESTRUCTURAL Y REHABILITACION DE AREAS DE LOS EDIFICIOS EXISTENTES, EN LA ESCUELA DE GASTRONOMÍA Y TURISMO DEL GOLFO DE MORROSQUILLO DEL SENA UBICADA EN EL MUNICIPIO DE TOLÚ DEPARTAMENTO DE SUCRE.</t>
  </si>
  <si>
    <t>FORMATO No. 4 PROPUESTA ECONÓMICA</t>
  </si>
  <si>
    <t>INTERVENTORÍA A LA ELABORACIÓN DE ESTUDIOS Y DISEÑOS, OBTENCIÓN DE LICENCIAS Y PERMISOS REQUERIDOS</t>
  </si>
  <si>
    <t xml:space="preserve"> VALOR TOTAL DE LA OFERTA (Interventoría)</t>
  </si>
  <si>
    <r>
      <t xml:space="preserve">VALOR DE LA INTERVENTORÍA A LA ELABORACIÓN DE ESTUDIOS Y DISEÑOS, OBTENCIÓN DE LICENCIAS Y PERMISOS REQUERIDOS </t>
    </r>
    <r>
      <rPr>
        <sz val="10"/>
        <rFont val="Arial Narrow"/>
        <family val="2"/>
      </rPr>
      <t>Y PROCESO DE CIERRE CONTRACTUAL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</si>
</sst>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000000"/>
    <numFmt numFmtId="168" formatCode="_ * #,##0.0000_ ;_ * \-#,##0.0000_ ;_ * &quot;-&quot;??_ ;_ @_ "/>
    <numFmt numFmtId="169" formatCode="_-[$$-2C0A]\ * #,##0.00_-;\-[$$-2C0A]\ * #,##0.00_-;_-[$$-2C0A]\ * &quot;-&quot;??_-;_-@_-"/>
    <numFmt numFmtId="170" formatCode="_-&quot;$&quot;\ * #,##0.00_-;\-&quot;$&quot;\ * #,##0.00_-;_-&quot;$&quot;\ * &quot;-&quot;_-;_-@_-"/>
    <numFmt numFmtId="171" formatCode="&quot;$&quot;\ #,##0.00"/>
    <numFmt numFmtId="172" formatCode="_-* #,##0.00_-;\-* #,##0.0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</font>
    <font>
      <sz val="10"/>
      <name val="Arial Narrow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44" fontId="0" fillId="0" borderId="0" xfId="3" applyFont="1"/>
    <xf numFmtId="44" fontId="0" fillId="0" borderId="0" xfId="0" applyNumberFormat="1"/>
    <xf numFmtId="169" fontId="5" fillId="0" borderId="14" xfId="5" applyNumberFormat="1" applyFont="1" applyFill="1" applyBorder="1" applyAlignment="1" applyProtection="1">
      <alignment vertical="center"/>
      <protection locked="0"/>
    </xf>
    <xf numFmtId="170" fontId="3" fillId="0" borderId="12" xfId="1" applyNumberFormat="1" applyFont="1" applyFill="1" applyBorder="1" applyAlignment="1">
      <alignment horizontal="right" vertical="center" wrapText="1"/>
    </xf>
    <xf numFmtId="170" fontId="2" fillId="0" borderId="12" xfId="0" applyNumberFormat="1" applyFont="1" applyFill="1" applyBorder="1" applyAlignment="1">
      <alignment horizontal="center" vertical="center" wrapText="1"/>
    </xf>
    <xf numFmtId="171" fontId="3" fillId="0" borderId="12" xfId="0" applyNumberFormat="1" applyFont="1" applyFill="1" applyBorder="1" applyAlignment="1">
      <alignment horizontal="right" vertical="center" wrapText="1"/>
    </xf>
    <xf numFmtId="8" fontId="2" fillId="0" borderId="1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7" fillId="0" borderId="0" xfId="0" applyNumberFormat="1" applyFont="1" applyAlignment="1">
      <alignment horizontal="center" vertical="center" readingOrder="1"/>
    </xf>
    <xf numFmtId="171" fontId="0" fillId="0" borderId="0" xfId="0" applyNumberFormat="1"/>
    <xf numFmtId="44" fontId="0" fillId="0" borderId="0" xfId="3" applyNumberFormat="1" applyFont="1"/>
    <xf numFmtId="10" fontId="0" fillId="0" borderId="0" xfId="0" applyNumberFormat="1"/>
    <xf numFmtId="8" fontId="2" fillId="0" borderId="12" xfId="0" applyNumberFormat="1" applyFont="1" applyFill="1" applyBorder="1" applyAlignment="1">
      <alignment horizontal="right" vertical="center" wrapText="1"/>
    </xf>
    <xf numFmtId="6" fontId="2" fillId="0" borderId="10" xfId="0" applyNumberFormat="1" applyFont="1" applyFill="1" applyBorder="1" applyAlignment="1">
      <alignment horizontal="right" vertical="center" wrapText="1"/>
    </xf>
    <xf numFmtId="9" fontId="2" fillId="0" borderId="10" xfId="2" applyFont="1" applyFill="1" applyBorder="1" applyAlignment="1">
      <alignment horizontal="right" vertical="center" wrapText="1"/>
    </xf>
    <xf numFmtId="8" fontId="0" fillId="0" borderId="0" xfId="3" applyNumberFormat="1" applyFont="1"/>
    <xf numFmtId="43" fontId="0" fillId="0" borderId="0" xfId="19" applyFont="1"/>
    <xf numFmtId="8" fontId="0" fillId="0" borderId="0" xfId="0" applyNumberFormat="1"/>
    <xf numFmtId="171" fontId="0" fillId="0" borderId="0" xfId="0" applyNumberFormat="1" applyAlignment="1">
      <alignment vertical="center"/>
    </xf>
    <xf numFmtId="171" fontId="3" fillId="0" borderId="15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1" fontId="0" fillId="0" borderId="0" xfId="21" applyFont="1"/>
    <xf numFmtId="172" fontId="0" fillId="0" borderId="0" xfId="21" applyNumberFormat="1" applyFont="1"/>
    <xf numFmtId="10" fontId="0" fillId="0" borderId="0" xfId="2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2">
    <cellStyle name="Millares" xfId="19" builtinId="3"/>
    <cellStyle name="Millares [0]" xfId="21" builtinId="6"/>
    <cellStyle name="Millares [0] 2" xfId="6"/>
    <cellStyle name="Millares 2" xfId="7"/>
    <cellStyle name="Millares 3" xfId="8"/>
    <cellStyle name="Millares 4" xfId="9"/>
    <cellStyle name="Millares 5" xfId="5"/>
    <cellStyle name="Millares 6" xfId="20"/>
    <cellStyle name="Moneda" xfId="3" builtinId="4"/>
    <cellStyle name="Moneda [0]" xfId="1" builtinId="7"/>
    <cellStyle name="Moneda 2" xfId="11"/>
    <cellStyle name="Moneda 3" xfId="10"/>
    <cellStyle name="Normal" xfId="0" builtinId="0"/>
    <cellStyle name="Normal 2" xfId="12"/>
    <cellStyle name="Normal 3" xfId="13"/>
    <cellStyle name="Normal 4" xfId="14"/>
    <cellStyle name="Normal 4 2" xfId="15"/>
    <cellStyle name="Normal 5" xfId="4"/>
    <cellStyle name="Porcentaje" xfId="2" builtinId="5"/>
    <cellStyle name="Porcentaje 2" xfId="17"/>
    <cellStyle name="Porcentaje 3" xfId="16"/>
    <cellStyle name="Porcentu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workbookViewId="0">
      <selection activeCell="D26" sqref="D26"/>
    </sheetView>
  </sheetViews>
  <sheetFormatPr baseColWidth="10" defaultRowHeight="15" outlineLevelRow="1" x14ac:dyDescent="0.25"/>
  <cols>
    <col min="1" max="1" width="1.7109375" customWidth="1"/>
    <col min="4" max="4" width="20" customWidth="1"/>
    <col min="5" max="6" width="22.28515625" customWidth="1"/>
    <col min="7" max="7" width="27.140625" customWidth="1"/>
    <col min="8" max="8" width="1.42578125" customWidth="1"/>
    <col min="9" max="10" width="18.42578125" customWidth="1"/>
    <col min="11" max="11" width="19" customWidth="1"/>
    <col min="12" max="13" width="20" customWidth="1"/>
  </cols>
  <sheetData>
    <row r="1" spans="2:13" ht="7.5" customHeight="1" thickBot="1" x14ac:dyDescent="0.3"/>
    <row r="2" spans="2:13" ht="75.75" customHeight="1" thickBot="1" x14ac:dyDescent="0.3">
      <c r="B2" s="64" t="s">
        <v>24</v>
      </c>
      <c r="C2" s="65"/>
      <c r="D2" s="65"/>
      <c r="E2" s="65"/>
      <c r="F2" s="65"/>
      <c r="G2" s="66"/>
    </row>
    <row r="3" spans="2:13" ht="6.75" customHeight="1" x14ac:dyDescent="0.25">
      <c r="B3" s="67"/>
      <c r="C3" s="68"/>
      <c r="D3" s="68"/>
      <c r="E3" s="68"/>
      <c r="F3" s="68"/>
      <c r="G3" s="69"/>
    </row>
    <row r="4" spans="2:13" ht="21" customHeight="1" thickBot="1" x14ac:dyDescent="0.3">
      <c r="B4" s="70" t="s">
        <v>25</v>
      </c>
      <c r="C4" s="71"/>
      <c r="D4" s="71"/>
      <c r="E4" s="71"/>
      <c r="F4" s="71"/>
      <c r="G4" s="72"/>
      <c r="J4" s="37"/>
      <c r="K4" s="37"/>
    </row>
    <row r="5" spans="2:13" ht="31.5" customHeight="1" thickBot="1" x14ac:dyDescent="0.3">
      <c r="B5" s="58" t="s">
        <v>26</v>
      </c>
      <c r="C5" s="59"/>
      <c r="D5" s="59"/>
      <c r="E5" s="59"/>
      <c r="F5" s="59"/>
      <c r="G5" s="73"/>
      <c r="J5" s="37"/>
      <c r="K5" s="38"/>
    </row>
    <row r="6" spans="2:13" ht="24.75" customHeight="1" thickBot="1" x14ac:dyDescent="0.3">
      <c r="B6" s="45" t="s">
        <v>0</v>
      </c>
      <c r="C6" s="46"/>
      <c r="D6" s="47"/>
      <c r="E6" s="33" t="s">
        <v>20</v>
      </c>
      <c r="F6" s="32" t="s">
        <v>21</v>
      </c>
      <c r="G6" s="2" t="s">
        <v>1</v>
      </c>
      <c r="J6" s="30"/>
      <c r="K6" s="38"/>
    </row>
    <row r="7" spans="2:13" ht="57.75" customHeight="1" thickBot="1" x14ac:dyDescent="0.3">
      <c r="B7" s="62" t="s">
        <v>28</v>
      </c>
      <c r="C7" s="63"/>
      <c r="D7" s="63"/>
      <c r="E7" s="17"/>
      <c r="F7" s="30"/>
      <c r="G7" s="31"/>
      <c r="I7" s="12"/>
      <c r="J7" s="37"/>
      <c r="K7" s="38"/>
      <c r="L7" s="13"/>
      <c r="M7" s="21"/>
    </row>
    <row r="8" spans="2:13" ht="8.25" customHeight="1" thickBot="1" x14ac:dyDescent="0.3">
      <c r="B8" s="55"/>
      <c r="C8" s="56"/>
      <c r="D8" s="56"/>
      <c r="E8" s="56"/>
      <c r="F8" s="56"/>
      <c r="G8" s="57"/>
    </row>
    <row r="9" spans="2:13" ht="30" hidden="1" customHeight="1" outlineLevel="1" thickBot="1" x14ac:dyDescent="0.3">
      <c r="B9" s="58" t="s">
        <v>15</v>
      </c>
      <c r="C9" s="59"/>
      <c r="D9" s="59"/>
      <c r="E9" s="59"/>
      <c r="F9" s="59"/>
      <c r="G9" s="60"/>
    </row>
    <row r="10" spans="2:13" ht="22.5" hidden="1" customHeight="1" outlineLevel="1" thickBot="1" x14ac:dyDescent="0.3">
      <c r="B10" s="55" t="s">
        <v>0</v>
      </c>
      <c r="C10" s="56"/>
      <c r="D10" s="56"/>
      <c r="E10" s="56"/>
      <c r="F10" s="61"/>
      <c r="G10" s="1" t="s">
        <v>2</v>
      </c>
    </row>
    <row r="11" spans="2:13" ht="20.25" hidden="1" customHeight="1" outlineLevel="1" thickBot="1" x14ac:dyDescent="0.3">
      <c r="B11" s="45" t="s">
        <v>13</v>
      </c>
      <c r="C11" s="46"/>
      <c r="D11" s="46"/>
      <c r="E11" s="46"/>
      <c r="F11" s="47"/>
      <c r="G11" s="14"/>
    </row>
    <row r="12" spans="2:13" ht="21.75" hidden="1" customHeight="1" outlineLevel="1" thickBot="1" x14ac:dyDescent="0.3">
      <c r="B12" s="3"/>
      <c r="C12" s="4"/>
      <c r="D12" s="4"/>
      <c r="E12" s="5"/>
      <c r="F12" s="2" t="s">
        <v>3</v>
      </c>
      <c r="G12" s="2" t="s">
        <v>4</v>
      </c>
    </row>
    <row r="13" spans="2:13" ht="18.75" hidden="1" customHeight="1" outlineLevel="1" thickBot="1" x14ac:dyDescent="0.3">
      <c r="B13" s="51" t="s">
        <v>5</v>
      </c>
      <c r="C13" s="54"/>
      <c r="D13" s="51" t="s">
        <v>6</v>
      </c>
      <c r="E13" s="54"/>
      <c r="F13" s="11">
        <v>0.25279651093676386</v>
      </c>
      <c r="G13" s="15">
        <f>+ROUND($G$11*F13,0)</f>
        <v>0</v>
      </c>
      <c r="I13">
        <v>394971948</v>
      </c>
      <c r="K13" s="22"/>
      <c r="L13" s="23"/>
    </row>
    <row r="14" spans="2:13" ht="18.75" hidden="1" customHeight="1" outlineLevel="1" thickBot="1" x14ac:dyDescent="0.3">
      <c r="B14" s="51" t="s">
        <v>7</v>
      </c>
      <c r="C14" s="52"/>
      <c r="D14" s="53" t="s">
        <v>6</v>
      </c>
      <c r="E14" s="54"/>
      <c r="F14" s="11">
        <v>0.01</v>
      </c>
      <c r="G14" s="15">
        <f t="shared" ref="G14:G15" si="0">+ROUND($G$11*F14,0)</f>
        <v>0</v>
      </c>
      <c r="I14">
        <v>15624106</v>
      </c>
    </row>
    <row r="15" spans="2:13" ht="18.75" hidden="1" customHeight="1" outlineLevel="1" thickBot="1" x14ac:dyDescent="0.3">
      <c r="B15" s="51" t="s">
        <v>8</v>
      </c>
      <c r="C15" s="52"/>
      <c r="D15" s="53" t="s">
        <v>9</v>
      </c>
      <c r="E15" s="54"/>
      <c r="F15" s="11">
        <v>0.05</v>
      </c>
      <c r="G15" s="15">
        <f t="shared" si="0"/>
        <v>0</v>
      </c>
      <c r="I15">
        <v>78120530</v>
      </c>
      <c r="L15" s="20"/>
    </row>
    <row r="16" spans="2:13" ht="18.75" hidden="1" customHeight="1" outlineLevel="1" thickBot="1" x14ac:dyDescent="0.3">
      <c r="B16" s="51" t="s">
        <v>22</v>
      </c>
      <c r="C16" s="52"/>
      <c r="D16" s="53" t="s">
        <v>9</v>
      </c>
      <c r="E16" s="54"/>
      <c r="F16" s="11">
        <v>0.19</v>
      </c>
      <c r="G16" s="15">
        <f>+ROUND(G15*F16,0)</f>
        <v>0</v>
      </c>
      <c r="I16">
        <v>14842901</v>
      </c>
      <c r="K16" s="13"/>
      <c r="L16" s="20"/>
    </row>
    <row r="17" spans="2:12" ht="24.75" hidden="1" customHeight="1" outlineLevel="1" thickBot="1" x14ac:dyDescent="0.3">
      <c r="B17" s="45" t="s">
        <v>14</v>
      </c>
      <c r="C17" s="46"/>
      <c r="D17" s="46"/>
      <c r="E17" s="46"/>
      <c r="F17" s="46"/>
      <c r="G17" s="16">
        <f>+SUM(G13:G16)</f>
        <v>0</v>
      </c>
      <c r="K17" s="27"/>
      <c r="L17" s="19"/>
    </row>
    <row r="18" spans="2:12" ht="10.5" hidden="1" customHeight="1" outlineLevel="1" thickBot="1" x14ac:dyDescent="0.3">
      <c r="B18" s="34"/>
      <c r="C18" s="36"/>
      <c r="D18" s="36"/>
      <c r="E18" s="35"/>
      <c r="F18" s="35"/>
      <c r="G18" s="1"/>
    </row>
    <row r="19" spans="2:12" ht="26.25" hidden="1" customHeight="1" outlineLevel="1" thickBot="1" x14ac:dyDescent="0.3">
      <c r="B19" s="45" t="s">
        <v>17</v>
      </c>
      <c r="C19" s="46"/>
      <c r="D19" s="46"/>
      <c r="E19" s="47"/>
      <c r="F19" s="2" t="s">
        <v>10</v>
      </c>
      <c r="G19" s="24">
        <f>+G11+G17</f>
        <v>0</v>
      </c>
      <c r="I19" s="12">
        <v>206597008</v>
      </c>
      <c r="K19" s="13"/>
      <c r="L19" s="28"/>
    </row>
    <row r="20" spans="2:12" ht="24.75" hidden="1" customHeight="1" outlineLevel="1" thickBot="1" x14ac:dyDescent="0.3">
      <c r="B20" s="45" t="s">
        <v>16</v>
      </c>
      <c r="C20" s="46"/>
      <c r="D20" s="46"/>
      <c r="E20" s="47"/>
      <c r="F20" s="2" t="s">
        <v>11</v>
      </c>
      <c r="G20" s="24">
        <f>+G19*G22</f>
        <v>0</v>
      </c>
      <c r="I20">
        <v>2065970082</v>
      </c>
      <c r="K20" s="12"/>
    </row>
    <row r="21" spans="2:12" ht="24.75" hidden="1" customHeight="1" outlineLevel="1" thickBot="1" x14ac:dyDescent="0.3">
      <c r="B21" s="48" t="s">
        <v>12</v>
      </c>
      <c r="C21" s="49"/>
      <c r="D21" s="49"/>
      <c r="E21" s="50"/>
      <c r="F21" s="6" t="s">
        <v>18</v>
      </c>
      <c r="G21" s="25">
        <f>ROUND(G19-G20,0)</f>
        <v>0</v>
      </c>
      <c r="I21">
        <v>1859373074</v>
      </c>
      <c r="K21" s="29"/>
    </row>
    <row r="22" spans="2:12" ht="22.5" hidden="1" customHeight="1" outlineLevel="1" thickBot="1" x14ac:dyDescent="0.3">
      <c r="B22" s="48" t="s">
        <v>23</v>
      </c>
      <c r="C22" s="49"/>
      <c r="D22" s="49"/>
      <c r="E22" s="50"/>
      <c r="F22" s="6" t="s">
        <v>19</v>
      </c>
      <c r="G22" s="26">
        <v>0.1</v>
      </c>
      <c r="K22" s="13"/>
    </row>
    <row r="23" spans="2:12" ht="14.25" hidden="1" customHeight="1" outlineLevel="1" thickBot="1" x14ac:dyDescent="0.3">
      <c r="B23" s="7"/>
      <c r="C23" s="8"/>
      <c r="D23" s="8"/>
      <c r="E23" s="9"/>
      <c r="F23" s="9"/>
      <c r="G23" s="10"/>
      <c r="I23">
        <v>2282953752</v>
      </c>
      <c r="J23" s="28"/>
      <c r="K23" s="29"/>
    </row>
    <row r="24" spans="2:12" ht="23.25" customHeight="1" collapsed="1" thickBot="1" x14ac:dyDescent="0.3">
      <c r="B24" s="42" t="s">
        <v>27</v>
      </c>
      <c r="C24" s="43"/>
      <c r="D24" s="43"/>
      <c r="E24" s="43"/>
      <c r="F24" s="44"/>
      <c r="G24" s="18"/>
      <c r="J24" s="12"/>
      <c r="K24" s="12"/>
    </row>
    <row r="26" spans="2:12" x14ac:dyDescent="0.25">
      <c r="K26" s="39"/>
    </row>
    <row r="27" spans="2:12" x14ac:dyDescent="0.25">
      <c r="E27" s="41"/>
      <c r="K27" s="29"/>
    </row>
    <row r="28" spans="2:12" x14ac:dyDescent="0.25">
      <c r="E28" s="41"/>
    </row>
    <row r="29" spans="2:12" x14ac:dyDescent="0.25">
      <c r="D29" s="40"/>
      <c r="E29" s="41"/>
    </row>
    <row r="30" spans="2:12" x14ac:dyDescent="0.25">
      <c r="D30" s="40"/>
      <c r="E30" s="41"/>
    </row>
    <row r="31" spans="2:12" x14ac:dyDescent="0.25">
      <c r="D31" s="40"/>
      <c r="E31" s="41"/>
    </row>
    <row r="32" spans="2:12" x14ac:dyDescent="0.25">
      <c r="D32" s="40"/>
      <c r="E32" s="41"/>
    </row>
    <row r="33" spans="4:5" x14ac:dyDescent="0.25">
      <c r="D33" s="40"/>
    </row>
    <row r="34" spans="4:5" x14ac:dyDescent="0.25">
      <c r="D34" s="40"/>
    </row>
    <row r="35" spans="4:5" x14ac:dyDescent="0.25">
      <c r="D35" s="40"/>
      <c r="E35" s="40"/>
    </row>
    <row r="36" spans="4:5" x14ac:dyDescent="0.25">
      <c r="D36" s="40"/>
    </row>
  </sheetData>
  <mergeCells count="24">
    <mergeCell ref="B7:D7"/>
    <mergeCell ref="B2:G2"/>
    <mergeCell ref="B3:G3"/>
    <mergeCell ref="B4:G4"/>
    <mergeCell ref="B5:G5"/>
    <mergeCell ref="B6:D6"/>
    <mergeCell ref="B8:G8"/>
    <mergeCell ref="B9:G9"/>
    <mergeCell ref="B10:F10"/>
    <mergeCell ref="B11:F11"/>
    <mergeCell ref="B13:C13"/>
    <mergeCell ref="D13:E13"/>
    <mergeCell ref="B14:C14"/>
    <mergeCell ref="D14:E14"/>
    <mergeCell ref="B15:C15"/>
    <mergeCell ref="D15:E15"/>
    <mergeCell ref="B16:C16"/>
    <mergeCell ref="D16:E16"/>
    <mergeCell ref="B24:F24"/>
    <mergeCell ref="B17:F17"/>
    <mergeCell ref="B19:E19"/>
    <mergeCell ref="B20:E20"/>
    <mergeCell ref="B21:E21"/>
    <mergeCell ref="B22:E2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C27B4DD0558B439E3873614333AFDE" ma:contentTypeVersion="7" ma:contentTypeDescription="Crear nuevo documento." ma:contentTypeScope="" ma:versionID="993ff4c9d2433608755c57554d070036">
  <xsd:schema xmlns:xsd="http://www.w3.org/2001/XMLSchema" xmlns:xs="http://www.w3.org/2001/XMLSchema" xmlns:p="http://schemas.microsoft.com/office/2006/metadata/properties" xmlns:ns2="78cfc7a8-1033-4564-837f-55f01b0cc775" targetNamespace="http://schemas.microsoft.com/office/2006/metadata/properties" ma:root="true" ma:fieldsID="5ea8e28c311b95f634c11306a94f44b6" ns2:_="">
    <xsd:import namespace="78cfc7a8-1033-4564-837f-55f01b0cc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fc7a8-1033-4564-837f-55f01b0cc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DC528-05D0-4398-8D45-E5AF000742E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03ac7a9-cb03-4bf5-8dbc-9fd8f3978264"/>
    <ds:schemaRef ds:uri="http://purl.org/dc/terms/"/>
    <ds:schemaRef ds:uri="http://schemas.openxmlformats.org/package/2006/metadata/core-properties"/>
    <ds:schemaRef ds:uri="http://purl.org/dc/dcmitype/"/>
    <ds:schemaRef ds:uri="c5cc6fe4-7bae-4ad8-983a-e5236bfbe6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78987C-3728-414B-829E-3A171FADF8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fc7a8-1033-4564-837f-55f01b0cc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A22DC4-151B-4E44-B950-E902CA512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Consultoria Int EGTolu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RODRIGUEZ DELGADO</dc:creator>
  <cp:lastModifiedBy>MARIA CAMILA GOMEZ RUBIANO</cp:lastModifiedBy>
  <cp:lastPrinted>2020-08-20T18:42:29Z</cp:lastPrinted>
  <dcterms:created xsi:type="dcterms:W3CDTF">2019-09-26T15:13:24Z</dcterms:created>
  <dcterms:modified xsi:type="dcterms:W3CDTF">2021-04-15T19:27:41Z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0x010100DEC27B4DD0558B439E3873614333AFDE</vt:lpwstr>
  </property>
</Properties>
</file>