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CHIQUIS\Documents\FINDETER\NEIVA\DOCUMENTOS_ANEXOS_EP_OBRA MIB NEIVA\"/>
    </mc:Choice>
  </mc:AlternateContent>
  <xr:revisionPtr revIDLastSave="0" documentId="8_{9ACD86E6-CE91-40BD-B772-76EDE7E7A975}" xr6:coauthVersionLast="45" xr6:coauthVersionMax="45" xr10:uidLastSave="{00000000-0000-0000-0000-000000000000}"/>
  <bookViews>
    <workbookView xWindow="-120" yWindow="-120" windowWidth="20730" windowHeight="11160" tabRatio="651" xr2:uid="{00000000-000D-0000-FFFF-FFFF00000000}"/>
  </bookViews>
  <sheets>
    <sheet name="OBRA" sheetId="2" r:id="rId1"/>
  </sheets>
  <definedNames>
    <definedName name="_xlnm.Print_Area" localSheetId="0">OBRA!$A$1:$G$34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5" i="2" l="1"/>
  <c r="F16" i="2" s="1"/>
  <c r="F14" i="2"/>
  <c r="F13" i="2"/>
  <c r="F8" i="2"/>
  <c r="F6" i="2" s="1"/>
  <c r="F12" i="2" l="1"/>
  <c r="F18" i="2" s="1"/>
  <c r="E12" i="2"/>
</calcChain>
</file>

<file path=xl/sharedStrings.xml><?xml version="1.0" encoding="utf-8"?>
<sst xmlns="http://schemas.openxmlformats.org/spreadsheetml/2006/main" count="33" uniqueCount="31">
  <si>
    <t>DESCRIPCIÓN</t>
  </si>
  <si>
    <t>VALOR TOTAL</t>
  </si>
  <si>
    <t>ÍTEM</t>
  </si>
  <si>
    <t>A</t>
  </si>
  <si>
    <t>VALOR DIRECTO OBRA</t>
  </si>
  <si>
    <t>B</t>
  </si>
  <si>
    <t xml:space="preserve">VALOR COSTOS INDIRECTOS </t>
  </si>
  <si>
    <t>Administración</t>
  </si>
  <si>
    <t xml:space="preserve">Imprevistos </t>
  </si>
  <si>
    <t>Utilidad</t>
  </si>
  <si>
    <t>Valor  IVA sobre la utilidad</t>
  </si>
  <si>
    <t>UND</t>
  </si>
  <si>
    <t>AIU</t>
  </si>
  <si>
    <t>VALOR TOTAL ETAPA DE ESTUDIOS Y DISEÑOS</t>
  </si>
  <si>
    <t>Representante Legal</t>
  </si>
  <si>
    <t xml:space="preserve">Proponente: </t>
  </si>
  <si>
    <t>2. ETAPA 2.  EJECUCIÓN DE OBRA </t>
  </si>
  <si>
    <t>VALOR TOTAL IVA 19%  ETAPA 1</t>
  </si>
  <si>
    <t>DESCUENTO EXPRESADO EN PESOS</t>
  </si>
  <si>
    <t>C = (B-A)</t>
  </si>
  <si>
    <t xml:space="preserve">(*)PORCENTAJE DE DESCUENTO EJECUCION ETAPA II </t>
  </si>
  <si>
    <t>%</t>
  </si>
  <si>
    <t>D= C/B EXPRESADO EN %</t>
  </si>
  <si>
    <t xml:space="preserve"> VALOR TOTAL DE LA OFERTA ( etapa I + etapa II)</t>
  </si>
  <si>
    <t xml:space="preserve">VALOR OFERTADO OBRAS Incluye AIU e IVA
( valor etapa ETAPA II )  </t>
  </si>
  <si>
    <t xml:space="preserve">PRESUPUESTO ESTIMADO OBRAS  Incluye AIU e IVA
( valor etapa ETAPA II )  </t>
  </si>
  <si>
    <r>
      <rPr>
        <b/>
        <sz val="11"/>
        <color theme="1"/>
        <rFont val="Arial Narrow"/>
        <family val="2"/>
      </rPr>
      <t xml:space="preserve">NOTA: </t>
    </r>
    <r>
      <rPr>
        <sz val="11"/>
        <color theme="1"/>
        <rFont val="Arial Narrow"/>
        <family val="2"/>
      </rPr>
      <t xml:space="preserve">Los valores correspondientes a Administración, imprevistos y utilidad deben discriminarse en el formato. </t>
    </r>
  </si>
  <si>
    <t>FORMATO 4 - OFERTA ECONOMICA</t>
  </si>
  <si>
    <t>EJECUCIÓN DE ESTUDIOS, DISEÑOS, Y CONSTRUCCIÓN DE LAS OBRAS PRIORIZADAS, INCLUIDO EL ACOMPAÑAMIENTO SOCIAL NECESARIO DEL PROYECTO MEJORAMIENTO INTEGRAL DE LOS BARRIOS DE LAS COMUNAS 2 Y 3, DE LA CIUDAD DE NEIVA, DEPARTAMENTO DE HUILA</t>
  </si>
  <si>
    <t>1. ETAPA I.  EJECUCIÓN DE ESTUDIOS, DISEÑOS Y OBTENCIÓN DE LICENCIAS Y PERMISOS</t>
  </si>
  <si>
    <t>EJECUCIÓN DE ESTUDIOS, DISEÑOS PARA LA CONSTRUCCIÓN DE LAS OBRAS DEL PROYECTO MEJORAMIENTO INTEGRAL DE LOS BARRIOS DE LAS COMUNAS 2 Y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</si>
</sst>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$&quot;\ #,##0;[Red]\-&quot;$&quot;\ #,##0"/>
    <numFmt numFmtId="42" formatCode="_-&quot;$&quot;\ * #,##0_-;\-&quot;$&quot;\ * #,##0_-;_-&quot;$&quot;\ * &quot;-&quot;_-;_-@_-"/>
    <numFmt numFmtId="44" formatCode="_-&quot;$&quot;\ * #,##0.00_-;\-&quot;$&quot;\ * #,##0.00_-;_-&quot;$&quot;\ * &quot;-&quot;??_-;_-@_-"/>
    <numFmt numFmtId="164" formatCode="_(&quot;$&quot;\ * #,##0.00_);_(&quot;$&quot;\ * \(#,##0.00\);_(&quot;$&quot;\ * &quot;-&quot;??_);_(@_)"/>
    <numFmt numFmtId="165" formatCode="_(* #,##0.00_);_(* \(#,##0.00\);_(* &quot;-&quot;??_);_(@_)"/>
    <numFmt numFmtId="166" formatCode="_-&quot;$&quot;\ * #,##0.00_-;\-&quot;$&quot;\ * #,##0.00_-;_-&quot;$&quot;\ * &quot;-&quot;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Arial Narrow"/>
      <family val="2"/>
    </font>
    <font>
      <b/>
      <sz val="11"/>
      <color theme="1"/>
      <name val="Arial Narrow"/>
      <family val="2"/>
    </font>
    <font>
      <sz val="11"/>
      <color rgb="FF000000"/>
      <name val="Arial Narrow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theme="1"/>
      <name val="Arial Narrow"/>
      <family val="2"/>
    </font>
    <font>
      <b/>
      <sz val="12"/>
      <color theme="1"/>
      <name val="Arial Narrow"/>
      <family val="2"/>
    </font>
    <font>
      <sz val="11"/>
      <name val="Arial Narrow"/>
      <family val="2"/>
    </font>
    <font>
      <b/>
      <sz val="11"/>
      <name val="Arial Narrow"/>
      <family val="2"/>
    </font>
    <font>
      <b/>
      <i/>
      <sz val="11"/>
      <name val="Arial Narrow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2" fillId="0" borderId="0"/>
    <xf numFmtId="164" fontId="1" fillId="0" borderId="0" applyFont="0" applyFill="0" applyBorder="0" applyAlignment="0" applyProtection="0"/>
    <xf numFmtId="165" fontId="13" fillId="0" borderId="0" applyFont="0" applyFill="0" applyBorder="0" applyAlignment="0" applyProtection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0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0" fillId="0" borderId="0" xfId="0"/>
    <xf numFmtId="0" fontId="7" fillId="0" borderId="0" xfId="0" applyFont="1"/>
    <xf numFmtId="0" fontId="2" fillId="4" borderId="1" xfId="0" applyFont="1" applyFill="1" applyBorder="1" applyAlignment="1">
      <alignment horizontal="center" vertical="center" wrapText="1"/>
    </xf>
    <xf numFmtId="4" fontId="2" fillId="4" borderId="1" xfId="0" applyNumberFormat="1" applyFont="1" applyFill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0" fontId="2" fillId="4" borderId="1" xfId="0" applyNumberFormat="1" applyFont="1" applyFill="1" applyBorder="1" applyAlignment="1">
      <alignment horizontal="center" vertical="center" wrapText="1"/>
    </xf>
    <xf numFmtId="10" fontId="4" fillId="0" borderId="1" xfId="0" applyNumberFormat="1" applyFont="1" applyBorder="1" applyAlignment="1">
      <alignment horizontal="center" vertical="center" wrapText="1"/>
    </xf>
    <xf numFmtId="0" fontId="2" fillId="4" borderId="4" xfId="0" applyFont="1" applyFill="1" applyBorder="1" applyAlignment="1">
      <alignment horizontal="right" vertical="center" wrapText="1"/>
    </xf>
    <xf numFmtId="0" fontId="7" fillId="0" borderId="5" xfId="0" applyFont="1" applyBorder="1"/>
    <xf numFmtId="0" fontId="2" fillId="4" borderId="2" xfId="0" applyFont="1" applyFill="1" applyBorder="1" applyAlignment="1">
      <alignment vertical="center" wrapText="1"/>
    </xf>
    <xf numFmtId="4" fontId="7" fillId="0" borderId="0" xfId="0" applyNumberFormat="1" applyFont="1"/>
    <xf numFmtId="166" fontId="10" fillId="4" borderId="1" xfId="6" applyNumberFormat="1" applyFont="1" applyFill="1" applyBorder="1" applyAlignment="1">
      <alignment horizontal="right" vertical="center" wrapText="1"/>
    </xf>
    <xf numFmtId="166" fontId="9" fillId="0" borderId="1" xfId="6" applyNumberFormat="1" applyFont="1" applyBorder="1" applyAlignment="1">
      <alignment horizontal="right" vertical="center" wrapText="1"/>
    </xf>
    <xf numFmtId="42" fontId="0" fillId="0" borderId="0" xfId="6" applyFont="1"/>
    <xf numFmtId="0" fontId="14" fillId="5" borderId="7" xfId="0" applyFont="1" applyFill="1" applyBorder="1" applyAlignment="1">
      <alignment horizontal="right" vertical="center" wrapText="1"/>
    </xf>
    <xf numFmtId="0" fontId="14" fillId="5" borderId="8" xfId="0" applyFont="1" applyFill="1" applyBorder="1" applyAlignment="1">
      <alignment horizontal="center" vertical="center" wrapText="1"/>
    </xf>
    <xf numFmtId="6" fontId="14" fillId="0" borderId="8" xfId="0" applyNumberFormat="1" applyFont="1" applyBorder="1" applyAlignment="1">
      <alignment horizontal="center" vertical="center" wrapText="1"/>
    </xf>
    <xf numFmtId="0" fontId="14" fillId="5" borderId="10" xfId="0" applyFont="1" applyFill="1" applyBorder="1" applyAlignment="1">
      <alignment horizontal="right" vertical="center" wrapText="1"/>
    </xf>
    <xf numFmtId="0" fontId="14" fillId="4" borderId="7" xfId="0" applyFont="1" applyFill="1" applyBorder="1" applyAlignment="1">
      <alignment horizontal="right" vertical="center" wrapText="1"/>
    </xf>
    <xf numFmtId="0" fontId="14" fillId="4" borderId="8" xfId="0" applyFont="1" applyFill="1" applyBorder="1" applyAlignment="1">
      <alignment horizontal="center" vertical="center" wrapText="1"/>
    </xf>
    <xf numFmtId="6" fontId="14" fillId="0" borderId="11" xfId="0" applyNumberFormat="1" applyFont="1" applyBorder="1" applyAlignment="1">
      <alignment horizontal="center" vertical="center" wrapText="1"/>
    </xf>
    <xf numFmtId="0" fontId="15" fillId="4" borderId="10" xfId="0" applyFont="1" applyFill="1" applyBorder="1" applyAlignment="1">
      <alignment vertical="center" wrapText="1"/>
    </xf>
    <xf numFmtId="10" fontId="14" fillId="0" borderId="11" xfId="7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right" vertical="center" wrapText="1"/>
    </xf>
    <xf numFmtId="10" fontId="4" fillId="0" borderId="0" xfId="0" applyNumberFormat="1" applyFont="1" applyBorder="1" applyAlignment="1">
      <alignment horizontal="center" vertical="center" wrapText="1"/>
    </xf>
    <xf numFmtId="4" fontId="4" fillId="0" borderId="0" xfId="0" applyNumberFormat="1" applyFont="1" applyBorder="1" applyAlignment="1">
      <alignment horizontal="right" vertical="center" wrapText="1"/>
    </xf>
    <xf numFmtId="44" fontId="2" fillId="4" borderId="1" xfId="0" applyNumberFormat="1" applyFont="1" applyFill="1" applyBorder="1" applyAlignment="1">
      <alignment horizontal="right" vertical="center" wrapText="1"/>
    </xf>
    <xf numFmtId="44" fontId="4" fillId="0" borderId="1" xfId="0" applyNumberFormat="1" applyFont="1" applyBorder="1" applyAlignment="1">
      <alignment horizontal="right" vertical="center" wrapText="1"/>
    </xf>
    <xf numFmtId="42" fontId="14" fillId="0" borderId="8" xfId="0" applyNumberFormat="1" applyFont="1" applyBorder="1" applyAlignment="1">
      <alignment horizontal="center" vertical="center" wrapText="1"/>
    </xf>
    <xf numFmtId="0" fontId="14" fillId="3" borderId="9" xfId="0" applyFont="1" applyFill="1" applyBorder="1" applyAlignment="1">
      <alignment vertical="center"/>
    </xf>
    <xf numFmtId="0" fontId="14" fillId="3" borderId="10" xfId="0" applyFont="1" applyFill="1" applyBorder="1" applyAlignment="1">
      <alignment vertical="center"/>
    </xf>
    <xf numFmtId="0" fontId="14" fillId="3" borderId="11" xfId="0" applyFont="1" applyFill="1" applyBorder="1" applyAlignment="1">
      <alignment vertical="center"/>
    </xf>
    <xf numFmtId="10" fontId="4" fillId="0" borderId="1" xfId="0" applyNumberFormat="1" applyFont="1" applyFill="1" applyBorder="1" applyAlignment="1">
      <alignment horizontal="center" vertical="center" wrapText="1"/>
    </xf>
    <xf numFmtId="166" fontId="4" fillId="0" borderId="1" xfId="6" applyNumberFormat="1" applyFont="1" applyFill="1" applyBorder="1" applyAlignment="1">
      <alignment horizontal="right" vertical="center" wrapText="1"/>
    </xf>
    <xf numFmtId="0" fontId="10" fillId="3" borderId="1" xfId="0" applyFont="1" applyFill="1" applyBorder="1" applyAlignment="1">
      <alignment horizontal="justify" vertical="center" wrapText="1"/>
    </xf>
    <xf numFmtId="0" fontId="11" fillId="3" borderId="1" xfId="0" applyFont="1" applyFill="1" applyBorder="1" applyAlignment="1">
      <alignment horizontal="justify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right" vertical="center" wrapText="1"/>
    </xf>
    <xf numFmtId="0" fontId="10" fillId="4" borderId="4" xfId="0" applyFont="1" applyFill="1" applyBorder="1" applyAlignment="1">
      <alignment horizontal="right" vertical="center" wrapText="1"/>
    </xf>
    <xf numFmtId="0" fontId="9" fillId="0" borderId="2" xfId="0" applyFont="1" applyBorder="1" applyAlignment="1">
      <alignment horizontal="right" vertical="center" wrapText="1"/>
    </xf>
    <xf numFmtId="0" fontId="9" fillId="0" borderId="4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left" vertical="center" wrapText="1"/>
    </xf>
    <xf numFmtId="0" fontId="2" fillId="4" borderId="4" xfId="0" applyFont="1" applyFill="1" applyBorder="1" applyAlignment="1">
      <alignment horizontal="left" vertical="center" wrapText="1"/>
    </xf>
    <xf numFmtId="0" fontId="9" fillId="0" borderId="2" xfId="0" applyFont="1" applyBorder="1" applyAlignment="1">
      <alignment horizontal="justify" vertical="center" wrapText="1"/>
    </xf>
    <xf numFmtId="0" fontId="9" fillId="0" borderId="4" xfId="0" applyFont="1" applyBorder="1" applyAlignment="1">
      <alignment horizontal="justify" vertical="center" wrapText="1"/>
    </xf>
    <xf numFmtId="0" fontId="14" fillId="0" borderId="9" xfId="0" applyFont="1" applyBorder="1" applyAlignment="1">
      <alignment horizontal="right" vertical="center"/>
    </xf>
    <xf numFmtId="0" fontId="14" fillId="0" borderId="10" xfId="0" applyFont="1" applyBorder="1" applyAlignment="1">
      <alignment horizontal="right" vertical="center"/>
    </xf>
    <xf numFmtId="0" fontId="14" fillId="0" borderId="11" xfId="0" applyFont="1" applyBorder="1" applyAlignment="1">
      <alignment horizontal="right" vertical="center"/>
    </xf>
    <xf numFmtId="0" fontId="14" fillId="3" borderId="9" xfId="0" applyFont="1" applyFill="1" applyBorder="1" applyAlignment="1">
      <alignment horizontal="left" vertical="center"/>
    </xf>
    <xf numFmtId="0" fontId="14" fillId="3" borderId="10" xfId="0" applyFont="1" applyFill="1" applyBorder="1" applyAlignment="1">
      <alignment horizontal="left" vertical="center"/>
    </xf>
    <xf numFmtId="0" fontId="14" fillId="3" borderId="11" xfId="0" applyFont="1" applyFill="1" applyBorder="1" applyAlignment="1">
      <alignment horizontal="left" vertical="center"/>
    </xf>
    <xf numFmtId="0" fontId="4" fillId="0" borderId="2" xfId="0" applyFont="1" applyBorder="1" applyAlignment="1">
      <alignment horizontal="right" vertical="center" wrapText="1"/>
    </xf>
    <xf numFmtId="0" fontId="4" fillId="0" borderId="3" xfId="0" applyFont="1" applyBorder="1" applyAlignment="1">
      <alignment horizontal="right" vertical="center" wrapText="1"/>
    </xf>
    <xf numFmtId="0" fontId="14" fillId="5" borderId="6" xfId="0" applyFont="1" applyFill="1" applyBorder="1" applyAlignment="1">
      <alignment horizontal="center" vertical="center" wrapText="1"/>
    </xf>
    <xf numFmtId="0" fontId="14" fillId="5" borderId="7" xfId="0" applyFont="1" applyFill="1" applyBorder="1" applyAlignment="1">
      <alignment horizontal="center" vertical="center" wrapText="1"/>
    </xf>
    <xf numFmtId="0" fontId="14" fillId="5" borderId="9" xfId="0" applyFont="1" applyFill="1" applyBorder="1" applyAlignment="1">
      <alignment horizontal="center" vertical="center" wrapText="1"/>
    </xf>
    <xf numFmtId="0" fontId="14" fillId="5" borderId="10" xfId="0" applyFont="1" applyFill="1" applyBorder="1" applyAlignment="1">
      <alignment horizontal="center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4" fillId="4" borderId="7" xfId="0" applyFont="1" applyFill="1" applyBorder="1" applyAlignment="1">
      <alignment horizontal="center" vertical="center" wrapText="1"/>
    </xf>
    <xf numFmtId="0" fontId="14" fillId="4" borderId="9" xfId="0" applyFont="1" applyFill="1" applyBorder="1" applyAlignment="1">
      <alignment horizontal="right" vertical="center" wrapText="1"/>
    </xf>
    <xf numFmtId="0" fontId="14" fillId="4" borderId="10" xfId="0" applyFont="1" applyFill="1" applyBorder="1" applyAlignment="1">
      <alignment horizontal="right" vertical="center" wrapText="1"/>
    </xf>
  </cellXfs>
  <cellStyles count="8">
    <cellStyle name="Hipervínculo" xfId="1" builtinId="8" hidden="1"/>
    <cellStyle name="Hipervínculo visitado" xfId="2" builtinId="9" hidden="1"/>
    <cellStyle name="Millares 10" xfId="5" xr:uid="{00000000-0005-0000-0000-000002000000}"/>
    <cellStyle name="Moneda [0]" xfId="6" builtinId="7"/>
    <cellStyle name="Moneda 11" xfId="4" xr:uid="{00000000-0005-0000-0000-000004000000}"/>
    <cellStyle name="Normal" xfId="0" builtinId="0"/>
    <cellStyle name="Normal 2" xfId="3" xr:uid="{00000000-0005-0000-0000-000006000000}"/>
    <cellStyle name="Porcentaje" xfId="7" builtinId="5"/>
  </cellStyles>
  <dxfs count="0"/>
  <tableStyles count="0" defaultTableStyle="TableStyleMedium2" defaultPivotStyle="PivotStyleLight16"/>
  <colors>
    <mruColors>
      <color rgb="FF0000FF"/>
      <color rgb="FFFF00FF"/>
      <color rgb="FFFFB9FF"/>
      <color rgb="FFEAEAEA"/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00FF"/>
    <pageSetUpPr fitToPage="1"/>
  </sheetPr>
  <dimension ref="A1:K52"/>
  <sheetViews>
    <sheetView tabSelected="1" zoomScaleNormal="100" zoomScaleSheetLayoutView="80" workbookViewId="0">
      <selection activeCell="B1" sqref="B1"/>
    </sheetView>
  </sheetViews>
  <sheetFormatPr baseColWidth="10" defaultRowHeight="16.5" x14ac:dyDescent="0.3"/>
  <cols>
    <col min="1" max="1" width="2.85546875" customWidth="1"/>
    <col min="2" max="2" width="11.42578125" style="3"/>
    <col min="3" max="3" width="30" style="3" customWidth="1"/>
    <col min="4" max="4" width="35.42578125" style="3" customWidth="1"/>
    <col min="5" max="5" width="15.140625" style="3" customWidth="1"/>
    <col min="6" max="6" width="23.140625" style="3" customWidth="1"/>
    <col min="7" max="8" width="2.85546875" style="3" customWidth="1"/>
    <col min="10" max="10" width="17" customWidth="1"/>
    <col min="11" max="11" width="23.5703125" customWidth="1"/>
    <col min="12" max="12" width="16.28515625" customWidth="1"/>
    <col min="13" max="13" width="24.5703125" customWidth="1"/>
  </cols>
  <sheetData>
    <row r="1" spans="2:11" ht="5.25" customHeight="1" x14ac:dyDescent="0.3"/>
    <row r="2" spans="2:11" ht="57.75" customHeight="1" x14ac:dyDescent="0.3">
      <c r="B2" s="43" t="s">
        <v>28</v>
      </c>
      <c r="C2" s="43"/>
      <c r="D2" s="43"/>
      <c r="E2" s="43"/>
      <c r="F2" s="43"/>
    </row>
    <row r="3" spans="2:11" s="2" customFormat="1" ht="21.75" customHeight="1" x14ac:dyDescent="0.3">
      <c r="B3" s="40" t="s">
        <v>27</v>
      </c>
      <c r="C3" s="41"/>
      <c r="D3" s="41"/>
      <c r="E3" s="41"/>
      <c r="F3" s="42"/>
      <c r="G3" s="3"/>
      <c r="H3" s="3"/>
    </row>
    <row r="4" spans="2:11" ht="21.75" customHeight="1" x14ac:dyDescent="0.3">
      <c r="B4" s="38" t="s">
        <v>29</v>
      </c>
      <c r="C4" s="38"/>
      <c r="D4" s="38"/>
      <c r="E4" s="38"/>
      <c r="F4" s="38"/>
    </row>
    <row r="5" spans="2:11" ht="21.75" customHeight="1" x14ac:dyDescent="0.3">
      <c r="B5" s="40" t="s">
        <v>0</v>
      </c>
      <c r="C5" s="41"/>
      <c r="D5" s="41"/>
      <c r="E5" s="41"/>
      <c r="F5" s="7" t="s">
        <v>1</v>
      </c>
    </row>
    <row r="6" spans="2:11" s="2" customFormat="1" ht="21.75" customHeight="1" x14ac:dyDescent="0.3">
      <c r="B6" s="44" t="s">
        <v>13</v>
      </c>
      <c r="C6" s="45"/>
      <c r="D6" s="45"/>
      <c r="E6" s="45"/>
      <c r="F6" s="14">
        <f>+F7+F8</f>
        <v>0</v>
      </c>
      <c r="G6" s="3"/>
      <c r="H6" s="3"/>
      <c r="K6" s="16"/>
    </row>
    <row r="7" spans="2:11" s="2" customFormat="1" ht="58.5" customHeight="1" x14ac:dyDescent="0.3">
      <c r="B7" s="52" t="s">
        <v>30</v>
      </c>
      <c r="C7" s="53"/>
      <c r="D7" s="53"/>
      <c r="E7" s="53"/>
      <c r="F7" s="37"/>
      <c r="G7" s="3"/>
      <c r="H7" s="3"/>
    </row>
    <row r="8" spans="2:11" ht="21.75" customHeight="1" x14ac:dyDescent="0.3">
      <c r="B8" s="46" t="s">
        <v>17</v>
      </c>
      <c r="C8" s="47"/>
      <c r="D8" s="47"/>
      <c r="E8" s="47"/>
      <c r="F8" s="15">
        <f>ROUND(SUM(F7:F7)*E16,0)</f>
        <v>0</v>
      </c>
    </row>
    <row r="9" spans="2:11" ht="21.75" customHeight="1" x14ac:dyDescent="0.3">
      <c r="B9" s="38" t="s">
        <v>16</v>
      </c>
      <c r="C9" s="39"/>
      <c r="D9" s="39"/>
      <c r="E9" s="39"/>
      <c r="F9" s="39"/>
    </row>
    <row r="10" spans="2:11" ht="21.75" customHeight="1" x14ac:dyDescent="0.3">
      <c r="B10" s="6" t="s">
        <v>2</v>
      </c>
      <c r="C10" s="48" t="s">
        <v>0</v>
      </c>
      <c r="D10" s="49"/>
      <c r="E10" s="6" t="s">
        <v>11</v>
      </c>
      <c r="F10" s="6" t="s">
        <v>1</v>
      </c>
    </row>
    <row r="11" spans="2:11" s="2" customFormat="1" ht="21.75" customHeight="1" x14ac:dyDescent="0.3">
      <c r="B11" s="4"/>
      <c r="C11" s="50" t="s">
        <v>4</v>
      </c>
      <c r="D11" s="51"/>
      <c r="E11" s="51"/>
      <c r="F11" s="5"/>
      <c r="G11" s="3"/>
      <c r="J11" s="16"/>
    </row>
    <row r="12" spans="2:11" ht="21.75" customHeight="1" x14ac:dyDescent="0.3">
      <c r="B12" s="4"/>
      <c r="C12" s="12" t="s">
        <v>6</v>
      </c>
      <c r="D12" s="10" t="s">
        <v>12</v>
      </c>
      <c r="E12" s="8">
        <f>SUM(E13:E15)</f>
        <v>0</v>
      </c>
      <c r="F12" s="30">
        <f>SUM(F13:F16)</f>
        <v>0</v>
      </c>
      <c r="J12" s="16"/>
    </row>
    <row r="13" spans="2:11" ht="21.75" customHeight="1" x14ac:dyDescent="0.3">
      <c r="B13" s="1"/>
      <c r="C13" s="60" t="s">
        <v>7</v>
      </c>
      <c r="D13" s="61"/>
      <c r="E13" s="36"/>
      <c r="F13" s="31">
        <f>ROUND(+F11*E13,0)</f>
        <v>0</v>
      </c>
      <c r="J13" s="16"/>
    </row>
    <row r="14" spans="2:11" ht="21.75" customHeight="1" x14ac:dyDescent="0.3">
      <c r="B14" s="1"/>
      <c r="C14" s="60" t="s">
        <v>8</v>
      </c>
      <c r="D14" s="61"/>
      <c r="E14" s="36"/>
      <c r="F14" s="31">
        <f>ROUND(+F11*E14,0)</f>
        <v>0</v>
      </c>
      <c r="J14" s="16"/>
    </row>
    <row r="15" spans="2:11" ht="21.75" customHeight="1" x14ac:dyDescent="0.3">
      <c r="B15" s="1"/>
      <c r="C15" s="60" t="s">
        <v>9</v>
      </c>
      <c r="D15" s="61"/>
      <c r="E15" s="36"/>
      <c r="F15" s="31">
        <f>ROUND(+E15*F11,0)</f>
        <v>0</v>
      </c>
      <c r="J15" s="16"/>
    </row>
    <row r="16" spans="2:11" ht="21.75" customHeight="1" x14ac:dyDescent="0.3">
      <c r="B16" s="1"/>
      <c r="C16" s="60" t="s">
        <v>10</v>
      </c>
      <c r="D16" s="61"/>
      <c r="E16" s="9">
        <v>0.19</v>
      </c>
      <c r="F16" s="31">
        <f>ROUND(+F15*E16,0)</f>
        <v>0</v>
      </c>
      <c r="J16" s="16"/>
    </row>
    <row r="17" spans="1:10" s="2" customFormat="1" ht="21.75" customHeight="1" thickBot="1" x14ac:dyDescent="0.35">
      <c r="B17" s="26"/>
      <c r="C17" s="27"/>
      <c r="D17" s="27"/>
      <c r="E17" s="28"/>
      <c r="F17" s="29"/>
      <c r="G17" s="3"/>
      <c r="H17" s="3"/>
      <c r="J17" s="16"/>
    </row>
    <row r="18" spans="1:10" s="2" customFormat="1" ht="36.75" customHeight="1" thickBot="1" x14ac:dyDescent="0.3">
      <c r="A18" s="62" t="s">
        <v>24</v>
      </c>
      <c r="B18" s="63"/>
      <c r="C18" s="63"/>
      <c r="D18" s="17"/>
      <c r="E18" s="18" t="s">
        <v>3</v>
      </c>
      <c r="F18" s="32">
        <f>+ROUND(F11+F12,0)</f>
        <v>0</v>
      </c>
    </row>
    <row r="19" spans="1:10" s="2" customFormat="1" ht="36.75" customHeight="1" thickBot="1" x14ac:dyDescent="0.3">
      <c r="A19" s="64" t="s">
        <v>25</v>
      </c>
      <c r="B19" s="65"/>
      <c r="C19" s="65"/>
      <c r="D19" s="20"/>
      <c r="E19" s="18" t="s">
        <v>5</v>
      </c>
      <c r="F19" s="19"/>
    </row>
    <row r="20" spans="1:10" s="2" customFormat="1" ht="36.75" customHeight="1" thickBot="1" x14ac:dyDescent="0.3">
      <c r="A20" s="66" t="s">
        <v>18</v>
      </c>
      <c r="B20" s="67"/>
      <c r="C20" s="67"/>
      <c r="D20" s="21"/>
      <c r="E20" s="22" t="s">
        <v>19</v>
      </c>
      <c r="F20" s="23"/>
    </row>
    <row r="21" spans="1:10" s="2" customFormat="1" ht="25.5" customHeight="1" thickBot="1" x14ac:dyDescent="0.3">
      <c r="A21" s="68" t="s">
        <v>20</v>
      </c>
      <c r="B21" s="69"/>
      <c r="C21" s="69"/>
      <c r="D21" s="24" t="s">
        <v>21</v>
      </c>
      <c r="E21" s="22" t="s">
        <v>22</v>
      </c>
      <c r="F21" s="25"/>
    </row>
    <row r="22" spans="1:10" s="2" customFormat="1" ht="15.75" thickBot="1" x14ac:dyDescent="0.3">
      <c r="A22" s="54"/>
      <c r="B22" s="55"/>
      <c r="C22" s="55"/>
      <c r="D22" s="55"/>
      <c r="E22" s="55"/>
      <c r="F22" s="56"/>
    </row>
    <row r="23" spans="1:10" s="2" customFormat="1" ht="15.75" thickBot="1" x14ac:dyDescent="0.3"/>
    <row r="24" spans="1:10" s="2" customFormat="1" ht="15.75" thickBot="1" x14ac:dyDescent="0.3">
      <c r="A24" s="57" t="s">
        <v>23</v>
      </c>
      <c r="B24" s="58"/>
      <c r="C24" s="59"/>
      <c r="D24" s="33"/>
      <c r="E24" s="34"/>
      <c r="F24" s="35"/>
    </row>
    <row r="25" spans="1:10" s="2" customFormat="1" x14ac:dyDescent="0.3">
      <c r="B25" s="3"/>
      <c r="C25" s="3"/>
      <c r="D25" s="3"/>
      <c r="E25" s="3"/>
      <c r="F25" s="3"/>
      <c r="G25" s="3"/>
      <c r="H25" s="3"/>
    </row>
    <row r="26" spans="1:10" s="2" customFormat="1" x14ac:dyDescent="0.3">
      <c r="B26" s="3" t="s">
        <v>26</v>
      </c>
      <c r="C26" s="3"/>
      <c r="D26" s="3"/>
      <c r="E26" s="3"/>
      <c r="F26" s="3"/>
      <c r="G26" s="3"/>
      <c r="H26" s="3"/>
    </row>
    <row r="27" spans="1:10" s="2" customFormat="1" x14ac:dyDescent="0.3">
      <c r="B27" s="3"/>
      <c r="C27" s="3"/>
      <c r="D27" s="3"/>
      <c r="E27" s="3"/>
      <c r="F27" s="3"/>
      <c r="G27" s="3"/>
      <c r="H27" s="3"/>
    </row>
    <row r="28" spans="1:10" s="2" customFormat="1" x14ac:dyDescent="0.3">
      <c r="B28" s="3"/>
      <c r="C28" s="3"/>
      <c r="D28" s="3"/>
      <c r="E28" s="3"/>
      <c r="F28" s="3"/>
      <c r="G28" s="3"/>
      <c r="H28" s="3"/>
    </row>
    <row r="29" spans="1:10" s="2" customFormat="1" x14ac:dyDescent="0.3">
      <c r="B29" s="3"/>
      <c r="C29" s="3"/>
      <c r="D29" s="3"/>
      <c r="E29" s="3"/>
      <c r="F29" s="3"/>
      <c r="G29" s="3"/>
      <c r="H29" s="3"/>
    </row>
    <row r="30" spans="1:10" s="2" customFormat="1" x14ac:dyDescent="0.3">
      <c r="B30" s="3"/>
      <c r="C30" s="3"/>
      <c r="D30" s="3"/>
      <c r="E30" s="3"/>
      <c r="F30" s="3"/>
      <c r="G30" s="3"/>
      <c r="H30" s="3"/>
    </row>
    <row r="31" spans="1:10" s="2" customFormat="1" x14ac:dyDescent="0.3">
      <c r="B31" s="11"/>
      <c r="C31" s="11"/>
      <c r="D31" s="3"/>
      <c r="E31" s="3"/>
      <c r="F31" s="13"/>
      <c r="G31" s="3"/>
      <c r="H31" s="3"/>
    </row>
    <row r="32" spans="1:10" s="2" customFormat="1" x14ac:dyDescent="0.3">
      <c r="B32" s="3" t="s">
        <v>14</v>
      </c>
      <c r="C32" s="3"/>
      <c r="D32" s="3"/>
      <c r="E32" s="3"/>
      <c r="F32" s="13"/>
      <c r="G32" s="3"/>
      <c r="H32" s="3"/>
    </row>
    <row r="33" spans="2:8" s="2" customFormat="1" x14ac:dyDescent="0.3">
      <c r="B33" s="3"/>
      <c r="C33" s="3"/>
      <c r="D33" s="3"/>
      <c r="E33" s="3"/>
      <c r="F33" s="3"/>
      <c r="G33" s="3"/>
      <c r="H33" s="3"/>
    </row>
    <row r="34" spans="2:8" s="2" customFormat="1" x14ac:dyDescent="0.3">
      <c r="B34" s="3" t="s">
        <v>15</v>
      </c>
      <c r="C34" s="3"/>
      <c r="D34" s="3"/>
      <c r="E34" s="3"/>
      <c r="F34" s="3"/>
      <c r="G34" s="3"/>
      <c r="H34" s="3"/>
    </row>
    <row r="35" spans="2:8" s="2" customFormat="1" x14ac:dyDescent="0.3">
      <c r="B35" s="3"/>
      <c r="C35" s="3"/>
      <c r="D35" s="3"/>
      <c r="E35" s="3"/>
      <c r="F35" s="3"/>
      <c r="G35" s="3"/>
      <c r="H35" s="3"/>
    </row>
    <row r="36" spans="2:8" s="2" customFormat="1" x14ac:dyDescent="0.3">
      <c r="B36" s="3"/>
      <c r="C36" s="3"/>
      <c r="D36" s="3"/>
      <c r="E36" s="3"/>
      <c r="F36" s="3"/>
      <c r="G36" s="3"/>
      <c r="H36" s="3"/>
    </row>
    <row r="37" spans="2:8" s="2" customFormat="1" x14ac:dyDescent="0.3">
      <c r="B37" s="3"/>
      <c r="C37" s="3"/>
      <c r="D37" s="3"/>
      <c r="E37" s="3"/>
      <c r="F37" s="3"/>
      <c r="G37" s="3"/>
      <c r="H37" s="3"/>
    </row>
    <row r="38" spans="2:8" s="2" customFormat="1" x14ac:dyDescent="0.3">
      <c r="B38" s="3"/>
      <c r="C38" s="3"/>
      <c r="D38" s="3"/>
      <c r="E38" s="3"/>
      <c r="F38" s="3"/>
      <c r="G38" s="3"/>
      <c r="H38" s="3"/>
    </row>
    <row r="39" spans="2:8" s="2" customFormat="1" x14ac:dyDescent="0.3">
      <c r="B39" s="3"/>
      <c r="C39" s="3"/>
      <c r="D39" s="3"/>
      <c r="E39" s="3"/>
      <c r="F39" s="3"/>
      <c r="G39" s="3"/>
      <c r="H39" s="3"/>
    </row>
    <row r="40" spans="2:8" s="2" customFormat="1" x14ac:dyDescent="0.3">
      <c r="B40" s="3"/>
      <c r="C40" s="3"/>
      <c r="D40" s="3"/>
      <c r="E40" s="3"/>
      <c r="F40" s="3"/>
      <c r="G40" s="3"/>
      <c r="H40" s="3"/>
    </row>
    <row r="41" spans="2:8" s="2" customFormat="1" x14ac:dyDescent="0.3">
      <c r="B41" s="3"/>
      <c r="C41" s="3"/>
      <c r="D41" s="3"/>
      <c r="E41" s="3"/>
      <c r="F41" s="3"/>
      <c r="G41" s="3"/>
      <c r="H41" s="3"/>
    </row>
    <row r="42" spans="2:8" s="2" customFormat="1" x14ac:dyDescent="0.3">
      <c r="B42" s="3"/>
      <c r="C42" s="3"/>
      <c r="D42" s="3"/>
      <c r="E42" s="3"/>
      <c r="F42" s="3"/>
      <c r="G42" s="3"/>
      <c r="H42" s="3"/>
    </row>
    <row r="43" spans="2:8" s="2" customFormat="1" x14ac:dyDescent="0.3">
      <c r="B43" s="3"/>
      <c r="C43" s="3"/>
      <c r="D43" s="3"/>
      <c r="E43" s="3"/>
      <c r="F43" s="3"/>
      <c r="G43" s="3"/>
      <c r="H43" s="3"/>
    </row>
    <row r="44" spans="2:8" s="2" customFormat="1" x14ac:dyDescent="0.3">
      <c r="B44" s="3"/>
      <c r="C44" s="3"/>
      <c r="D44" s="3"/>
      <c r="E44" s="3"/>
      <c r="F44" s="3"/>
      <c r="G44" s="3"/>
      <c r="H44" s="3"/>
    </row>
    <row r="45" spans="2:8" s="2" customFormat="1" x14ac:dyDescent="0.3">
      <c r="B45" s="3"/>
      <c r="C45" s="3"/>
      <c r="D45" s="3"/>
      <c r="E45" s="3"/>
      <c r="F45" s="3"/>
      <c r="G45" s="3"/>
      <c r="H45" s="3"/>
    </row>
    <row r="46" spans="2:8" s="2" customFormat="1" x14ac:dyDescent="0.3">
      <c r="B46" s="3"/>
      <c r="C46" s="3"/>
      <c r="D46" s="3"/>
      <c r="E46" s="3"/>
      <c r="F46" s="3"/>
      <c r="G46" s="3"/>
      <c r="H46" s="3"/>
    </row>
    <row r="47" spans="2:8" s="2" customFormat="1" x14ac:dyDescent="0.3">
      <c r="B47" s="3"/>
      <c r="C47" s="3"/>
      <c r="D47" s="3"/>
      <c r="E47" s="3"/>
      <c r="F47" s="3"/>
      <c r="G47" s="3"/>
      <c r="H47" s="3"/>
    </row>
    <row r="48" spans="2:8" s="2" customFormat="1" x14ac:dyDescent="0.3">
      <c r="B48" s="3"/>
      <c r="C48" s="3"/>
      <c r="D48" s="3"/>
      <c r="E48" s="3"/>
      <c r="F48" s="3"/>
      <c r="G48" s="3"/>
      <c r="H48" s="3"/>
    </row>
    <row r="49" spans="2:8" s="2" customFormat="1" x14ac:dyDescent="0.3">
      <c r="B49" s="3"/>
      <c r="C49" s="3"/>
      <c r="D49" s="3"/>
      <c r="E49" s="3"/>
      <c r="F49" s="3"/>
      <c r="G49" s="3"/>
      <c r="H49" s="3"/>
    </row>
    <row r="50" spans="2:8" s="2" customFormat="1" x14ac:dyDescent="0.3">
      <c r="B50" s="3"/>
      <c r="C50" s="3"/>
      <c r="D50" s="3"/>
      <c r="E50" s="3"/>
      <c r="F50" s="3"/>
      <c r="G50" s="3"/>
      <c r="H50" s="3"/>
    </row>
    <row r="51" spans="2:8" s="2" customFormat="1" x14ac:dyDescent="0.3">
      <c r="B51" s="3"/>
      <c r="C51" s="3"/>
      <c r="D51" s="3"/>
      <c r="E51" s="3"/>
      <c r="F51" s="3"/>
      <c r="G51" s="3"/>
      <c r="H51" s="3"/>
    </row>
    <row r="52" spans="2:8" s="2" customFormat="1" x14ac:dyDescent="0.3">
      <c r="B52" s="3"/>
      <c r="C52" s="3"/>
      <c r="D52" s="3"/>
      <c r="E52" s="3"/>
      <c r="F52" s="3"/>
      <c r="G52" s="3"/>
      <c r="H52" s="3"/>
    </row>
  </sheetData>
  <mergeCells count="20">
    <mergeCell ref="C10:D10"/>
    <mergeCell ref="C11:E11"/>
    <mergeCell ref="B7:E7"/>
    <mergeCell ref="A22:F22"/>
    <mergeCell ref="A24:C24"/>
    <mergeCell ref="C15:D15"/>
    <mergeCell ref="C16:D16"/>
    <mergeCell ref="C13:D13"/>
    <mergeCell ref="C14:D14"/>
    <mergeCell ref="A18:C18"/>
    <mergeCell ref="A19:C19"/>
    <mergeCell ref="A20:C20"/>
    <mergeCell ref="A21:C21"/>
    <mergeCell ref="B4:F4"/>
    <mergeCell ref="B9:F9"/>
    <mergeCell ref="B5:E5"/>
    <mergeCell ref="B3:F3"/>
    <mergeCell ref="B2:F2"/>
    <mergeCell ref="B6:E6"/>
    <mergeCell ref="B8:E8"/>
  </mergeCells>
  <pageMargins left="0.7" right="0.7" top="0.75" bottom="0.75" header="0.3" footer="0.3"/>
  <pageSetup scale="75" orientation="portrait" r:id="rId1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TAdjuntosxConvocatorias" ma:contentTypeID="0x010100FD2269DDA8524259BE0ACF0698016AD100B2A99044246E6D44BE06593B9D76AF71" ma:contentTypeVersion="1" ma:contentTypeDescription="" ma:contentTypeScope="" ma:versionID="6f7bb8e87f99ebd944933420c1a40c88">
  <xsd:schema xmlns:xsd="http://www.w3.org/2001/XMLSchema" xmlns:xs="http://www.w3.org/2001/XMLSchema" xmlns:p="http://schemas.microsoft.com/office/2006/metadata/properties" xmlns:ns2="C873A128-3956-43CC-8E9F-116C3547FB51" xmlns:ns3="c873a128-3956-43cc-8e9f-116c3547fb51" targetNamespace="http://schemas.microsoft.com/office/2006/metadata/properties" ma:root="true" ma:fieldsID="e6e370b193a50d33b0a01fe716ede0b6" ns2:_="" ns3:_="">
    <xsd:import namespace="C873A128-3956-43CC-8E9F-116C3547FB51"/>
    <xsd:import namespace="c873a128-3956-43cc-8e9f-116c3547fb51"/>
    <xsd:element name="properties">
      <xsd:complexType>
        <xsd:sequence>
          <xsd:element name="documentManagement">
            <xsd:complexType>
              <xsd:all>
                <xsd:element ref="ns2:FINDETERDescripcion" minOccurs="0"/>
                <xsd:element ref="ns2:FINDETERPublicar" minOccurs="0"/>
                <xsd:element ref="ns2:FINDETERConvocatoria" minOccurs="0"/>
                <xsd:element ref="ns3:g7y3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73A128-3956-43CC-8E9F-116C3547FB51" elementFormDefault="qualified">
    <xsd:import namespace="http://schemas.microsoft.com/office/2006/documentManagement/types"/>
    <xsd:import namespace="http://schemas.microsoft.com/office/infopath/2007/PartnerControls"/>
    <xsd:element name="FINDETERDescripcion" ma:index="8" nillable="true" ma:displayName="Descripción" ma:internalName="FINDETERDescripcion">
      <xsd:simpleType>
        <xsd:restriction base="dms:Note">
          <xsd:maxLength value="255"/>
        </xsd:restriction>
      </xsd:simpleType>
    </xsd:element>
    <xsd:element name="FINDETERPublicar" ma:index="9" nillable="true" ma:displayName="Publicar" ma:internalName="FINDETERPublicar">
      <xsd:simpleType>
        <xsd:restriction base="dms:Boolean"/>
      </xsd:simpleType>
    </xsd:element>
    <xsd:element name="FINDETERConvocatoria" ma:index="10" nillable="true" ma:displayName="Convocatoria" ma:list="{6022C523-7C13-4705-B06B-AFF60BED9569}" ma:internalName="FINDETERConvocatoria" ma:showField="Title">
      <xsd:simpleType>
        <xsd:restriction base="dms:Lookup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73a128-3956-43cc-8e9f-116c3547fb51" elementFormDefault="qualified">
    <xsd:import namespace="http://schemas.microsoft.com/office/2006/documentManagement/types"/>
    <xsd:import namespace="http://schemas.microsoft.com/office/infopath/2007/PartnerControls"/>
    <xsd:element name="g7y3" ma:index="11" nillable="true" ma:displayName="Text" ma:indexed="true" ma:internalName="g7y3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INDETERDescripcion xmlns="C873A128-3956-43CC-8E9F-116C3547FB51">4 FORMATO 4 OFERTA ECONOMICA - OBRA.xlsx</FINDETERDescripcion>
    <FINDETERConvocatoria xmlns="C873A128-3956-43CC-8E9F-116C3547FB51">240</FINDETERConvocatoria>
    <FINDETERPublicar xmlns="C873A128-3956-43CC-8E9F-116C3547FB51">true</FINDETERPublicar>
    <g7y3 xmlns="c873a128-3956-43cc-8e9f-116c3547fb51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86F0B8C-F5BD-4D74-A55B-121AAC40955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73A128-3956-43CC-8E9F-116C3547FB51"/>
    <ds:schemaRef ds:uri="c873a128-3956-43cc-8e9f-116c3547fb5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5ACEA3C-64CC-4BC8-A00A-922EA68ACB86}">
  <ds:schemaRefs>
    <ds:schemaRef ds:uri="http://schemas.microsoft.com/office/2006/documentManagement/types"/>
    <ds:schemaRef ds:uri="http://schemas.microsoft.com/office/infopath/2007/PartnerControls"/>
    <ds:schemaRef ds:uri="http://purl.org/dc/dcmitype/"/>
    <ds:schemaRef ds:uri="c873a128-3956-43cc-8e9f-116c3547fb51"/>
    <ds:schemaRef ds:uri="http://purl.org/dc/terms/"/>
    <ds:schemaRef ds:uri="http://purl.org/dc/elements/1.1/"/>
    <ds:schemaRef ds:uri="http://schemas.openxmlformats.org/package/2006/metadata/core-properties"/>
    <ds:schemaRef ds:uri="C873A128-3956-43CC-8E9F-116C3547FB51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5F5F642D-F9A0-4487-B57E-0AEC3816D8D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OBRA</vt:lpstr>
      <vt:lpstr>OBRA!Área_de_impresión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PAF-PMIB-O-019-2020_4 FORMATO 4 OFERTA ECONOMICA - OBRA.xlsx</dc:title>
  <dc:creator>ELVER HERNANDEZ HERNANDEZ</dc:creator>
  <cp:lastModifiedBy>CHIQUIS</cp:lastModifiedBy>
  <cp:lastPrinted>2018-03-26T14:48:26Z</cp:lastPrinted>
  <dcterms:created xsi:type="dcterms:W3CDTF">2015-04-29T19:59:23Z</dcterms:created>
  <dcterms:modified xsi:type="dcterms:W3CDTF">2020-05-05T03:04:49Z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0x010100FD2269DDA8524259BE0ACF0698016AD100B2A99044246E6D44BE06593B9D76AF71</vt:lpwstr>
  </property>
</Properties>
</file>