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975"/>
  </bookViews>
  <sheets>
    <sheet name="PAF-JU35-IDC-2015" sheetId="1" r:id="rId1"/>
  </sheets>
  <calcPr calcId="145621"/>
</workbook>
</file>

<file path=xl/calcChain.xml><?xml version="1.0" encoding="utf-8"?>
<calcChain xmlns="http://schemas.openxmlformats.org/spreadsheetml/2006/main">
  <c r="F24" i="1" l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23" i="1"/>
  <c r="G23" i="1" s="1"/>
  <c r="F10" i="1"/>
  <c r="G10" i="1" s="1"/>
  <c r="F11" i="1"/>
  <c r="G11" i="1"/>
  <c r="F12" i="1"/>
  <c r="G12" i="1" s="1"/>
  <c r="F13" i="1"/>
  <c r="G13" i="1" s="1"/>
  <c r="F14" i="1"/>
  <c r="G14" i="1" s="1"/>
  <c r="F9" i="1"/>
  <c r="G9" i="1" s="1"/>
  <c r="G31" i="1" l="1"/>
  <c r="F15" i="1"/>
  <c r="G15" i="1" s="1"/>
  <c r="F8" i="1"/>
  <c r="G8" i="1" s="1"/>
  <c r="G16" i="1" l="1"/>
  <c r="G33" i="1" s="1"/>
</calcChain>
</file>

<file path=xl/sharedStrings.xml><?xml version="1.0" encoding="utf-8"?>
<sst xmlns="http://schemas.openxmlformats.org/spreadsheetml/2006/main" count="80" uniqueCount="35">
  <si>
    <t>DESCRIPCION:</t>
  </si>
  <si>
    <t>ETC</t>
  </si>
  <si>
    <t>INSTITUCIÓN EDUCATIVA/PROYECTO</t>
  </si>
  <si>
    <t>UND</t>
  </si>
  <si>
    <t>CANTIDAD</t>
  </si>
  <si>
    <t>Vr. UNITARIO</t>
  </si>
  <si>
    <t>IVA/UTILIDAD</t>
  </si>
  <si>
    <t>Vr. PARCIAL</t>
  </si>
  <si>
    <t>GLB</t>
  </si>
  <si>
    <t>ESCOL RURAL INDIGENA DE PESCADITO</t>
  </si>
  <si>
    <t>1.</t>
  </si>
  <si>
    <t>VALOR TOTAL DE LA ETAPA 1 DE DE ELABORACIÓN DE AJUSTES A LOS ESTUDIOS TECNICOS Y A LOS DISEÑOS MEDIANTE UN SISTEMA CONSTRUCTIVO DE MÉTODO ALTERNATIVO, PREFABRICADO Y LIVIANO</t>
  </si>
  <si>
    <t>VALOR TOTAL OFERTA (1+2)</t>
  </si>
  <si>
    <t>PERSONA AUTORIZADA PARA FIRMAR LA PROPUESTA:</t>
  </si>
  <si>
    <t>Firma:</t>
  </si>
  <si>
    <t>Nombre:</t>
  </si>
  <si>
    <t>C.C.:</t>
  </si>
  <si>
    <t>(En caso de personas naturales esta carta debe estar firmada por el proponente; en caso de personas jurídicas, consorcios o uniones temporales deberá estar firmada por el representante debidamente facultado).</t>
  </si>
  <si>
    <t xml:space="preserve">Nota: el proponente deberá entregar completamente diligenciado el formato en las columnas: Precios Unitarios – Valor Total, AIU y valor total de la propuesta, sin dejar ninguna de ellas en blanco y sin modificar los valores relacionados con: Item. – Descripción – Unidad y Cantidad,  allí consignadas, en PDF y en Excel, el cual se anexa. </t>
  </si>
  <si>
    <t>Los precios unitarios que se presenten serán los que el proponente pueda ofrecer en rigurosa y estricta sujeción a las especificaciones técnicas. No podrá ofrecer precios unitarios de especificaciones técnicas distintas a las que allí se describen o que en los planos se presentan. El valor de los precios unitarios deberá estar ajustado al peso sin centavos y el formato no podrá presentar tachones ni enmendaduras.</t>
  </si>
  <si>
    <t>FORMATO 4
PROPUESTA ECONOMICA
CONVOCATORIA No. PAF-JU35-IDC-2015</t>
  </si>
  <si>
    <t>1.       ETAPA 1,  INTERVENTORÍA A LA ELABORACIÓN DE AJUSTES A LOS ESTUDIOS TECNICOS Y A LOS DISEÑOS MEDIANTE UN SISTEMA CONSTRUCTIVO DE MÉTODO ALTERNATIVO.</t>
  </si>
  <si>
    <t>“INTERVENTORÍA INTEGRAL (ADMINISTRATIVA, FINANCIERA, CONTABLE, AMBIENTAL, SOCIAL, JURÍDICA Y TÉCNICA) A LA CONSTRUCCION MEDIANTE UN SISTEMA CONSTRUCTIVO DE MÉTODO ALTERNATIVO, PREFABRICADO, LIVIANO Y PUESTA EN FUNCIONAMIENTO DE LAS OBRAS DE INFRAESTRUCTURA EDUCATIVA - UBICADAS EN LOS MUNICIPIOS DE CARMEN DEL DARIÉN GRUPO 20 Y BAGADÓ GRUPOS 21 Y 22 – DEPARTAMENTO DEL CHOCÓ”.</t>
  </si>
  <si>
    <r>
      <t>2.       ETAPA 2,  INTERVENTORÍA A LA EJECUCIÓN DE  OBRAS</t>
    </r>
    <r>
      <rPr>
        <sz val="12"/>
        <color rgb="FF000000"/>
        <rFont val="Arial Narrow"/>
        <family val="2"/>
      </rPr>
      <t> </t>
    </r>
  </si>
  <si>
    <t>TOTAL ETAPA 2,  INTERVENTORÍA A LA EJECUCIÓN DE  OBRAS </t>
  </si>
  <si>
    <t>“INTERVENTORÍA INTEGRAL (ADMINISTRATIVA, FINANCIERA, CONTABLE, AMBIENTAL, SOCIAL, JURÍDICA Y TÉCNICA) A LA ELABORACIÓN DE AJUSTES A LOS ESTUDIOS TECNICOS Y A LOS DISEÑOS MEDIANTE UN SISTEMA CONSTRUCTIVO DE MÉTODO ALTERNATIVO PREFABRICADO, LIVIANO PARA LAS OBRAS DE INFRAESTRUCTURA EDUCATIVA - UBICADAS EN LOS MUNICIPIOS DE CARMEN DEL DARIÉN GRUPO 20 Y BAGADÓ GRUPOS 21 Y 22 – DEPARTAMENTO DEL CHOCÓ”.</t>
  </si>
  <si>
    <t>CHOCÓ (CARMEN DE DARIEN)</t>
  </si>
  <si>
    <t>ESCUELA RURAL INDIGENA DE UNION DE CHOGORODO</t>
  </si>
  <si>
    <t>ESCUELA RURAL INDIGENA DE MAMEY DIPURDU</t>
  </si>
  <si>
    <t>ESCUELA RURAL INDIGENA EYA BIDA</t>
  </si>
  <si>
    <t>ESCUELA RURAL INDIGENA BIDO KERA</t>
  </si>
  <si>
    <t>CHOCÓ (BAGADÓ)</t>
  </si>
  <si>
    <t>ESCOL  INDIGIGENA DE VIVICORA</t>
  </si>
  <si>
    <t>ESCOL RURAL INDIGENA DE CONONDO</t>
  </si>
  <si>
    <t>ESCUELAL  INDIGIGENA DE CASCAJERO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</si>
</sst>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b/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rgb="FF000000"/>
      <name val="Arial Narrow"/>
      <family val="2"/>
    </font>
    <font>
      <sz val="14"/>
      <color theme="1"/>
      <name val="Arial Narrow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5" fillId="0" borderId="8" xfId="0" applyFont="1" applyBorder="1" applyAlignment="1">
      <alignment horizontal="justify" vertical="center" wrapText="1"/>
    </xf>
    <xf numFmtId="0" fontId="6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5" fillId="0" borderId="13" xfId="0" applyFont="1" applyBorder="1"/>
    <xf numFmtId="0" fontId="5" fillId="0" borderId="14" xfId="0" applyFont="1" applyBorder="1"/>
    <xf numFmtId="43" fontId="4" fillId="3" borderId="15" xfId="1" applyFont="1" applyFill="1" applyBorder="1" applyAlignment="1">
      <alignment horizontal="center" vertical="center" wrapText="1"/>
    </xf>
    <xf numFmtId="9" fontId="4" fillId="3" borderId="15" xfId="2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164" fontId="5" fillId="4" borderId="15" xfId="1" applyNumberFormat="1" applyFont="1" applyFill="1" applyBorder="1" applyProtection="1">
      <protection locked="0"/>
    </xf>
    <xf numFmtId="164" fontId="5" fillId="0" borderId="20" xfId="1" applyNumberFormat="1" applyFont="1" applyBorder="1"/>
    <xf numFmtId="164" fontId="5" fillId="0" borderId="21" xfId="1" applyNumberFormat="1" applyFont="1" applyBorder="1"/>
    <xf numFmtId="0" fontId="4" fillId="3" borderId="1" xfId="0" applyFont="1" applyFill="1" applyBorder="1" applyAlignment="1">
      <alignment horizontal="center" vertical="center" wrapText="1"/>
    </xf>
    <xf numFmtId="164" fontId="6" fillId="3" borderId="7" xfId="0" applyNumberFormat="1" applyFont="1" applyFill="1" applyBorder="1" applyAlignment="1">
      <alignment vertical="center"/>
    </xf>
    <xf numFmtId="0" fontId="5" fillId="0" borderId="0" xfId="0" applyFont="1"/>
    <xf numFmtId="0" fontId="5" fillId="0" borderId="23" xfId="0" applyFont="1" applyBorder="1" applyAlignment="1">
      <alignment horizontal="justify" vertical="center" wrapText="1"/>
    </xf>
    <xf numFmtId="0" fontId="5" fillId="0" borderId="27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0" xfId="0" applyFont="1" applyBorder="1"/>
    <xf numFmtId="164" fontId="4" fillId="2" borderId="7" xfId="0" applyNumberFormat="1" applyFont="1" applyFill="1" applyBorder="1" applyAlignment="1">
      <alignment horizontal="center" vertical="center" wrapText="1"/>
    </xf>
    <xf numFmtId="0" fontId="8" fillId="0" borderId="28" xfId="0" applyFont="1" applyBorder="1" applyAlignment="1">
      <alignment horizontal="center" wrapText="1"/>
    </xf>
    <xf numFmtId="0" fontId="8" fillId="0" borderId="28" xfId="0" applyFont="1" applyBorder="1" applyAlignment="1" applyProtection="1">
      <alignment horizontal="center" wrapText="1"/>
      <protection locked="0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left" vertical="center" wrapText="1"/>
    </xf>
    <xf numFmtId="0" fontId="8" fillId="0" borderId="13" xfId="0" applyFont="1" applyBorder="1" applyAlignment="1" applyProtection="1">
      <alignment horizontal="center" wrapText="1"/>
    </xf>
    <xf numFmtId="0" fontId="8" fillId="0" borderId="13" xfId="0" applyFont="1" applyBorder="1" applyAlignment="1" applyProtection="1">
      <alignment horizontal="center" wrapText="1"/>
      <protection locked="0"/>
    </xf>
    <xf numFmtId="0" fontId="8" fillId="0" borderId="0" xfId="0" applyFont="1" applyAlignment="1" applyProtection="1">
      <alignment wrapText="1"/>
    </xf>
    <xf numFmtId="0" fontId="8" fillId="0" borderId="0" xfId="0" applyFont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2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2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164" fontId="5" fillId="4" borderId="29" xfId="1" applyNumberFormat="1" applyFont="1" applyFill="1" applyBorder="1" applyProtection="1">
      <protection locked="0"/>
    </xf>
    <xf numFmtId="0" fontId="4" fillId="3" borderId="30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justify" vertical="center" wrapText="1"/>
    </xf>
    <xf numFmtId="0" fontId="7" fillId="0" borderId="15" xfId="0" applyFont="1" applyBorder="1" applyAlignment="1">
      <alignment horizontal="justify" vertical="center" wrapText="1"/>
    </xf>
    <xf numFmtId="0" fontId="7" fillId="0" borderId="30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center" vertical="center" wrapText="1"/>
    </xf>
    <xf numFmtId="164" fontId="5" fillId="4" borderId="17" xfId="1" applyNumberFormat="1" applyFont="1" applyFill="1" applyBorder="1" applyProtection="1">
      <protection locked="0"/>
    </xf>
    <xf numFmtId="164" fontId="5" fillId="0" borderId="16" xfId="1" applyNumberFormat="1" applyFont="1" applyBorder="1"/>
    <xf numFmtId="164" fontId="5" fillId="0" borderId="18" xfId="1" applyNumberFormat="1" applyFont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topLeftCell="A25" zoomScale="75" zoomScaleNormal="75" workbookViewId="0">
      <selection activeCell="B12" sqref="B12"/>
    </sheetView>
  </sheetViews>
  <sheetFormatPr baseColWidth="10" defaultRowHeight="15" x14ac:dyDescent="0.25"/>
  <cols>
    <col min="1" max="1" width="36.85546875" customWidth="1"/>
    <col min="2" max="2" width="61.140625" customWidth="1"/>
    <col min="3" max="3" width="15.42578125" customWidth="1"/>
    <col min="4" max="4" width="15" customWidth="1"/>
    <col min="5" max="5" width="16.42578125" customWidth="1"/>
    <col min="6" max="6" width="15.28515625" customWidth="1"/>
    <col min="7" max="7" width="18.140625" customWidth="1"/>
    <col min="10" max="10" width="19.42578125" customWidth="1"/>
    <col min="12" max="12" width="14.140625" customWidth="1"/>
    <col min="13" max="13" width="21.5703125" customWidth="1"/>
    <col min="14" max="14" width="17.140625" customWidth="1"/>
  </cols>
  <sheetData>
    <row r="1" spans="1:7" ht="69" customHeight="1" thickBot="1" x14ac:dyDescent="0.3">
      <c r="A1" s="48" t="s">
        <v>20</v>
      </c>
      <c r="B1" s="49"/>
      <c r="C1" s="49"/>
      <c r="D1" s="49"/>
      <c r="E1" s="49"/>
      <c r="F1" s="49"/>
      <c r="G1" s="50"/>
    </row>
    <row r="2" spans="1:7" ht="15.75" thickBot="1" x14ac:dyDescent="0.3"/>
    <row r="3" spans="1:7" ht="36.75" customHeight="1" thickBot="1" x14ac:dyDescent="0.3">
      <c r="A3" s="51" t="s">
        <v>21</v>
      </c>
      <c r="B3" s="52"/>
      <c r="C3" s="53"/>
      <c r="D3" s="53"/>
      <c r="E3" s="53"/>
      <c r="F3" s="53"/>
      <c r="G3" s="54"/>
    </row>
    <row r="4" spans="1:7" ht="74.25" customHeight="1" x14ac:dyDescent="0.25">
      <c r="A4" s="1" t="s">
        <v>0</v>
      </c>
      <c r="B4" s="55" t="s">
        <v>25</v>
      </c>
      <c r="C4" s="56"/>
      <c r="D4" s="56"/>
      <c r="E4" s="56"/>
      <c r="F4" s="56"/>
      <c r="G4" s="57"/>
    </row>
    <row r="5" spans="1:7" ht="15.75" x14ac:dyDescent="0.25">
      <c r="A5" s="2"/>
      <c r="B5" s="3"/>
      <c r="C5" s="4"/>
      <c r="D5" s="4"/>
      <c r="E5" s="4"/>
      <c r="F5" s="4"/>
      <c r="G5" s="5"/>
    </row>
    <row r="6" spans="1:7" ht="18.75" customHeight="1" x14ac:dyDescent="0.25">
      <c r="A6" s="46" t="s">
        <v>1</v>
      </c>
      <c r="B6" s="58" t="s">
        <v>2</v>
      </c>
      <c r="C6" s="47" t="s">
        <v>3</v>
      </c>
      <c r="D6" s="47" t="s">
        <v>4</v>
      </c>
      <c r="E6" s="47" t="s">
        <v>5</v>
      </c>
      <c r="F6" s="6" t="s">
        <v>6</v>
      </c>
      <c r="G6" s="60" t="s">
        <v>7</v>
      </c>
    </row>
    <row r="7" spans="1:7" ht="18.75" customHeight="1" x14ac:dyDescent="0.25">
      <c r="A7" s="62"/>
      <c r="B7" s="59"/>
      <c r="C7" s="63"/>
      <c r="D7" s="63"/>
      <c r="E7" s="47"/>
      <c r="F7" s="7">
        <v>0.16</v>
      </c>
      <c r="G7" s="29"/>
    </row>
    <row r="8" spans="1:7" ht="23.25" customHeight="1" x14ac:dyDescent="0.25">
      <c r="A8" s="8" t="s">
        <v>26</v>
      </c>
      <c r="B8" s="64" t="s">
        <v>27</v>
      </c>
      <c r="C8" s="9" t="s">
        <v>8</v>
      </c>
      <c r="D8" s="9">
        <v>1</v>
      </c>
      <c r="E8" s="61"/>
      <c r="F8" s="11">
        <f>+ROUND((E8*$F$7),0)</f>
        <v>0</v>
      </c>
      <c r="G8" s="12">
        <f>+ROUND((E8+F8),0)</f>
        <v>0</v>
      </c>
    </row>
    <row r="9" spans="1:7" ht="23.25" customHeight="1" x14ac:dyDescent="0.25">
      <c r="A9" s="8" t="s">
        <v>26</v>
      </c>
      <c r="B9" s="64" t="s">
        <v>28</v>
      </c>
      <c r="C9" s="9" t="s">
        <v>8</v>
      </c>
      <c r="D9" s="9">
        <v>1</v>
      </c>
      <c r="E9" s="61"/>
      <c r="F9" s="11">
        <f t="shared" ref="F9" si="0">+ROUND((E9*$F$7),0)</f>
        <v>0</v>
      </c>
      <c r="G9" s="12">
        <f t="shared" ref="G9" si="1">+ROUND((E9+F9),0)</f>
        <v>0</v>
      </c>
    </row>
    <row r="10" spans="1:7" ht="23.25" customHeight="1" x14ac:dyDescent="0.25">
      <c r="A10" s="8" t="s">
        <v>26</v>
      </c>
      <c r="B10" s="64" t="s">
        <v>29</v>
      </c>
      <c r="C10" s="9" t="s">
        <v>8</v>
      </c>
      <c r="D10" s="9">
        <v>1</v>
      </c>
      <c r="E10" s="61"/>
      <c r="F10" s="11">
        <f t="shared" ref="F10:F14" si="2">+ROUND((E10*$F$7),0)</f>
        <v>0</v>
      </c>
      <c r="G10" s="12">
        <f t="shared" ref="G10:G14" si="3">+ROUND((E10+F10),0)</f>
        <v>0</v>
      </c>
    </row>
    <row r="11" spans="1:7" ht="23.25" customHeight="1" x14ac:dyDescent="0.25">
      <c r="A11" s="8" t="s">
        <v>26</v>
      </c>
      <c r="B11" s="64" t="s">
        <v>30</v>
      </c>
      <c r="C11" s="9" t="s">
        <v>8</v>
      </c>
      <c r="D11" s="9">
        <v>1</v>
      </c>
      <c r="E11" s="61"/>
      <c r="F11" s="11">
        <f t="shared" si="2"/>
        <v>0</v>
      </c>
      <c r="G11" s="12">
        <f t="shared" si="3"/>
        <v>0</v>
      </c>
    </row>
    <row r="12" spans="1:7" ht="23.25" customHeight="1" x14ac:dyDescent="0.25">
      <c r="A12" s="8" t="s">
        <v>31</v>
      </c>
      <c r="B12" s="65" t="s">
        <v>32</v>
      </c>
      <c r="C12" s="9" t="s">
        <v>8</v>
      </c>
      <c r="D12" s="9">
        <v>1</v>
      </c>
      <c r="E12" s="61"/>
      <c r="F12" s="11">
        <f t="shared" si="2"/>
        <v>0</v>
      </c>
      <c r="G12" s="12">
        <f t="shared" si="3"/>
        <v>0</v>
      </c>
    </row>
    <row r="13" spans="1:7" ht="23.25" customHeight="1" x14ac:dyDescent="0.25">
      <c r="A13" s="8" t="s">
        <v>31</v>
      </c>
      <c r="B13" s="65" t="s">
        <v>33</v>
      </c>
      <c r="C13" s="9" t="s">
        <v>8</v>
      </c>
      <c r="D13" s="9">
        <v>1</v>
      </c>
      <c r="E13" s="61"/>
      <c r="F13" s="11">
        <f t="shared" si="2"/>
        <v>0</v>
      </c>
      <c r="G13" s="12">
        <f t="shared" si="3"/>
        <v>0</v>
      </c>
    </row>
    <row r="14" spans="1:7" ht="23.25" customHeight="1" x14ac:dyDescent="0.25">
      <c r="A14" s="8" t="s">
        <v>31</v>
      </c>
      <c r="B14" s="65" t="s">
        <v>34</v>
      </c>
      <c r="C14" s="9" t="s">
        <v>8</v>
      </c>
      <c r="D14" s="9">
        <v>1</v>
      </c>
      <c r="E14" s="61"/>
      <c r="F14" s="11">
        <f t="shared" si="2"/>
        <v>0</v>
      </c>
      <c r="G14" s="12">
        <f t="shared" si="3"/>
        <v>0</v>
      </c>
    </row>
    <row r="15" spans="1:7" ht="23.25" customHeight="1" thickBot="1" x14ac:dyDescent="0.3">
      <c r="A15" s="66" t="s">
        <v>31</v>
      </c>
      <c r="B15" s="65" t="s">
        <v>9</v>
      </c>
      <c r="C15" s="67" t="s">
        <v>8</v>
      </c>
      <c r="D15" s="67">
        <v>1</v>
      </c>
      <c r="E15" s="68"/>
      <c r="F15" s="69">
        <f t="shared" ref="F15" si="4">+ROUND((E15*$F$7),0)</f>
        <v>0</v>
      </c>
      <c r="G15" s="70">
        <f t="shared" ref="G15" si="5">+ROUND((E15+F15),0)</f>
        <v>0</v>
      </c>
    </row>
    <row r="16" spans="1:7" ht="33.75" customHeight="1" thickBot="1" x14ac:dyDescent="0.3">
      <c r="A16" s="13" t="s">
        <v>10</v>
      </c>
      <c r="B16" s="37" t="s">
        <v>11</v>
      </c>
      <c r="C16" s="38"/>
      <c r="D16" s="38"/>
      <c r="E16" s="38"/>
      <c r="F16" s="39"/>
      <c r="G16" s="14">
        <f>SUM(G8:G15)</f>
        <v>0</v>
      </c>
    </row>
    <row r="17" spans="1:7" ht="16.5" thickBot="1" x14ac:dyDescent="0.3">
      <c r="A17" s="15"/>
      <c r="B17" s="15"/>
      <c r="C17" s="15"/>
      <c r="D17" s="15"/>
      <c r="E17" s="15"/>
      <c r="F17" s="15"/>
      <c r="G17" s="15"/>
    </row>
    <row r="18" spans="1:7" ht="24" customHeight="1" thickBot="1" x14ac:dyDescent="0.3">
      <c r="A18" s="40" t="s">
        <v>23</v>
      </c>
      <c r="B18" s="41"/>
      <c r="C18" s="41"/>
      <c r="D18" s="41"/>
      <c r="E18" s="41"/>
      <c r="F18" s="41"/>
      <c r="G18" s="42"/>
    </row>
    <row r="19" spans="1:7" ht="72.75" customHeight="1" x14ac:dyDescent="0.25">
      <c r="A19" s="16" t="s">
        <v>0</v>
      </c>
      <c r="B19" s="43" t="s">
        <v>22</v>
      </c>
      <c r="C19" s="44"/>
      <c r="D19" s="44"/>
      <c r="E19" s="44"/>
      <c r="F19" s="44"/>
      <c r="G19" s="45"/>
    </row>
    <row r="20" spans="1:7" ht="15.75" x14ac:dyDescent="0.25">
      <c r="A20" s="2"/>
      <c r="B20" s="3"/>
      <c r="C20" s="4"/>
      <c r="D20" s="4"/>
      <c r="E20" s="4"/>
      <c r="F20" s="4"/>
      <c r="G20" s="5"/>
    </row>
    <row r="21" spans="1:7" ht="17.25" customHeight="1" x14ac:dyDescent="0.25">
      <c r="A21" s="46" t="s">
        <v>1</v>
      </c>
      <c r="B21" s="58" t="s">
        <v>2</v>
      </c>
      <c r="C21" s="47" t="s">
        <v>3</v>
      </c>
      <c r="D21" s="47" t="s">
        <v>4</v>
      </c>
      <c r="E21" s="47" t="s">
        <v>5</v>
      </c>
      <c r="F21" s="6" t="s">
        <v>6</v>
      </c>
      <c r="G21" s="60" t="s">
        <v>7</v>
      </c>
    </row>
    <row r="22" spans="1:7" ht="17.25" customHeight="1" x14ac:dyDescent="0.25">
      <c r="A22" s="62"/>
      <c r="B22" s="59"/>
      <c r="C22" s="63"/>
      <c r="D22" s="63"/>
      <c r="E22" s="47"/>
      <c r="F22" s="7">
        <v>0.16</v>
      </c>
      <c r="G22" s="29"/>
    </row>
    <row r="23" spans="1:7" ht="23.25" customHeight="1" x14ac:dyDescent="0.25">
      <c r="A23" s="8" t="s">
        <v>26</v>
      </c>
      <c r="B23" s="64" t="s">
        <v>27</v>
      </c>
      <c r="C23" s="9" t="s">
        <v>8</v>
      </c>
      <c r="D23" s="9">
        <v>1</v>
      </c>
      <c r="E23" s="10"/>
      <c r="F23" s="11">
        <f>+ROUND((E23*$F$22),0)</f>
        <v>0</v>
      </c>
      <c r="G23" s="12">
        <f>+ROUND((E23+F23),0)</f>
        <v>0</v>
      </c>
    </row>
    <row r="24" spans="1:7" ht="23.25" customHeight="1" x14ac:dyDescent="0.25">
      <c r="A24" s="8" t="s">
        <v>26</v>
      </c>
      <c r="B24" s="64" t="s">
        <v>28</v>
      </c>
      <c r="C24" s="9" t="s">
        <v>8</v>
      </c>
      <c r="D24" s="9">
        <v>1</v>
      </c>
      <c r="E24" s="10"/>
      <c r="F24" s="11">
        <f t="shared" ref="F24:F30" si="6">+ROUND((E24*$F$22),0)</f>
        <v>0</v>
      </c>
      <c r="G24" s="12">
        <f t="shared" ref="G24:G30" si="7">+ROUND((E24+F24),0)</f>
        <v>0</v>
      </c>
    </row>
    <row r="25" spans="1:7" ht="23.25" customHeight="1" x14ac:dyDescent="0.25">
      <c r="A25" s="8" t="s">
        <v>26</v>
      </c>
      <c r="B25" s="64" t="s">
        <v>29</v>
      </c>
      <c r="C25" s="9" t="s">
        <v>8</v>
      </c>
      <c r="D25" s="9">
        <v>1</v>
      </c>
      <c r="E25" s="10"/>
      <c r="F25" s="11">
        <f t="shared" si="6"/>
        <v>0</v>
      </c>
      <c r="G25" s="12">
        <f t="shared" si="7"/>
        <v>0</v>
      </c>
    </row>
    <row r="26" spans="1:7" ht="23.25" customHeight="1" x14ac:dyDescent="0.25">
      <c r="A26" s="8" t="s">
        <v>26</v>
      </c>
      <c r="B26" s="64" t="s">
        <v>30</v>
      </c>
      <c r="C26" s="9" t="s">
        <v>8</v>
      </c>
      <c r="D26" s="9">
        <v>1</v>
      </c>
      <c r="E26" s="10"/>
      <c r="F26" s="11">
        <f t="shared" si="6"/>
        <v>0</v>
      </c>
      <c r="G26" s="12">
        <f t="shared" si="7"/>
        <v>0</v>
      </c>
    </row>
    <row r="27" spans="1:7" ht="23.25" customHeight="1" x14ac:dyDescent="0.25">
      <c r="A27" s="8" t="s">
        <v>31</v>
      </c>
      <c r="B27" s="65" t="s">
        <v>32</v>
      </c>
      <c r="C27" s="9" t="s">
        <v>8</v>
      </c>
      <c r="D27" s="9">
        <v>1</v>
      </c>
      <c r="E27" s="10"/>
      <c r="F27" s="11">
        <f t="shared" si="6"/>
        <v>0</v>
      </c>
      <c r="G27" s="12">
        <f t="shared" si="7"/>
        <v>0</v>
      </c>
    </row>
    <row r="28" spans="1:7" ht="23.25" customHeight="1" x14ac:dyDescent="0.25">
      <c r="A28" s="8" t="s">
        <v>31</v>
      </c>
      <c r="B28" s="65" t="s">
        <v>33</v>
      </c>
      <c r="C28" s="9" t="s">
        <v>8</v>
      </c>
      <c r="D28" s="9">
        <v>1</v>
      </c>
      <c r="E28" s="10"/>
      <c r="F28" s="11">
        <f t="shared" si="6"/>
        <v>0</v>
      </c>
      <c r="G28" s="12">
        <f t="shared" si="7"/>
        <v>0</v>
      </c>
    </row>
    <row r="29" spans="1:7" ht="23.25" customHeight="1" x14ac:dyDescent="0.25">
      <c r="A29" s="8" t="s">
        <v>31</v>
      </c>
      <c r="B29" s="65" t="s">
        <v>34</v>
      </c>
      <c r="C29" s="9" t="s">
        <v>8</v>
      </c>
      <c r="D29" s="9">
        <v>1</v>
      </c>
      <c r="E29" s="10"/>
      <c r="F29" s="11">
        <f t="shared" si="6"/>
        <v>0</v>
      </c>
      <c r="G29" s="12">
        <f t="shared" si="7"/>
        <v>0</v>
      </c>
    </row>
    <row r="30" spans="1:7" ht="23.25" customHeight="1" thickBot="1" x14ac:dyDescent="0.3">
      <c r="A30" s="8" t="s">
        <v>31</v>
      </c>
      <c r="B30" s="65" t="s">
        <v>9</v>
      </c>
      <c r="C30" s="9" t="s">
        <v>8</v>
      </c>
      <c r="D30" s="9">
        <v>1</v>
      </c>
      <c r="E30" s="10"/>
      <c r="F30" s="11">
        <f t="shared" si="6"/>
        <v>0</v>
      </c>
      <c r="G30" s="12">
        <f t="shared" si="7"/>
        <v>0</v>
      </c>
    </row>
    <row r="31" spans="1:7" ht="26.25" customHeight="1" thickBot="1" x14ac:dyDescent="0.3">
      <c r="A31" s="13">
        <v>2</v>
      </c>
      <c r="B31" s="30" t="s">
        <v>24</v>
      </c>
      <c r="C31" s="31"/>
      <c r="D31" s="31"/>
      <c r="E31" s="31"/>
      <c r="F31" s="32"/>
      <c r="G31" s="14">
        <f>SUM(G23:G30)</f>
        <v>0</v>
      </c>
    </row>
    <row r="32" spans="1:7" ht="16.5" thickBot="1" x14ac:dyDescent="0.3">
      <c r="A32" s="17"/>
      <c r="B32" s="18"/>
      <c r="C32" s="19"/>
      <c r="D32" s="19"/>
      <c r="E32" s="19"/>
      <c r="F32" s="15"/>
      <c r="G32" s="15"/>
    </row>
    <row r="33" spans="1:8" ht="25.5" customHeight="1" thickBot="1" x14ac:dyDescent="0.3">
      <c r="A33" s="33" t="s">
        <v>12</v>
      </c>
      <c r="B33" s="34"/>
      <c r="C33" s="34"/>
      <c r="D33" s="34"/>
      <c r="E33" s="34"/>
      <c r="F33" s="35"/>
      <c r="G33" s="20">
        <f>+G31+G16</f>
        <v>0</v>
      </c>
    </row>
    <row r="35" spans="1:8" ht="18" x14ac:dyDescent="0.25">
      <c r="A35" s="36" t="s">
        <v>13</v>
      </c>
      <c r="B35" s="36"/>
      <c r="C35" s="36"/>
      <c r="D35" s="36"/>
      <c r="E35" s="36"/>
      <c r="F35" s="36"/>
      <c r="G35" s="36"/>
    </row>
    <row r="36" spans="1:8" ht="72.75" customHeight="1" x14ac:dyDescent="0.25">
      <c r="A36" s="21" t="s">
        <v>14</v>
      </c>
      <c r="B36" s="22"/>
      <c r="C36" s="23"/>
      <c r="D36" s="23"/>
      <c r="E36" s="23"/>
      <c r="F36" s="23"/>
      <c r="G36" s="23"/>
      <c r="H36" s="24"/>
    </row>
    <row r="37" spans="1:8" ht="36.75" customHeight="1" x14ac:dyDescent="0.25">
      <c r="A37" s="25" t="s">
        <v>15</v>
      </c>
      <c r="B37" s="26"/>
      <c r="C37" s="27"/>
      <c r="D37" s="27"/>
      <c r="E37" s="27"/>
      <c r="F37" s="27"/>
      <c r="G37" s="27"/>
      <c r="H37" s="24"/>
    </row>
    <row r="38" spans="1:8" ht="35.25" customHeight="1" x14ac:dyDescent="0.25">
      <c r="A38" s="25" t="s">
        <v>16</v>
      </c>
      <c r="B38" s="26"/>
      <c r="C38" s="27"/>
      <c r="D38" s="27"/>
      <c r="E38" s="27"/>
      <c r="F38" s="27"/>
      <c r="G38" s="27"/>
      <c r="H38" s="24"/>
    </row>
    <row r="39" spans="1:8" ht="48" customHeight="1" x14ac:dyDescent="0.25">
      <c r="A39" s="28" t="s">
        <v>17</v>
      </c>
      <c r="B39" s="28"/>
      <c r="C39" s="28"/>
      <c r="D39" s="28"/>
      <c r="E39" s="28"/>
      <c r="F39" s="28"/>
      <c r="G39" s="28"/>
      <c r="H39" s="24"/>
    </row>
    <row r="40" spans="1:8" ht="46.5" customHeight="1" x14ac:dyDescent="0.25">
      <c r="A40" s="28" t="s">
        <v>18</v>
      </c>
      <c r="B40" s="28"/>
      <c r="C40" s="28"/>
      <c r="D40" s="28"/>
      <c r="E40" s="28"/>
      <c r="F40" s="28"/>
      <c r="G40" s="28"/>
      <c r="H40" s="24"/>
    </row>
    <row r="41" spans="1:8" ht="56.25" customHeight="1" x14ac:dyDescent="0.25">
      <c r="A41" s="28" t="s">
        <v>19</v>
      </c>
      <c r="B41" s="28"/>
      <c r="C41" s="28"/>
      <c r="D41" s="28"/>
      <c r="E41" s="28"/>
      <c r="F41" s="28"/>
      <c r="G41" s="28"/>
      <c r="H41" s="24"/>
    </row>
  </sheetData>
  <sheetProtection password="8744" sheet="1" objects="1" scenarios="1"/>
  <mergeCells count="24">
    <mergeCell ref="A1:G1"/>
    <mergeCell ref="A3:G3"/>
    <mergeCell ref="B4:G4"/>
    <mergeCell ref="A6:A7"/>
    <mergeCell ref="B6:B7"/>
    <mergeCell ref="C6:C7"/>
    <mergeCell ref="D6:D7"/>
    <mergeCell ref="E6:E7"/>
    <mergeCell ref="G6:G7"/>
    <mergeCell ref="B16:F16"/>
    <mergeCell ref="A18:G18"/>
    <mergeCell ref="B19:G19"/>
    <mergeCell ref="A21:A22"/>
    <mergeCell ref="B21:B22"/>
    <mergeCell ref="C21:C22"/>
    <mergeCell ref="D21:D22"/>
    <mergeCell ref="B31:F31"/>
    <mergeCell ref="A33:F33"/>
    <mergeCell ref="A35:G35"/>
    <mergeCell ref="E21:E22"/>
    <mergeCell ref="G21:G22"/>
    <mergeCell ref="A39:G39"/>
    <mergeCell ref="A40:G40"/>
    <mergeCell ref="A41:G4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PAF-JU35-IDC-2015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ARLEN ELOY CUAMA VALENCIA</dc:creator>
  <cp:lastModifiedBy>ARLEN ELOY CUAMA VALENCIA</cp:lastModifiedBy>
  <dcterms:created xsi:type="dcterms:W3CDTF">2015-10-30T01:05:42Z</dcterms:created>
  <dcterms:modified xsi:type="dcterms:W3CDTF">2015-10-30T22:46:13Z</dcterms:modified>
</cp:coreProperties>
</file>