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A G11" sheetId="1" r:id="rId1"/>
  </sheets>
  <definedNames>
    <definedName name="_xlnm.Print_Area" localSheetId="0">'A G11'!$A$1:$J$31</definedName>
  </definedNames>
  <calcPr calcId="145621"/>
</workbook>
</file>

<file path=xl/calcChain.xml><?xml version="1.0" encoding="utf-8"?>
<calcChain xmlns="http://schemas.openxmlformats.org/spreadsheetml/2006/main">
  <c r="I27" i="1" l="1"/>
  <c r="H27" i="1"/>
  <c r="G27" i="1"/>
  <c r="F27" i="1"/>
  <c r="J27" i="1" s="1"/>
  <c r="H26" i="1"/>
  <c r="I26" i="1" s="1"/>
  <c r="G26" i="1"/>
  <c r="F26" i="1"/>
  <c r="J26" i="1" s="1"/>
  <c r="I25" i="1"/>
  <c r="H25" i="1"/>
  <c r="G25" i="1"/>
  <c r="F25" i="1"/>
  <c r="J25" i="1" s="1"/>
  <c r="H24" i="1"/>
  <c r="I24" i="1" s="1"/>
  <c r="G24" i="1"/>
  <c r="F24" i="1"/>
  <c r="I23" i="1"/>
  <c r="H23" i="1"/>
  <c r="G23" i="1"/>
  <c r="F23" i="1"/>
  <c r="J23" i="1" s="1"/>
  <c r="H22" i="1"/>
  <c r="I22" i="1" s="1"/>
  <c r="G22" i="1"/>
  <c r="F22" i="1"/>
  <c r="J13" i="1"/>
  <c r="I13" i="1"/>
  <c r="J12" i="1"/>
  <c r="I12" i="1"/>
  <c r="J11" i="1"/>
  <c r="I11" i="1"/>
  <c r="J10" i="1"/>
  <c r="I10" i="1"/>
  <c r="J9" i="1"/>
  <c r="I9" i="1"/>
  <c r="I8" i="1"/>
  <c r="J8" i="1" s="1"/>
  <c r="J14" i="1" l="1"/>
  <c r="J24" i="1"/>
  <c r="J28" i="1" s="1"/>
  <c r="J22" i="1"/>
  <c r="J30" i="1" l="1"/>
</calcChain>
</file>

<file path=xl/sharedStrings.xml><?xml version="1.0" encoding="utf-8"?>
<sst xmlns="http://schemas.openxmlformats.org/spreadsheetml/2006/main" count="65" uniqueCount="31">
  <si>
    <t>FORMATO 4
PROPUESTA ECONOMICA
CONVOCATORIA No. PAF – JU11 - G11DC - 2015</t>
  </si>
  <si>
    <t>1.       ETAPA 1,  DE EJECUCIÓN DE DIAGNOSTICOS, ESTUDIOS TECNICOS, AJUSTES A DISEÑOS O DISEÑOS INTEGRALES</t>
  </si>
  <si>
    <t>DESCRIPCION:</t>
  </si>
  <si>
    <t xml:space="preserve">ELABORACIÓN DE DIAGNOSTICOS, ESTUDIOS TECNICOS, AJUSTES A DISEÑOS O DISEÑOS INTEGRALES PARA LA CONSTRUCCIÓN PARA LA PUESTA EN FUNCIONAMIENTO DE LAS OBRAS DE INFRAESTRUCTURA EDUCATIVA - UBICADAS LOS DEPARTAMENTOS DE CHOCÓ Y NARIÑO GRUPO 11. </t>
  </si>
  <si>
    <t>ETC</t>
  </si>
  <si>
    <t>INSTITUCIÓN EDUCATIVA/PROYECTO</t>
  </si>
  <si>
    <t>UND</t>
  </si>
  <si>
    <t>CANTIDAD</t>
  </si>
  <si>
    <t>Vr. UNITARIO</t>
  </si>
  <si>
    <t>IVA</t>
  </si>
  <si>
    <t>Vr. PARCIAL</t>
  </si>
  <si>
    <t>CHOCO (BAGADÓ)</t>
  </si>
  <si>
    <t xml:space="preserve">IE NUESTRA SRA DE LA CANDELARIA </t>
  </si>
  <si>
    <t>GLB</t>
  </si>
  <si>
    <t>IPIALES (NARIÑO)</t>
  </si>
  <si>
    <t>IE TOMAS ARTURO SANCHEZ</t>
  </si>
  <si>
    <t>IE MIXTA LA VICTORIA</t>
  </si>
  <si>
    <t>IE ALFONSO LOPEZ</t>
  </si>
  <si>
    <t>IE EL PLACER</t>
  </si>
  <si>
    <t>IE CIUDAD DE IPIALES</t>
  </si>
  <si>
    <t>1.</t>
  </si>
  <si>
    <t>VALOR TOTAL DE LA ETAPA 1 DE DIAGNOSTICOS, ESTUDIOS TECNICOS, AJUSTES A DISEÑOS O DISEÑOS INTEGRALES</t>
  </si>
  <si>
    <r>
      <t>2.       ETAPA 2,  EJECUCIÓN DE  OBRAS</t>
    </r>
    <r>
      <rPr>
        <sz val="12"/>
        <color rgb="FF000000"/>
        <rFont val="Arial Narrow"/>
        <family val="2"/>
      </rPr>
      <t> </t>
    </r>
  </si>
  <si>
    <t>CONSTRUCCIÓN Y PUESTA EN FUNCIONAMIENTO DE LAS OBRAS DE INFRAESTRUCTURA EDUCATIVA - UBICADAS LOS DEPARTAMENTOS DE CHOCÓ Y NARIÑO GRUPO 11</t>
  </si>
  <si>
    <t>Vr. COSTO DIRECTO</t>
  </si>
  <si>
    <t>COSTOS INDIRECTOS E IVA/UTILIDAD</t>
  </si>
  <si>
    <t>A</t>
  </si>
  <si>
    <t>I</t>
  </si>
  <si>
    <t>U</t>
  </si>
  <si>
    <t>TOTAL OBRAS COSTOS DIRECTOS E INDIRECTOS</t>
  </si>
  <si>
    <t>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</si>
</sst>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9" fontId="4" fillId="0" borderId="0" xfId="2" applyFont="1"/>
    <xf numFmtId="0" fontId="4" fillId="0" borderId="0" xfId="0" applyFont="1"/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6" fillId="0" borderId="12" xfId="0" applyFont="1" applyBorder="1"/>
    <xf numFmtId="0" fontId="6" fillId="0" borderId="13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43" fontId="5" fillId="3" borderId="15" xfId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9" fontId="9" fillId="3" borderId="15" xfId="2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43" fontId="6" fillId="0" borderId="18" xfId="1" applyNumberFormat="1" applyFont="1" applyBorder="1"/>
    <xf numFmtId="43" fontId="6" fillId="0" borderId="10" xfId="1" applyNumberFormat="1" applyFont="1" applyBorder="1"/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43" fontId="8" fillId="3" borderId="7" xfId="0" applyNumberFormat="1" applyFont="1" applyFill="1" applyBorder="1" applyAlignment="1">
      <alignment vertical="center"/>
    </xf>
    <xf numFmtId="0" fontId="11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/>
    </xf>
    <xf numFmtId="9" fontId="5" fillId="3" borderId="15" xfId="2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43" fontId="6" fillId="0" borderId="17" xfId="1" applyFont="1" applyFill="1" applyBorder="1"/>
    <xf numFmtId="43" fontId="6" fillId="0" borderId="16" xfId="1" applyNumberFormat="1" applyFont="1" applyFill="1" applyBorder="1"/>
    <xf numFmtId="0" fontId="6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43" fontId="6" fillId="0" borderId="25" xfId="1" applyFont="1" applyFill="1" applyBorder="1"/>
    <xf numFmtId="43" fontId="6" fillId="0" borderId="26" xfId="1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6" fillId="0" borderId="27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11" fillId="0" borderId="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/>
    <xf numFmtId="0" fontId="0" fillId="0" borderId="0" xfId="0" applyAlignment="1">
      <alignment horizontal="center"/>
    </xf>
    <xf numFmtId="43" fontId="0" fillId="0" borderId="0" xfId="1" applyFont="1"/>
    <xf numFmtId="0" fontId="3" fillId="0" borderId="0" xfId="0" applyFont="1"/>
    <xf numFmtId="43" fontId="10" fillId="4" borderId="15" xfId="1" applyNumberFormat="1" applyFont="1" applyFill="1" applyBorder="1" applyAlignment="1" applyProtection="1">
      <alignment vertical="center" wrapText="1"/>
      <protection locked="0"/>
    </xf>
    <xf numFmtId="43" fontId="10" fillId="4" borderId="24" xfId="1" applyNumberFormat="1" applyFont="1" applyFill="1" applyBorder="1" applyAlignment="1" applyProtection="1">
      <alignment vertical="center" wrapText="1"/>
      <protection locked="0"/>
    </xf>
    <xf numFmtId="9" fontId="5" fillId="4" borderId="15" xfId="2" applyFont="1" applyFill="1" applyBorder="1" applyAlignment="1" applyProtection="1">
      <alignment horizontal="center" vertical="center" wrapText="1"/>
      <protection locked="0"/>
    </xf>
    <xf numFmtId="43" fontId="6" fillId="4" borderId="15" xfId="1" applyNumberFormat="1" applyFont="1" applyFill="1" applyBorder="1" applyProtection="1">
      <protection locked="0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Z31"/>
  <sheetViews>
    <sheetView tabSelected="1" zoomScale="75" zoomScaleNormal="75" workbookViewId="0">
      <selection activeCell="E11" sqref="E11"/>
    </sheetView>
  </sheetViews>
  <sheetFormatPr baseColWidth="10" defaultRowHeight="15" x14ac:dyDescent="0.25"/>
  <cols>
    <col min="1" max="1" width="23.7109375" style="65" customWidth="1"/>
    <col min="2" max="2" width="43.28515625" customWidth="1"/>
    <col min="3" max="3" width="11.7109375" customWidth="1"/>
    <col min="4" max="4" width="11.7109375" style="66" customWidth="1"/>
    <col min="5" max="5" width="16" style="66" customWidth="1"/>
    <col min="6" max="8" width="14.42578125" style="66" customWidth="1"/>
    <col min="9" max="9" width="21.85546875" customWidth="1"/>
    <col min="10" max="10" width="22.42578125" customWidth="1"/>
    <col min="11" max="11" width="9.5703125" customWidth="1"/>
    <col min="12" max="12" width="18.7109375" customWidth="1"/>
    <col min="13" max="13" width="17.28515625" customWidth="1"/>
    <col min="14" max="14" width="14.85546875" customWidth="1"/>
    <col min="15" max="15" width="14" customWidth="1"/>
    <col min="16" max="16" width="14.85546875" customWidth="1"/>
    <col min="17" max="17" width="13.5703125" customWidth="1"/>
    <col min="18" max="18" width="12.28515625" customWidth="1"/>
    <col min="19" max="20" width="9.85546875" customWidth="1"/>
    <col min="21" max="21" width="13.85546875" customWidth="1"/>
    <col min="22" max="22" width="13" customWidth="1"/>
    <col min="23" max="24" width="9.85546875" customWidth="1"/>
    <col min="25" max="26" width="13.7109375" style="67" customWidth="1"/>
  </cols>
  <sheetData>
    <row r="1" spans="1:26" s="5" customFormat="1" ht="69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26" ht="7.5" customHeight="1" thickBot="1" x14ac:dyDescent="0.3">
      <c r="A2"/>
      <c r="D2"/>
      <c r="E2"/>
      <c r="F2"/>
      <c r="G2"/>
      <c r="H2"/>
      <c r="Y2"/>
      <c r="Z2"/>
    </row>
    <row r="3" spans="1:26" ht="16.5" thickBot="1" x14ac:dyDescent="0.3">
      <c r="A3" s="6" t="s">
        <v>1</v>
      </c>
      <c r="B3" s="7"/>
      <c r="C3" s="7"/>
      <c r="D3" s="7"/>
      <c r="E3" s="7"/>
      <c r="F3" s="8"/>
      <c r="G3" s="8"/>
      <c r="H3" s="8"/>
      <c r="I3" s="8"/>
      <c r="J3" s="9"/>
      <c r="Y3"/>
      <c r="Z3"/>
    </row>
    <row r="4" spans="1:26" ht="36.75" customHeight="1" x14ac:dyDescent="0.25">
      <c r="A4" s="10" t="s">
        <v>2</v>
      </c>
      <c r="B4" s="11" t="s">
        <v>3</v>
      </c>
      <c r="C4" s="11"/>
      <c r="D4" s="11"/>
      <c r="E4" s="11"/>
      <c r="F4" s="11"/>
      <c r="G4" s="11"/>
      <c r="H4" s="11"/>
      <c r="I4" s="11"/>
      <c r="J4" s="12"/>
      <c r="Y4"/>
      <c r="Z4"/>
    </row>
    <row r="5" spans="1:26" ht="10.5" customHeight="1" x14ac:dyDescent="0.25">
      <c r="A5" s="13"/>
      <c r="B5" s="14"/>
      <c r="C5" s="14"/>
      <c r="D5" s="14"/>
      <c r="E5" s="15"/>
      <c r="F5" s="15"/>
      <c r="G5" s="15"/>
      <c r="H5" s="15"/>
      <c r="I5" s="15"/>
      <c r="J5" s="16"/>
      <c r="Y5"/>
      <c r="Z5"/>
    </row>
    <row r="6" spans="1:26" ht="10.5" customHeight="1" x14ac:dyDescent="0.25">
      <c r="A6" s="17" t="s">
        <v>4</v>
      </c>
      <c r="B6" s="18" t="s">
        <v>5</v>
      </c>
      <c r="C6" s="18"/>
      <c r="D6" s="18"/>
      <c r="E6" s="18"/>
      <c r="F6" s="19" t="s">
        <v>6</v>
      </c>
      <c r="G6" s="19" t="s">
        <v>7</v>
      </c>
      <c r="H6" s="19" t="s">
        <v>8</v>
      </c>
      <c r="I6" s="20" t="s">
        <v>9</v>
      </c>
      <c r="J6" s="21" t="s">
        <v>10</v>
      </c>
      <c r="Y6"/>
      <c r="Z6"/>
    </row>
    <row r="7" spans="1:26" ht="10.5" customHeight="1" x14ac:dyDescent="0.25">
      <c r="A7" s="17"/>
      <c r="B7" s="18"/>
      <c r="C7" s="18"/>
      <c r="D7" s="18"/>
      <c r="E7" s="18"/>
      <c r="F7" s="19"/>
      <c r="G7" s="19"/>
      <c r="H7" s="19"/>
      <c r="I7" s="22">
        <v>0.16</v>
      </c>
      <c r="J7" s="21"/>
      <c r="Y7"/>
      <c r="Z7"/>
    </row>
    <row r="8" spans="1:26" ht="21.75" customHeight="1" x14ac:dyDescent="0.25">
      <c r="A8" s="23" t="s">
        <v>11</v>
      </c>
      <c r="B8" s="24" t="s">
        <v>12</v>
      </c>
      <c r="C8" s="25"/>
      <c r="D8" s="25"/>
      <c r="E8" s="25"/>
      <c r="F8" s="26" t="s">
        <v>13</v>
      </c>
      <c r="G8" s="26">
        <v>1</v>
      </c>
      <c r="H8" s="71"/>
      <c r="I8" s="27">
        <f>+ROUND((H8*$I$7),0)</f>
        <v>0</v>
      </c>
      <c r="J8" s="28">
        <f t="shared" ref="J8:J13" si="0">+ROUND((H8+I8),0)</f>
        <v>0</v>
      </c>
      <c r="Y8"/>
      <c r="Z8"/>
    </row>
    <row r="9" spans="1:26" ht="21.75" customHeight="1" x14ac:dyDescent="0.25">
      <c r="A9" s="23" t="s">
        <v>14</v>
      </c>
      <c r="B9" s="24" t="s">
        <v>15</v>
      </c>
      <c r="C9" s="25"/>
      <c r="D9" s="25"/>
      <c r="E9" s="25"/>
      <c r="F9" s="26" t="s">
        <v>13</v>
      </c>
      <c r="G9" s="26">
        <v>1</v>
      </c>
      <c r="H9" s="71"/>
      <c r="I9" s="27">
        <f t="shared" ref="I9:I13" si="1">+ROUND((H9*$I$7),0)</f>
        <v>0</v>
      </c>
      <c r="J9" s="28">
        <f t="shared" si="0"/>
        <v>0</v>
      </c>
      <c r="Y9"/>
      <c r="Z9"/>
    </row>
    <row r="10" spans="1:26" ht="21.75" customHeight="1" x14ac:dyDescent="0.25">
      <c r="A10" s="23" t="s">
        <v>14</v>
      </c>
      <c r="B10" s="24" t="s">
        <v>16</v>
      </c>
      <c r="C10" s="25"/>
      <c r="D10" s="25"/>
      <c r="E10" s="25"/>
      <c r="F10" s="26" t="s">
        <v>13</v>
      </c>
      <c r="G10" s="26">
        <v>1</v>
      </c>
      <c r="H10" s="71"/>
      <c r="I10" s="27">
        <f t="shared" si="1"/>
        <v>0</v>
      </c>
      <c r="J10" s="28">
        <f t="shared" si="0"/>
        <v>0</v>
      </c>
      <c r="Y10"/>
      <c r="Z10"/>
    </row>
    <row r="11" spans="1:26" ht="21.75" customHeight="1" x14ac:dyDescent="0.25">
      <c r="A11" s="23" t="s">
        <v>14</v>
      </c>
      <c r="B11" s="24" t="s">
        <v>17</v>
      </c>
      <c r="C11" s="25"/>
      <c r="D11" s="25"/>
      <c r="E11" s="25"/>
      <c r="F11" s="26" t="s">
        <v>13</v>
      </c>
      <c r="G11" s="26">
        <v>1</v>
      </c>
      <c r="H11" s="71"/>
      <c r="I11" s="27">
        <f t="shared" si="1"/>
        <v>0</v>
      </c>
      <c r="J11" s="28">
        <f t="shared" si="0"/>
        <v>0</v>
      </c>
      <c r="Y11"/>
      <c r="Z11"/>
    </row>
    <row r="12" spans="1:26" ht="21.75" customHeight="1" x14ac:dyDescent="0.25">
      <c r="A12" s="23" t="s">
        <v>14</v>
      </c>
      <c r="B12" s="24" t="s">
        <v>18</v>
      </c>
      <c r="C12" s="25"/>
      <c r="D12" s="25"/>
      <c r="E12" s="25"/>
      <c r="F12" s="26" t="s">
        <v>13</v>
      </c>
      <c r="G12" s="26">
        <v>1</v>
      </c>
      <c r="H12" s="71"/>
      <c r="I12" s="27">
        <f t="shared" si="1"/>
        <v>0</v>
      </c>
      <c r="J12" s="28">
        <f t="shared" si="0"/>
        <v>0</v>
      </c>
      <c r="Y12"/>
      <c r="Z12"/>
    </row>
    <row r="13" spans="1:26" ht="21.75" customHeight="1" thickBot="1" x14ac:dyDescent="0.3">
      <c r="A13" s="23" t="s">
        <v>14</v>
      </c>
      <c r="B13" s="24" t="s">
        <v>19</v>
      </c>
      <c r="C13" s="25"/>
      <c r="D13" s="25"/>
      <c r="E13" s="25"/>
      <c r="F13" s="26" t="s">
        <v>13</v>
      </c>
      <c r="G13" s="26">
        <v>1</v>
      </c>
      <c r="H13" s="71"/>
      <c r="I13" s="27">
        <f t="shared" si="1"/>
        <v>0</v>
      </c>
      <c r="J13" s="28">
        <f t="shared" si="0"/>
        <v>0</v>
      </c>
      <c r="Y13"/>
      <c r="Z13"/>
    </row>
    <row r="14" spans="1:26" ht="20.25" customHeight="1" thickBot="1" x14ac:dyDescent="0.3">
      <c r="A14" s="29" t="s">
        <v>20</v>
      </c>
      <c r="B14" s="30" t="s">
        <v>21</v>
      </c>
      <c r="C14" s="31"/>
      <c r="D14" s="31"/>
      <c r="E14" s="31"/>
      <c r="F14" s="31"/>
      <c r="G14" s="31"/>
      <c r="H14" s="31"/>
      <c r="I14" s="32"/>
      <c r="J14" s="33">
        <f>ROUND((+J11+J12+J13+J10+J9+J8),0)</f>
        <v>0</v>
      </c>
      <c r="Y14"/>
      <c r="Z14"/>
    </row>
    <row r="15" spans="1:26" ht="9.75" customHeight="1" thickBo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Y15"/>
      <c r="Z15"/>
    </row>
    <row r="16" spans="1:26" ht="16.5" thickBot="1" x14ac:dyDescent="0.3">
      <c r="A16" s="35" t="s">
        <v>22</v>
      </c>
      <c r="B16" s="36"/>
      <c r="C16" s="36"/>
      <c r="D16" s="36"/>
      <c r="E16" s="36"/>
      <c r="F16" s="36"/>
      <c r="G16" s="36"/>
      <c r="H16" s="36"/>
      <c r="I16" s="36"/>
      <c r="J16" s="37"/>
      <c r="Y16"/>
      <c r="Z16"/>
    </row>
    <row r="17" spans="1:26" ht="24.75" customHeight="1" x14ac:dyDescent="0.25">
      <c r="A17" s="38" t="s">
        <v>2</v>
      </c>
      <c r="B17" s="39" t="s">
        <v>23</v>
      </c>
      <c r="C17" s="40"/>
      <c r="D17" s="40"/>
      <c r="E17" s="40"/>
      <c r="F17" s="40"/>
      <c r="G17" s="40"/>
      <c r="H17" s="40"/>
      <c r="I17" s="40"/>
      <c r="J17" s="41"/>
      <c r="Y17"/>
      <c r="Z17"/>
    </row>
    <row r="18" spans="1:26" ht="12.75" customHeight="1" x14ac:dyDescent="0.25">
      <c r="A18" s="13"/>
      <c r="B18" s="14"/>
      <c r="C18" s="14"/>
      <c r="D18" s="14"/>
      <c r="E18" s="15"/>
      <c r="F18" s="15"/>
      <c r="G18" s="15"/>
      <c r="H18" s="15"/>
      <c r="I18" s="15"/>
      <c r="J18" s="16"/>
      <c r="Y18"/>
      <c r="Z18"/>
    </row>
    <row r="19" spans="1:26" ht="16.5" customHeight="1" x14ac:dyDescent="0.25">
      <c r="A19" s="17" t="s">
        <v>4</v>
      </c>
      <c r="B19" s="18" t="s">
        <v>5</v>
      </c>
      <c r="C19" s="19" t="s">
        <v>6</v>
      </c>
      <c r="D19" s="19" t="s">
        <v>7</v>
      </c>
      <c r="E19" s="19" t="s">
        <v>24</v>
      </c>
      <c r="F19" s="42" t="s">
        <v>25</v>
      </c>
      <c r="G19" s="42"/>
      <c r="H19" s="42"/>
      <c r="I19" s="42"/>
      <c r="J19" s="21" t="s">
        <v>10</v>
      </c>
      <c r="Y19"/>
      <c r="Z19"/>
    </row>
    <row r="20" spans="1:26" ht="16.5" customHeight="1" x14ac:dyDescent="0.25">
      <c r="A20" s="17"/>
      <c r="B20" s="18"/>
      <c r="C20" s="19"/>
      <c r="D20" s="19"/>
      <c r="E20" s="19"/>
      <c r="F20" s="20" t="s">
        <v>26</v>
      </c>
      <c r="G20" s="20" t="s">
        <v>27</v>
      </c>
      <c r="H20" s="20" t="s">
        <v>28</v>
      </c>
      <c r="I20" s="20" t="s">
        <v>9</v>
      </c>
      <c r="J20" s="21"/>
      <c r="Y20"/>
      <c r="Z20"/>
    </row>
    <row r="21" spans="1:26" ht="16.5" customHeight="1" x14ac:dyDescent="0.25">
      <c r="A21" s="17"/>
      <c r="B21" s="18"/>
      <c r="C21" s="19"/>
      <c r="D21" s="19"/>
      <c r="E21" s="19"/>
      <c r="F21" s="70"/>
      <c r="G21" s="70"/>
      <c r="H21" s="70"/>
      <c r="I21" s="43">
        <v>0.16</v>
      </c>
      <c r="J21" s="21"/>
      <c r="Y21"/>
      <c r="Z21"/>
    </row>
    <row r="22" spans="1:26" ht="24.75" customHeight="1" x14ac:dyDescent="0.25">
      <c r="A22" s="23" t="s">
        <v>11</v>
      </c>
      <c r="B22" s="44" t="s">
        <v>12</v>
      </c>
      <c r="C22" s="26" t="s">
        <v>13</v>
      </c>
      <c r="D22" s="26">
        <v>1</v>
      </c>
      <c r="E22" s="68"/>
      <c r="F22" s="45">
        <f>+ROUND((E22*$F$21),0)</f>
        <v>0</v>
      </c>
      <c r="G22" s="45">
        <f>+ROUND((E22*$G$21),0)</f>
        <v>0</v>
      </c>
      <c r="H22" s="45">
        <f>+ROUND((E22*$H$21),0)</f>
        <v>0</v>
      </c>
      <c r="I22" s="45">
        <f>+ROUND((H22*$I$21),0)</f>
        <v>0</v>
      </c>
      <c r="J22" s="46">
        <f>+ROUND((E22+F22+G22+H22+I22),0)</f>
        <v>0</v>
      </c>
      <c r="Y22"/>
      <c r="Z22"/>
    </row>
    <row r="23" spans="1:26" ht="24.75" customHeight="1" x14ac:dyDescent="0.25">
      <c r="A23" s="23" t="s">
        <v>14</v>
      </c>
      <c r="B23" s="44" t="s">
        <v>15</v>
      </c>
      <c r="C23" s="26" t="s">
        <v>13</v>
      </c>
      <c r="D23" s="26">
        <v>1</v>
      </c>
      <c r="E23" s="68"/>
      <c r="F23" s="45">
        <f t="shared" ref="F23:F27" si="2">+ROUND((E23*$F$21),0)</f>
        <v>0</v>
      </c>
      <c r="G23" s="45">
        <f t="shared" ref="G23:G27" si="3">+ROUND((E23*$G$21),0)</f>
        <v>0</v>
      </c>
      <c r="H23" s="45">
        <f t="shared" ref="H23:H27" si="4">+ROUND((E23*$H$21),0)</f>
        <v>0</v>
      </c>
      <c r="I23" s="45">
        <f t="shared" ref="I23:I27" si="5">+ROUND((H23*$I$21),0)</f>
        <v>0</v>
      </c>
      <c r="J23" s="46">
        <f t="shared" ref="J23:J27" si="6">+ROUND((E23+F23+G23+H23+I23),0)</f>
        <v>0</v>
      </c>
      <c r="Y23"/>
      <c r="Z23"/>
    </row>
    <row r="24" spans="1:26" ht="24.75" customHeight="1" x14ac:dyDescent="0.25">
      <c r="A24" s="23" t="s">
        <v>14</v>
      </c>
      <c r="B24" s="44" t="s">
        <v>16</v>
      </c>
      <c r="C24" s="47" t="s">
        <v>13</v>
      </c>
      <c r="D24" s="47">
        <v>1</v>
      </c>
      <c r="E24" s="68"/>
      <c r="F24" s="45">
        <f t="shared" si="2"/>
        <v>0</v>
      </c>
      <c r="G24" s="45">
        <f t="shared" si="3"/>
        <v>0</v>
      </c>
      <c r="H24" s="45">
        <f t="shared" si="4"/>
        <v>0</v>
      </c>
      <c r="I24" s="45">
        <f t="shared" si="5"/>
        <v>0</v>
      </c>
      <c r="J24" s="46">
        <f t="shared" si="6"/>
        <v>0</v>
      </c>
      <c r="Y24"/>
      <c r="Z24"/>
    </row>
    <row r="25" spans="1:26" ht="24.75" customHeight="1" x14ac:dyDescent="0.25">
      <c r="A25" s="23" t="s">
        <v>14</v>
      </c>
      <c r="B25" s="44" t="s">
        <v>17</v>
      </c>
      <c r="C25" s="47" t="s">
        <v>13</v>
      </c>
      <c r="D25" s="47">
        <v>1</v>
      </c>
      <c r="E25" s="68"/>
      <c r="F25" s="45">
        <f t="shared" si="2"/>
        <v>0</v>
      </c>
      <c r="G25" s="45">
        <f t="shared" si="3"/>
        <v>0</v>
      </c>
      <c r="H25" s="45">
        <f t="shared" si="4"/>
        <v>0</v>
      </c>
      <c r="I25" s="45">
        <f t="shared" si="5"/>
        <v>0</v>
      </c>
      <c r="J25" s="46">
        <f t="shared" si="6"/>
        <v>0</v>
      </c>
      <c r="Y25"/>
      <c r="Z25"/>
    </row>
    <row r="26" spans="1:26" ht="24.75" customHeight="1" x14ac:dyDescent="0.25">
      <c r="A26" s="23" t="s">
        <v>14</v>
      </c>
      <c r="B26" s="44" t="s">
        <v>18</v>
      </c>
      <c r="C26" s="47" t="s">
        <v>13</v>
      </c>
      <c r="D26" s="47">
        <v>1</v>
      </c>
      <c r="E26" s="68"/>
      <c r="F26" s="45">
        <f t="shared" si="2"/>
        <v>0</v>
      </c>
      <c r="G26" s="45">
        <f t="shared" si="3"/>
        <v>0</v>
      </c>
      <c r="H26" s="45">
        <f t="shared" si="4"/>
        <v>0</v>
      </c>
      <c r="I26" s="45">
        <f t="shared" si="5"/>
        <v>0</v>
      </c>
      <c r="J26" s="46">
        <f t="shared" si="6"/>
        <v>0</v>
      </c>
      <c r="Y26"/>
      <c r="Z26"/>
    </row>
    <row r="27" spans="1:26" ht="24.75" customHeight="1" thickBot="1" x14ac:dyDescent="0.3">
      <c r="A27" s="23" t="s">
        <v>14</v>
      </c>
      <c r="B27" s="48" t="s">
        <v>19</v>
      </c>
      <c r="C27" s="47" t="s">
        <v>13</v>
      </c>
      <c r="D27" s="47">
        <v>1</v>
      </c>
      <c r="E27" s="69"/>
      <c r="F27" s="49">
        <f t="shared" si="2"/>
        <v>0</v>
      </c>
      <c r="G27" s="49">
        <f t="shared" si="3"/>
        <v>0</v>
      </c>
      <c r="H27" s="49">
        <f t="shared" si="4"/>
        <v>0</v>
      </c>
      <c r="I27" s="49">
        <f t="shared" si="5"/>
        <v>0</v>
      </c>
      <c r="J27" s="50">
        <f t="shared" si="6"/>
        <v>0</v>
      </c>
      <c r="Y27"/>
      <c r="Z27"/>
    </row>
    <row r="28" spans="1:26" ht="16.5" thickBot="1" x14ac:dyDescent="0.3">
      <c r="A28" s="51">
        <v>2</v>
      </c>
      <c r="B28" s="52" t="s">
        <v>29</v>
      </c>
      <c r="C28" s="53"/>
      <c r="D28" s="53"/>
      <c r="E28" s="53"/>
      <c r="F28" s="53"/>
      <c r="G28" s="53"/>
      <c r="H28" s="53"/>
      <c r="I28" s="54"/>
      <c r="J28" s="33">
        <f>ROUND((+J25+J26+J27+J24+J23+J22),0)</f>
        <v>0</v>
      </c>
      <c r="Y28"/>
      <c r="Z28"/>
    </row>
    <row r="29" spans="1:26" ht="12.75" customHeight="1" thickBot="1" x14ac:dyDescent="0.3">
      <c r="A29" s="55"/>
      <c r="B29" s="56"/>
      <c r="C29" s="56"/>
      <c r="D29" s="56"/>
      <c r="E29" s="57"/>
      <c r="F29" s="57"/>
      <c r="G29" s="57"/>
      <c r="H29" s="57"/>
      <c r="I29" s="34"/>
      <c r="J29" s="34"/>
      <c r="Y29"/>
      <c r="Z29"/>
    </row>
    <row r="30" spans="1:26" ht="18" customHeight="1" thickBot="1" x14ac:dyDescent="0.3">
      <c r="A30" s="58" t="s">
        <v>30</v>
      </c>
      <c r="B30" s="59"/>
      <c r="C30" s="59"/>
      <c r="D30" s="59"/>
      <c r="E30" s="59"/>
      <c r="F30" s="60"/>
      <c r="G30" s="60"/>
      <c r="H30" s="60"/>
      <c r="I30" s="60"/>
      <c r="J30" s="61">
        <f>+J28+J14</f>
        <v>0</v>
      </c>
      <c r="Y30"/>
      <c r="Z30"/>
    </row>
    <row r="31" spans="1:26" ht="12.75" customHeight="1" x14ac:dyDescent="0.25">
      <c r="A31" s="62"/>
      <c r="B31" s="63"/>
      <c r="C31" s="63"/>
      <c r="D31" s="63"/>
      <c r="E31" s="64"/>
      <c r="F31" s="64"/>
      <c r="G31" s="64"/>
      <c r="H31" s="64"/>
      <c r="I31" s="64"/>
      <c r="J31" s="64"/>
      <c r="Y31"/>
      <c r="Z31"/>
    </row>
  </sheetData>
  <sheetProtection password="A699" sheet="1" objects="1" scenarios="1"/>
  <mergeCells count="21">
    <mergeCell ref="B28:I28"/>
    <mergeCell ref="A30:E30"/>
    <mergeCell ref="B14:I14"/>
    <mergeCell ref="A16:J16"/>
    <mergeCell ref="B17:J17"/>
    <mergeCell ref="A19:A21"/>
    <mergeCell ref="B19:B21"/>
    <mergeCell ref="C19:C21"/>
    <mergeCell ref="D19:D21"/>
    <mergeCell ref="E19:E21"/>
    <mergeCell ref="F19:I19"/>
    <mergeCell ref="J19:J21"/>
    <mergeCell ref="A1:J1"/>
    <mergeCell ref="A3:J3"/>
    <mergeCell ref="B4:J4"/>
    <mergeCell ref="A6:A7"/>
    <mergeCell ref="B6:E7"/>
    <mergeCell ref="F6:F7"/>
    <mergeCell ref="G6:G7"/>
    <mergeCell ref="H6:H7"/>
    <mergeCell ref="J6:J7"/>
  </mergeCells>
  <pageMargins left="0.70866141732283472" right="0.70866141732283472" top="0.74803149606299213" bottom="0.74803149606299213" header="0.31496062992125984" footer="0.31496062992125984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G11</vt:lpstr>
      <vt:lpstr>'A G11'!Área_de_impresión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2015-07-04T01:15:34Z</dcterms:created>
  <dcterms:modified xsi:type="dcterms:W3CDTF">2015-07-04T01:16:46Z</dcterms:modified>
</cp:coreProperties>
</file>