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30" i="1" s="1"/>
  <c r="E6" i="1"/>
  <c r="E15" i="1" s="1"/>
  <c r="E16" i="1" s="1"/>
  <c r="E31" i="1" l="1"/>
  <c r="E32" i="1"/>
  <c r="E33" i="1" s="1"/>
  <c r="E29" i="1" l="1"/>
  <c r="E35" i="1" s="1"/>
  <c r="E37" i="1" s="1"/>
</calcChain>
</file>

<file path=xl/sharedStrings.xml><?xml version="1.0" encoding="utf-8"?>
<sst xmlns="http://schemas.openxmlformats.org/spreadsheetml/2006/main" count="40" uniqueCount="38">
  <si>
    <t>“DIAGNÓSTICOS, ESTUDIOS, DISEÑOS Y CONSTRUCCIÓN DE LAS OBRAS DE ADECUACIÓN Y/O MEJORAMIENTOS EN LAS INSTITUCIONES EDUCATIVAS PRIORIZADAS Y VIABILIZADAS POR EL MINISTERIO DE EDUCACIÓN NACIONAL EN EL MUNICIPIO DE MOCOA, DEPARTAMENTO DE PUTUMAYO”</t>
  </si>
  <si>
    <t>CONVOCATORIA No. PAF-JU-O-XXX-2017</t>
  </si>
  <si>
    <t>FORMATO No.4</t>
  </si>
  <si>
    <t>1. ETAPA 1.  EJECUCIÓN DE ESTUDIOS Y DISEÑOS || “DIAGNÓSTICOS, ESTUDIOS, DISEÑOS PARA LAS OBRAS DE ADECUACIÓN Y/O MEJORAMIENTOS EN LAS INSTITUCIONES EDUCATIVAS PRIORIZADAS Y VIABILIZADAS POR EL MINISTERIO DE EDUCACIÓN NACIONAL EN EL MUNICIPIO DE MOCOA, DEPARTAMENTO DE PUTUMAYO”</t>
  </si>
  <si>
    <t>DESCRIPCIÓN</t>
  </si>
  <si>
    <t>VALOR TOTAL</t>
  </si>
  <si>
    <t>Elaboración de Diagnóstico, Estudios y Diseños para la I.E. RURAL ABORIGENES DE COLOMBIA SEDE PRINCIPAL</t>
  </si>
  <si>
    <t>Elaboración de Diagnóstico, Estudios y Diseños para la I.E. RURAL ABORIGENES DE COLOMBIA SEDE INTERNADO NUKANCHIPÁ WAMBRAKUNAPA WASI</t>
  </si>
  <si>
    <t>Elaboración de Diagnóstico, Estudios y Diseños para la I.E. RURAL ABORIGENES DE COLOMBIA SEDE ESCUELA RURAL MIXTA YUNGUILLO</t>
  </si>
  <si>
    <t>Elaboración de Diagnóstico, Estudios y Diseños para I.E. RURAL ABORIGENES DE COLOMBIA SEDE ESCUELA RURAL MIXTA OSOCOCHA</t>
  </si>
  <si>
    <t>Elaboración de Diagnóstico, Estudios y Diseños para la I.E. RURAL ABORIGENES DE COLOMBIA SEDE ESCUELA RURAL MIXTA SAN LUIS LAS VEGAS</t>
  </si>
  <si>
    <t>Elaboración de Diagnóstico, Estudios y Diseños para la I.E. RURAL PUEBLO VIEJO SEDE PRINCIPAL</t>
  </si>
  <si>
    <t>Elaboración de Diagnóstico, Estudios y Diseños para la I.E. RURAL PUERTO LIMON SEDE PRINCIPAL</t>
  </si>
  <si>
    <t>VALOR TOTAL IVA 19% SOBRE ETAPA I</t>
  </si>
  <si>
    <t>2. ETAPA 2.  EJECUCIÓN DE OBRA || “CONSTRUCCIÓN DE LAS OBRAS DE ADECUACIÓN Y/O MEJORAMIENTOS EN LAS INSTITUCIONES EDUCATIVAS PRIORIZADAS Y VIABILIZADAS POR EL MINISTERIO DE EDUCACIÓN NACIONAL EN EL MUNICIPIO DE MOCOA, DEPARTAMENTO DE PUTUMAYO”</t>
  </si>
  <si>
    <t>ÍTEM</t>
  </si>
  <si>
    <t>A</t>
  </si>
  <si>
    <t>VALOR DIRECTO OBRAS DE ADECUACION Y/O MEJORAMIENTO</t>
  </si>
  <si>
    <t>B</t>
  </si>
  <si>
    <t xml:space="preserve">VALOR COSTOS INDIRECTOS </t>
  </si>
  <si>
    <t>Administración</t>
  </si>
  <si>
    <t xml:space="preserve">Imprevistos </t>
  </si>
  <si>
    <t>Utilidad</t>
  </si>
  <si>
    <t>Valor IVA sobre la utilidad</t>
  </si>
  <si>
    <t>AIU</t>
  </si>
  <si>
    <t>COSTO TOTAL OBRA (A+B)</t>
  </si>
  <si>
    <t>3. VALOR TOTAL OFERTA (1+2)</t>
  </si>
  <si>
    <t>VALOR ESTUDIOS Y DISEÑOS PROYECTOS</t>
  </si>
  <si>
    <t>Elaboración de Diagnóstico, Estudios y Diseños para la I.E. RURAL ALTO AFAN SEDE 15 DE MAYO</t>
  </si>
  <si>
    <t>1. VALOR TOTAL ETAPA DE ESTUDIOS Y DISEÑOS</t>
  </si>
  <si>
    <t>Construcción de Adecuaciones y/o Mejoramientos priorizadas por El MEN para la I.E. RURAL ABORIGENES DE COLOMBIA SEDE PRINCIPAL</t>
  </si>
  <si>
    <t>Construcción de Adecuaciones y/o Mejoramientos priorizadas por El MEN para la I.E. RURAL ABORIGENES DE COLOMBIA SEDE INTERNADO NUKANCHIPÁ WAMBRAKUNAPA WASI</t>
  </si>
  <si>
    <t>Construcción de Adecuaciones y/o Mejoramientos priorizadas por El MEN para la I.E. RURAL ABORIGENES DE COLOMBIA SEDE ESCUELA RURAL MIXTA YUNGUILLO</t>
  </si>
  <si>
    <t>Construcción de Adecuaciones y/o Mejoramientos priorizadas por El MEN para la I.E. RURAL ABORIGENES DE COLOMBIA SEDE ESCUELA RURAL MIXTA OSOCOCHA</t>
  </si>
  <si>
    <t>Construcción de Adecuaciones y/o Mejoramientos priorizadas por El MEN para la I.E. RURAL ABORIGENES DE COLOMBIA SEDE ESCUELA RURAL MIXTA SAN LUIS LAS VEGAS</t>
  </si>
  <si>
    <t>Construcción de Adecuaciones y/o Mejoramientos priorizadas por El MEN para la I.E. RURAL PUEBLO VIEJO SEDE PRINCIPAL</t>
  </si>
  <si>
    <t>Construcción de Adecuaciones y/o Mejoramientos priorizadas por El MEN para la I.E. RURAL PUERTO LIMON SEDE PRINCIPAL</t>
  </si>
  <si>
    <t>Construcción de Adecuaciones y/o Mejoramientos priorizadas por El MEN para la I.E. RURAL ALTO AFAN SEDE 15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</si>
</sst>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\ * #,##0.00_);_(&quot;$&quot;\ * \(#,##0.00\);_(&quot;$&quot;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164" fontId="3" fillId="0" borderId="8" xfId="1" applyFont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2" fillId="0" borderId="8" xfId="0" applyFont="1" applyBorder="1" applyAlignment="1" applyProtection="1">
      <alignment horizontal="center" vertical="center" wrapText="1"/>
    </xf>
    <xf numFmtId="164" fontId="2" fillId="4" borderId="8" xfId="1" applyFont="1" applyFill="1" applyBorder="1" applyAlignment="1" applyProtection="1">
      <alignment horizontal="right" vertical="center" wrapText="1"/>
    </xf>
    <xf numFmtId="164" fontId="3" fillId="0" borderId="8" xfId="1" applyFont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</xf>
    <xf numFmtId="10" fontId="3" fillId="0" borderId="6" xfId="0" applyNumberFormat="1" applyFont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right" vertical="center" wrapText="1"/>
    </xf>
    <xf numFmtId="164" fontId="4" fillId="3" borderId="8" xfId="0" applyNumberFormat="1" applyFont="1" applyFill="1" applyBorder="1" applyAlignment="1" applyProtection="1">
      <alignment horizontal="right" vertical="center"/>
    </xf>
    <xf numFmtId="0" fontId="0" fillId="0" borderId="0" xfId="0" applyFont="1" applyProtection="1"/>
    <xf numFmtId="164" fontId="2" fillId="4" borderId="7" xfId="0" applyNumberFormat="1" applyFont="1" applyFill="1" applyBorder="1" applyAlignment="1" applyProtection="1">
      <alignment horizontal="right" vertical="center" wrapText="1"/>
    </xf>
    <xf numFmtId="164" fontId="3" fillId="4" borderId="7" xfId="1" applyFont="1" applyFill="1" applyBorder="1" applyAlignment="1" applyProtection="1">
      <alignment horizontal="right" vertical="center" wrapText="1"/>
    </xf>
    <xf numFmtId="164" fontId="3" fillId="0" borderId="8" xfId="0" applyNumberFormat="1" applyFont="1" applyBorder="1" applyAlignment="1" applyProtection="1">
      <alignment horizontal="right" vertical="center" wrapText="1"/>
    </xf>
    <xf numFmtId="9" fontId="3" fillId="0" borderId="6" xfId="2" applyFont="1" applyBorder="1" applyAlignment="1" applyProtection="1">
      <alignment horizontal="center" vertical="center" wrapText="1"/>
      <protection locked="0"/>
    </xf>
    <xf numFmtId="164" fontId="2" fillId="4" borderId="8" xfId="0" applyNumberFormat="1" applyFont="1" applyFill="1" applyBorder="1" applyAlignment="1" applyProtection="1">
      <alignment horizontal="right" vertical="center" wrapText="1"/>
    </xf>
    <xf numFmtId="164" fontId="2" fillId="5" borderId="8" xfId="1" applyFont="1" applyFill="1" applyBorder="1" applyAlignment="1" applyProtection="1">
      <alignment horizontal="right" vertical="center" wrapText="1"/>
    </xf>
    <xf numFmtId="164" fontId="3" fillId="0" borderId="7" xfId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right" vertical="center" wrapText="1"/>
    </xf>
    <xf numFmtId="0" fontId="2" fillId="4" borderId="2" xfId="0" applyFont="1" applyFill="1" applyBorder="1" applyAlignment="1" applyProtection="1">
      <alignment horizontal="right" vertical="center" wrapText="1"/>
    </xf>
    <xf numFmtId="0" fontId="2" fillId="4" borderId="12" xfId="0" applyFont="1" applyFill="1" applyBorder="1" applyAlignment="1" applyProtection="1">
      <alignment horizontal="right" vertical="center" wrapText="1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4" fillId="3" borderId="12" xfId="0" applyFont="1" applyFill="1" applyBorder="1" applyAlignment="1" applyProtection="1">
      <alignment horizontal="left" vertic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3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right" vertical="center" wrapText="1"/>
    </xf>
    <xf numFmtId="0" fontId="3" fillId="0" borderId="12" xfId="0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3" fillId="0" borderId="2" xfId="0" applyFont="1" applyBorder="1" applyAlignment="1" applyProtection="1">
      <alignment horizontal="justify" vertical="center" wrapText="1"/>
    </xf>
    <xf numFmtId="0" fontId="3" fillId="0" borderId="12" xfId="0" applyFont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right" vertical="center" wrapText="1"/>
    </xf>
    <xf numFmtId="0" fontId="2" fillId="0" borderId="12" xfId="0" applyFont="1" applyBorder="1" applyAlignment="1" applyProtection="1">
      <alignment horizontal="right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2" fillId="3" borderId="2" xfId="0" applyFont="1" applyFill="1" applyBorder="1" applyAlignment="1" applyProtection="1">
      <alignment horizontal="justify" vertical="center" wrapText="1"/>
    </xf>
    <xf numFmtId="0" fontId="2" fillId="3" borderId="3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19" workbookViewId="0">
      <selection activeCell="E35" sqref="E35 E16"/>
    </sheetView>
  </sheetViews>
  <sheetFormatPr baseColWidth="10" defaultRowHeight="15" x14ac:dyDescent="0.25"/>
  <cols>
    <col min="1" max="4" width="17.140625" style="2" customWidth="1"/>
    <col min="5" max="5" width="18.7109375" style="2" customWidth="1"/>
    <col min="6" max="16384" width="11.42578125" style="2"/>
  </cols>
  <sheetData>
    <row r="1" spans="1:5" ht="63.75" customHeight="1" thickBot="1" x14ac:dyDescent="0.3">
      <c r="A1" s="56" t="s">
        <v>0</v>
      </c>
      <c r="B1" s="57"/>
      <c r="C1" s="57"/>
      <c r="D1" s="57"/>
      <c r="E1" s="58"/>
    </row>
    <row r="2" spans="1:5" x14ac:dyDescent="0.25">
      <c r="A2" s="59" t="s">
        <v>1</v>
      </c>
      <c r="B2" s="60"/>
      <c r="C2" s="60"/>
      <c r="D2" s="60"/>
      <c r="E2" s="61"/>
    </row>
    <row r="3" spans="1:5" ht="15.75" thickBot="1" x14ac:dyDescent="0.3">
      <c r="A3" s="62" t="s">
        <v>2</v>
      </c>
      <c r="B3" s="63"/>
      <c r="C3" s="63"/>
      <c r="D3" s="63"/>
      <c r="E3" s="64"/>
    </row>
    <row r="4" spans="1:5" ht="63.75" customHeight="1" thickBot="1" x14ac:dyDescent="0.3">
      <c r="A4" s="53" t="s">
        <v>3</v>
      </c>
      <c r="B4" s="54"/>
      <c r="C4" s="54"/>
      <c r="D4" s="54"/>
      <c r="E4" s="55"/>
    </row>
    <row r="5" spans="1:5" ht="15.75" thickBot="1" x14ac:dyDescent="0.3">
      <c r="A5" s="22" t="s">
        <v>4</v>
      </c>
      <c r="B5" s="23"/>
      <c r="C5" s="23"/>
      <c r="D5" s="65"/>
      <c r="E5" s="3" t="s">
        <v>5</v>
      </c>
    </row>
    <row r="6" spans="1:5" ht="20.25" customHeight="1" thickBot="1" x14ac:dyDescent="0.3">
      <c r="A6" s="31" t="s">
        <v>27</v>
      </c>
      <c r="B6" s="32"/>
      <c r="C6" s="32"/>
      <c r="D6" s="33"/>
      <c r="E6" s="4">
        <f>+ROUND(SUM(E7:E14),0)</f>
        <v>0</v>
      </c>
    </row>
    <row r="7" spans="1:5" ht="25.5" customHeight="1" thickBot="1" x14ac:dyDescent="0.3">
      <c r="A7" s="47" t="s">
        <v>6</v>
      </c>
      <c r="B7" s="48"/>
      <c r="C7" s="48"/>
      <c r="D7" s="49"/>
      <c r="E7" s="1"/>
    </row>
    <row r="8" spans="1:5" ht="38.25" customHeight="1" thickBot="1" x14ac:dyDescent="0.3">
      <c r="A8" s="47" t="s">
        <v>7</v>
      </c>
      <c r="B8" s="48"/>
      <c r="C8" s="48"/>
      <c r="D8" s="49"/>
      <c r="E8" s="1"/>
    </row>
    <row r="9" spans="1:5" ht="38.25" customHeight="1" thickBot="1" x14ac:dyDescent="0.3">
      <c r="A9" s="47" t="s">
        <v>8</v>
      </c>
      <c r="B9" s="48"/>
      <c r="C9" s="48"/>
      <c r="D9" s="49"/>
      <c r="E9" s="1"/>
    </row>
    <row r="10" spans="1:5" ht="38.25" customHeight="1" thickBot="1" x14ac:dyDescent="0.3">
      <c r="A10" s="47" t="s">
        <v>9</v>
      </c>
      <c r="B10" s="48"/>
      <c r="C10" s="48"/>
      <c r="D10" s="49"/>
      <c r="E10" s="1"/>
    </row>
    <row r="11" spans="1:5" ht="38.25" customHeight="1" thickBot="1" x14ac:dyDescent="0.3">
      <c r="A11" s="47" t="s">
        <v>10</v>
      </c>
      <c r="B11" s="48"/>
      <c r="C11" s="48"/>
      <c r="D11" s="49"/>
      <c r="E11" s="1"/>
    </row>
    <row r="12" spans="1:5" ht="31.5" customHeight="1" thickBot="1" x14ac:dyDescent="0.3">
      <c r="A12" s="47" t="s">
        <v>11</v>
      </c>
      <c r="B12" s="48"/>
      <c r="C12" s="48"/>
      <c r="D12" s="49"/>
      <c r="E12" s="1"/>
    </row>
    <row r="13" spans="1:5" ht="31.5" customHeight="1" thickBot="1" x14ac:dyDescent="0.3">
      <c r="A13" s="47" t="s">
        <v>12</v>
      </c>
      <c r="B13" s="48"/>
      <c r="C13" s="48"/>
      <c r="D13" s="49"/>
      <c r="E13" s="1"/>
    </row>
    <row r="14" spans="1:5" ht="31.5" customHeight="1" thickBot="1" x14ac:dyDescent="0.3">
      <c r="A14" s="47" t="s">
        <v>28</v>
      </c>
      <c r="B14" s="48"/>
      <c r="C14" s="48"/>
      <c r="D14" s="49"/>
      <c r="E14" s="1"/>
    </row>
    <row r="15" spans="1:5" ht="15.75" thickBot="1" x14ac:dyDescent="0.3">
      <c r="A15" s="50" t="s">
        <v>13</v>
      </c>
      <c r="B15" s="51"/>
      <c r="C15" s="51"/>
      <c r="D15" s="52"/>
      <c r="E15" s="5">
        <f>+ROUND(E6*0.19,0)</f>
        <v>0</v>
      </c>
    </row>
    <row r="16" spans="1:5" ht="19.5" customHeight="1" thickBot="1" x14ac:dyDescent="0.3">
      <c r="A16" s="37" t="s">
        <v>29</v>
      </c>
      <c r="B16" s="38"/>
      <c r="C16" s="38"/>
      <c r="D16" s="39"/>
      <c r="E16" s="20">
        <f>+E15+E6</f>
        <v>0</v>
      </c>
    </row>
    <row r="17" spans="1:5" ht="9.75" customHeight="1" thickBot="1" x14ac:dyDescent="0.3">
      <c r="A17" s="22"/>
      <c r="B17" s="23"/>
      <c r="C17" s="23"/>
      <c r="D17" s="23"/>
      <c r="E17" s="24"/>
    </row>
    <row r="18" spans="1:5" ht="63.75" customHeight="1" thickBot="1" x14ac:dyDescent="0.3">
      <c r="A18" s="53" t="s">
        <v>14</v>
      </c>
      <c r="B18" s="54"/>
      <c r="C18" s="54"/>
      <c r="D18" s="54"/>
      <c r="E18" s="55"/>
    </row>
    <row r="19" spans="1:5" ht="15.75" thickBot="1" x14ac:dyDescent="0.3">
      <c r="A19" s="6" t="s">
        <v>15</v>
      </c>
      <c r="B19" s="22" t="s">
        <v>4</v>
      </c>
      <c r="C19" s="23"/>
      <c r="D19" s="24"/>
      <c r="E19" s="3" t="s">
        <v>5</v>
      </c>
    </row>
    <row r="20" spans="1:5" ht="21.75" customHeight="1" thickBot="1" x14ac:dyDescent="0.3">
      <c r="A20" s="7" t="s">
        <v>16</v>
      </c>
      <c r="B20" s="40" t="s">
        <v>17</v>
      </c>
      <c r="C20" s="41"/>
      <c r="D20" s="42"/>
      <c r="E20" s="16">
        <f>+ROUND(SUM(E21:E28),0)</f>
        <v>0</v>
      </c>
    </row>
    <row r="21" spans="1:5" ht="30.75" customHeight="1" thickBot="1" x14ac:dyDescent="0.3">
      <c r="A21" s="25" t="s">
        <v>30</v>
      </c>
      <c r="B21" s="26"/>
      <c r="C21" s="26"/>
      <c r="D21" s="27"/>
      <c r="E21" s="21"/>
    </row>
    <row r="22" spans="1:5" ht="30.75" customHeight="1" thickBot="1" x14ac:dyDescent="0.3">
      <c r="A22" s="25" t="s">
        <v>31</v>
      </c>
      <c r="B22" s="26"/>
      <c r="C22" s="26"/>
      <c r="D22" s="27"/>
      <c r="E22" s="21"/>
    </row>
    <row r="23" spans="1:5" ht="30.75" customHeight="1" thickBot="1" x14ac:dyDescent="0.3">
      <c r="A23" s="25" t="s">
        <v>32</v>
      </c>
      <c r="B23" s="26"/>
      <c r="C23" s="26"/>
      <c r="D23" s="27"/>
      <c r="E23" s="21"/>
    </row>
    <row r="24" spans="1:5" ht="30.75" customHeight="1" thickBot="1" x14ac:dyDescent="0.3">
      <c r="A24" s="25" t="s">
        <v>33</v>
      </c>
      <c r="B24" s="26"/>
      <c r="C24" s="26"/>
      <c r="D24" s="27"/>
      <c r="E24" s="21"/>
    </row>
    <row r="25" spans="1:5" ht="30.75" customHeight="1" thickBot="1" x14ac:dyDescent="0.3">
      <c r="A25" s="25" t="s">
        <v>34</v>
      </c>
      <c r="B25" s="26"/>
      <c r="C25" s="26"/>
      <c r="D25" s="27"/>
      <c r="E25" s="21"/>
    </row>
    <row r="26" spans="1:5" ht="30.75" customHeight="1" thickBot="1" x14ac:dyDescent="0.3">
      <c r="A26" s="25" t="s">
        <v>35</v>
      </c>
      <c r="B26" s="26"/>
      <c r="C26" s="26"/>
      <c r="D26" s="27"/>
      <c r="E26" s="21"/>
    </row>
    <row r="27" spans="1:5" ht="30.75" customHeight="1" thickBot="1" x14ac:dyDescent="0.3">
      <c r="A27" s="25" t="s">
        <v>36</v>
      </c>
      <c r="B27" s="26"/>
      <c r="C27" s="26"/>
      <c r="D27" s="27"/>
      <c r="E27" s="21"/>
    </row>
    <row r="28" spans="1:5" ht="30.75" customHeight="1" thickBot="1" x14ac:dyDescent="0.3">
      <c r="A28" s="25" t="s">
        <v>37</v>
      </c>
      <c r="B28" s="26"/>
      <c r="C28" s="26"/>
      <c r="D28" s="27"/>
      <c r="E28" s="21"/>
    </row>
    <row r="29" spans="1:5" ht="26.25" thickBot="1" x14ac:dyDescent="0.3">
      <c r="A29" s="7" t="s">
        <v>18</v>
      </c>
      <c r="B29" s="8" t="s">
        <v>19</v>
      </c>
      <c r="C29" s="43"/>
      <c r="D29" s="44"/>
      <c r="E29" s="15">
        <f>+ROUND(SUM(E30:E33),0)</f>
        <v>0</v>
      </c>
    </row>
    <row r="30" spans="1:5" ht="15.75" thickBot="1" x14ac:dyDescent="0.3">
      <c r="A30" s="9"/>
      <c r="B30" s="45" t="s">
        <v>20</v>
      </c>
      <c r="C30" s="46"/>
      <c r="D30" s="18"/>
      <c r="E30" s="5">
        <f>+ROUND(D30*E20,0)</f>
        <v>0</v>
      </c>
    </row>
    <row r="31" spans="1:5" ht="15.75" thickBot="1" x14ac:dyDescent="0.3">
      <c r="A31" s="9"/>
      <c r="B31" s="45" t="s">
        <v>21</v>
      </c>
      <c r="C31" s="46"/>
      <c r="D31" s="18"/>
      <c r="E31" s="5">
        <f>+ROUND(D31*E20,0)</f>
        <v>0</v>
      </c>
    </row>
    <row r="32" spans="1:5" ht="15.75" thickBot="1" x14ac:dyDescent="0.3">
      <c r="A32" s="9"/>
      <c r="B32" s="45" t="s">
        <v>22</v>
      </c>
      <c r="C32" s="46"/>
      <c r="D32" s="18"/>
      <c r="E32" s="5">
        <f>+ROUND(D32*E20,0)</f>
        <v>0</v>
      </c>
    </row>
    <row r="33" spans="1:5" ht="15.75" thickBot="1" x14ac:dyDescent="0.3">
      <c r="A33" s="9"/>
      <c r="B33" s="45" t="s">
        <v>23</v>
      </c>
      <c r="C33" s="46"/>
      <c r="D33" s="10">
        <v>0.19</v>
      </c>
      <c r="E33" s="17">
        <f>+ROUND(D33*E32,0)</f>
        <v>0</v>
      </c>
    </row>
    <row r="34" spans="1:5" ht="15.75" thickBot="1" x14ac:dyDescent="0.3">
      <c r="A34" s="31" t="s">
        <v>24</v>
      </c>
      <c r="B34" s="32"/>
      <c r="C34" s="33"/>
      <c r="D34" s="11"/>
      <c r="E34" s="12"/>
    </row>
    <row r="35" spans="1:5" ht="15.75" thickBot="1" x14ac:dyDescent="0.3">
      <c r="A35" s="31" t="s">
        <v>25</v>
      </c>
      <c r="B35" s="32"/>
      <c r="C35" s="32"/>
      <c r="D35" s="33"/>
      <c r="E35" s="19">
        <f>+E20+E29</f>
        <v>0</v>
      </c>
    </row>
    <row r="36" spans="1:5" ht="8.25" customHeight="1" thickBot="1" x14ac:dyDescent="0.3">
      <c r="A36" s="28"/>
      <c r="B36" s="29"/>
      <c r="C36" s="29"/>
      <c r="D36" s="29"/>
      <c r="E36" s="30"/>
    </row>
    <row r="37" spans="1:5" s="14" customFormat="1" ht="27.75" customHeight="1" thickBot="1" x14ac:dyDescent="0.3">
      <c r="A37" s="34" t="s">
        <v>26</v>
      </c>
      <c r="B37" s="35"/>
      <c r="C37" s="35"/>
      <c r="D37" s="36"/>
      <c r="E37" s="13">
        <f>+E35+E16</f>
        <v>0</v>
      </c>
    </row>
  </sheetData>
  <sheetProtection algorithmName="SHA-512" hashValue="+GGaZ9ADyg++fCASxZGm/FnejcMgFpAkPOCI53r7ZMRekaPHXnw1Tu/ovhd5miWqlf4/uksKEd4cxoYLjz/jpA==" saltValue="/xyxfmJMGTOvcwXrYEc2Pw==" spinCount="100000" sheet="1" objects="1" scenarios="1"/>
  <mergeCells count="37">
    <mergeCell ref="A12:D12"/>
    <mergeCell ref="A1:E1"/>
    <mergeCell ref="A2:E2"/>
    <mergeCell ref="A3:E3"/>
    <mergeCell ref="A4:E4"/>
    <mergeCell ref="A5:D5"/>
    <mergeCell ref="A6:D6"/>
    <mergeCell ref="A7:D7"/>
    <mergeCell ref="A8:D8"/>
    <mergeCell ref="A9:D9"/>
    <mergeCell ref="A10:D10"/>
    <mergeCell ref="A11:D11"/>
    <mergeCell ref="A13:D13"/>
    <mergeCell ref="A14:D14"/>
    <mergeCell ref="A15:D15"/>
    <mergeCell ref="A18:E18"/>
    <mergeCell ref="A17:E17"/>
    <mergeCell ref="A37:D37"/>
    <mergeCell ref="A16:D16"/>
    <mergeCell ref="B20:D20"/>
    <mergeCell ref="A21:D21"/>
    <mergeCell ref="A22:D22"/>
    <mergeCell ref="C29:D29"/>
    <mergeCell ref="B30:C30"/>
    <mergeCell ref="B31:C31"/>
    <mergeCell ref="B32:C32"/>
    <mergeCell ref="B33:C33"/>
    <mergeCell ref="A34:C34"/>
    <mergeCell ref="B19:D19"/>
    <mergeCell ref="A27:D27"/>
    <mergeCell ref="A28:D28"/>
    <mergeCell ref="A36:E36"/>
    <mergeCell ref="A23:D23"/>
    <mergeCell ref="A24:D24"/>
    <mergeCell ref="A25:D25"/>
    <mergeCell ref="A26:D26"/>
    <mergeCell ref="A35:D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jmmontealegre</dc:creator>
  <cp:lastModifiedBy>YERLY CATHERINE PIRAQUIVE MONROY</cp:lastModifiedBy>
  <dcterms:created xsi:type="dcterms:W3CDTF">2017-12-11T17:15:37Z</dcterms:created>
  <dcterms:modified xsi:type="dcterms:W3CDTF">2017-12-15T21:03:34Z</dcterms:modified>
</cp:coreProperties>
</file>