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cimarrones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E5" i="1"/>
  <c r="F5" i="1" s="1"/>
  <c r="E6" i="1"/>
  <c r="F6" i="1" s="1"/>
  <c r="E7" i="1"/>
  <c r="F7" i="1" s="1"/>
  <c r="E8" i="1"/>
  <c r="F8" i="1"/>
  <c r="E9" i="1"/>
  <c r="F9" i="1"/>
  <c r="E10" i="1"/>
  <c r="F10" i="1"/>
  <c r="E11" i="1"/>
  <c r="F11" i="1" s="1"/>
  <c r="E12" i="1"/>
  <c r="F12" i="1"/>
  <c r="E13" i="1"/>
  <c r="F13" i="1"/>
  <c r="E14" i="1"/>
  <c r="F14" i="1"/>
  <c r="E15" i="1"/>
  <c r="F15" i="1" s="1"/>
  <c r="E16" i="1"/>
  <c r="F16" i="1"/>
  <c r="E17" i="1"/>
  <c r="F17" i="1"/>
  <c r="E18" i="1"/>
  <c r="F18" i="1"/>
  <c r="E19" i="1"/>
  <c r="F19" i="1" s="1"/>
  <c r="E20" i="1"/>
  <c r="F20" i="1"/>
  <c r="E21" i="1"/>
  <c r="F21" i="1"/>
  <c r="E22" i="1"/>
  <c r="F22" i="1"/>
  <c r="E23" i="1"/>
  <c r="F23" i="1" s="1"/>
  <c r="E24" i="1"/>
  <c r="F24" i="1"/>
  <c r="E25" i="1"/>
  <c r="F25" i="1"/>
  <c r="E26" i="1"/>
  <c r="F26" i="1"/>
  <c r="E27" i="1"/>
  <c r="F27" i="1" s="1"/>
  <c r="E28" i="1"/>
  <c r="F28" i="1"/>
  <c r="E29" i="1"/>
  <c r="F29" i="1"/>
  <c r="E30" i="1"/>
  <c r="F30" i="1"/>
  <c r="J4" i="1"/>
  <c r="I4" i="1"/>
  <c r="F4" i="1"/>
  <c r="E4" i="1"/>
</calcChain>
</file>

<file path=xl/sharedStrings.xml><?xml version="1.0" encoding="utf-8"?>
<sst xmlns="http://schemas.openxmlformats.org/spreadsheetml/2006/main" count="175" uniqueCount="53">
  <si>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</si>
  <si>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</si>
  <si>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</si>
  <si>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</si>
  <si>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</si>
  <si>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</si>
  <si>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</si>
  <si>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</si>
  <si>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</si>
  <si>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</si>
  <si>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</si>
  <si>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50X50</t>
  </si>
  <si>
    <t>COMBCOL2</t>
  </si>
  <si>
    <t>3</t>
  </si>
  <si>
    <t>5</t>
  </si>
  <si>
    <t>7</t>
  </si>
  <si>
    <t>COMBCOL4</t>
  </si>
  <si>
    <t>9</t>
  </si>
  <si>
    <t>14</t>
  </si>
  <si>
    <t>COMBCOL4 (Sp)</t>
  </si>
  <si>
    <t>16</t>
  </si>
  <si>
    <t>18</t>
  </si>
  <si>
    <t>20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</si>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</sst>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C1" workbookViewId="0">
      <pane ySplit="3" topLeftCell="A4" activePane="bottomLeft" state="frozen"/>
      <selection pane="bottomLeft" activeCell="H8" sqref="H8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2" bestFit="1" customWidth="1"/>
    <col min="4" max="6" width="10.85546875" customWidth="1"/>
    <col min="7" max="7" width="14.85546875" bestFit="1" customWidth="1"/>
    <col min="8" max="8" width="1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K1">
        <v>1</v>
      </c>
    </row>
    <row r="2" spans="1:1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52</v>
      </c>
      <c r="G2" s="5" t="s">
        <v>5</v>
      </c>
      <c r="H2" s="5" t="s">
        <v>6</v>
      </c>
      <c r="I2" s="5" t="s">
        <v>6</v>
      </c>
      <c r="J2" s="7" t="s">
        <v>52</v>
      </c>
    </row>
    <row r="3" spans="1:11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1" x14ac:dyDescent="0.25">
      <c r="A4" t="s">
        <v>10</v>
      </c>
      <c r="B4" t="s">
        <v>11</v>
      </c>
      <c r="C4" t="s">
        <v>12</v>
      </c>
      <c r="D4">
        <v>0.20880000000000001</v>
      </c>
      <c r="E4">
        <f>+D4*10</f>
        <v>2.0880000000000001</v>
      </c>
      <c r="F4">
        <f>+IF($B$4="COL 50X50",E4/((1.27*2)+(0.71*2)),"")</f>
        <v>0.52727272727272734</v>
      </c>
      <c r="G4" t="s">
        <v>12</v>
      </c>
      <c r="H4">
        <v>0.2636</v>
      </c>
      <c r="I4">
        <f>+H4*10</f>
        <v>2.6360000000000001</v>
      </c>
      <c r="J4">
        <f>+IF($B$4="COL 50X50",I4/((1.27*2)+(0.71*2)),"")</f>
        <v>0.66565656565656572</v>
      </c>
    </row>
    <row r="5" spans="1:11" x14ac:dyDescent="0.25">
      <c r="A5" t="s">
        <v>10</v>
      </c>
      <c r="B5" t="s">
        <v>11</v>
      </c>
      <c r="C5" t="s">
        <v>12</v>
      </c>
      <c r="D5">
        <v>0.20880000000000001</v>
      </c>
      <c r="E5">
        <f t="shared" ref="E5:E30" si="0">+D5*10</f>
        <v>2.0880000000000001</v>
      </c>
      <c r="F5">
        <f t="shared" ref="F5:F30" si="1">+IF($B$4="COL 50X50",E5/((1.27*2)+(0.71*2)),"")</f>
        <v>0.52727272727272734</v>
      </c>
      <c r="G5" t="s">
        <v>12</v>
      </c>
      <c r="H5">
        <v>0.2636</v>
      </c>
      <c r="I5">
        <f t="shared" ref="I5:I30" si="2">+H5*10</f>
        <v>2.6360000000000001</v>
      </c>
      <c r="J5">
        <f t="shared" ref="J5:J30" si="3">+IF($B$4="COL 50X50",I5/((1.27*2)+(0.71*2)),"")</f>
        <v>0.66565656565656572</v>
      </c>
    </row>
    <row r="6" spans="1:11" x14ac:dyDescent="0.25">
      <c r="A6" t="s">
        <v>10</v>
      </c>
      <c r="B6" t="s">
        <v>11</v>
      </c>
      <c r="C6" t="s">
        <v>12</v>
      </c>
      <c r="D6">
        <v>0.20880000000000001</v>
      </c>
      <c r="E6">
        <f t="shared" si="0"/>
        <v>2.0880000000000001</v>
      </c>
      <c r="F6">
        <f t="shared" si="1"/>
        <v>0.52727272727272734</v>
      </c>
      <c r="G6" t="s">
        <v>12</v>
      </c>
      <c r="H6">
        <v>0.2636</v>
      </c>
      <c r="I6">
        <f t="shared" si="2"/>
        <v>2.6360000000000001</v>
      </c>
      <c r="J6">
        <f t="shared" si="3"/>
        <v>0.66565656565656572</v>
      </c>
    </row>
    <row r="7" spans="1:11" x14ac:dyDescent="0.25">
      <c r="A7" t="s">
        <v>13</v>
      </c>
      <c r="B7" t="s">
        <v>11</v>
      </c>
      <c r="C7" t="s">
        <v>12</v>
      </c>
      <c r="D7">
        <v>0.1162</v>
      </c>
      <c r="E7">
        <f t="shared" si="0"/>
        <v>1.1619999999999999</v>
      </c>
      <c r="F7">
        <f t="shared" si="1"/>
        <v>0.29343434343434344</v>
      </c>
      <c r="G7" t="s">
        <v>12</v>
      </c>
      <c r="H7">
        <v>0.2989</v>
      </c>
      <c r="I7">
        <f t="shared" si="2"/>
        <v>2.9889999999999999</v>
      </c>
      <c r="J7">
        <f t="shared" si="3"/>
        <v>0.7547979797979798</v>
      </c>
    </row>
    <row r="8" spans="1:11" x14ac:dyDescent="0.25">
      <c r="A8" t="s">
        <v>13</v>
      </c>
      <c r="B8" t="s">
        <v>11</v>
      </c>
      <c r="C8" t="s">
        <v>12</v>
      </c>
      <c r="D8">
        <v>0.1162</v>
      </c>
      <c r="E8">
        <f t="shared" si="0"/>
        <v>1.1619999999999999</v>
      </c>
      <c r="F8">
        <f t="shared" si="1"/>
        <v>0.29343434343434344</v>
      </c>
      <c r="G8" t="s">
        <v>12</v>
      </c>
      <c r="H8">
        <v>0.2989</v>
      </c>
      <c r="I8">
        <f t="shared" si="2"/>
        <v>2.9889999999999999</v>
      </c>
      <c r="J8">
        <f t="shared" si="3"/>
        <v>0.7547979797979798</v>
      </c>
    </row>
    <row r="9" spans="1:11" x14ac:dyDescent="0.25">
      <c r="A9" t="s">
        <v>13</v>
      </c>
      <c r="B9" t="s">
        <v>11</v>
      </c>
      <c r="C9" t="s">
        <v>12</v>
      </c>
      <c r="D9">
        <v>0.1162</v>
      </c>
      <c r="E9">
        <f t="shared" si="0"/>
        <v>1.1619999999999999</v>
      </c>
      <c r="F9">
        <f t="shared" si="1"/>
        <v>0.29343434343434344</v>
      </c>
      <c r="G9" t="s">
        <v>12</v>
      </c>
      <c r="H9">
        <v>0.2989</v>
      </c>
      <c r="I9">
        <f t="shared" si="2"/>
        <v>2.9889999999999999</v>
      </c>
      <c r="J9">
        <f t="shared" si="3"/>
        <v>0.7547979797979798</v>
      </c>
    </row>
    <row r="10" spans="1:11" x14ac:dyDescent="0.25">
      <c r="A10" t="s">
        <v>14</v>
      </c>
      <c r="B10" t="s">
        <v>11</v>
      </c>
      <c r="C10" t="s">
        <v>12</v>
      </c>
      <c r="D10">
        <v>7.3200000000000001E-2</v>
      </c>
      <c r="E10">
        <f t="shared" si="0"/>
        <v>0.73199999999999998</v>
      </c>
      <c r="F10">
        <f t="shared" si="1"/>
        <v>0.18484848484848485</v>
      </c>
      <c r="G10" t="s">
        <v>12</v>
      </c>
      <c r="H10">
        <v>0.27350000000000002</v>
      </c>
      <c r="I10">
        <f t="shared" si="2"/>
        <v>2.7350000000000003</v>
      </c>
      <c r="J10">
        <f t="shared" si="3"/>
        <v>0.69065656565656575</v>
      </c>
    </row>
    <row r="11" spans="1:11" x14ac:dyDescent="0.25">
      <c r="A11" t="s">
        <v>14</v>
      </c>
      <c r="B11" t="s">
        <v>11</v>
      </c>
      <c r="C11" t="s">
        <v>12</v>
      </c>
      <c r="D11">
        <v>7.3200000000000001E-2</v>
      </c>
      <c r="E11">
        <f t="shared" si="0"/>
        <v>0.73199999999999998</v>
      </c>
      <c r="F11">
        <f t="shared" si="1"/>
        <v>0.18484848484848485</v>
      </c>
      <c r="G11" t="s">
        <v>12</v>
      </c>
      <c r="H11">
        <v>0.27350000000000002</v>
      </c>
      <c r="I11">
        <f t="shared" si="2"/>
        <v>2.7350000000000003</v>
      </c>
      <c r="J11">
        <f t="shared" si="3"/>
        <v>0.69065656565656575</v>
      </c>
    </row>
    <row r="12" spans="1:11" x14ac:dyDescent="0.25">
      <c r="A12" t="s">
        <v>14</v>
      </c>
      <c r="B12" t="s">
        <v>11</v>
      </c>
      <c r="C12" t="s">
        <v>12</v>
      </c>
      <c r="D12">
        <v>7.3200000000000001E-2</v>
      </c>
      <c r="E12">
        <f t="shared" si="0"/>
        <v>0.73199999999999998</v>
      </c>
      <c r="F12">
        <f t="shared" si="1"/>
        <v>0.18484848484848485</v>
      </c>
      <c r="G12" t="s">
        <v>12</v>
      </c>
      <c r="H12">
        <v>0.27350000000000002</v>
      </c>
      <c r="I12">
        <f t="shared" si="2"/>
        <v>2.7350000000000003</v>
      </c>
      <c r="J12">
        <f t="shared" si="3"/>
        <v>0.69065656565656575</v>
      </c>
    </row>
    <row r="13" spans="1:11" x14ac:dyDescent="0.25">
      <c r="A13" t="s">
        <v>15</v>
      </c>
      <c r="B13" t="s">
        <v>11</v>
      </c>
      <c r="C13" t="s">
        <v>12</v>
      </c>
      <c r="D13">
        <v>5.6000000000000001E-2</v>
      </c>
      <c r="E13">
        <f t="shared" si="0"/>
        <v>0.56000000000000005</v>
      </c>
      <c r="F13">
        <f t="shared" si="1"/>
        <v>0.14141414141414144</v>
      </c>
      <c r="G13" t="s">
        <v>12</v>
      </c>
      <c r="H13">
        <v>0.24079999999999999</v>
      </c>
      <c r="I13">
        <f t="shared" si="2"/>
        <v>2.4079999999999999</v>
      </c>
      <c r="J13">
        <f t="shared" si="3"/>
        <v>0.60808080808080811</v>
      </c>
    </row>
    <row r="14" spans="1:11" x14ac:dyDescent="0.25">
      <c r="A14" t="s">
        <v>15</v>
      </c>
      <c r="B14" t="s">
        <v>11</v>
      </c>
      <c r="C14" t="s">
        <v>12</v>
      </c>
      <c r="D14">
        <v>5.6000000000000001E-2</v>
      </c>
      <c r="E14">
        <f t="shared" si="0"/>
        <v>0.56000000000000005</v>
      </c>
      <c r="F14">
        <f t="shared" si="1"/>
        <v>0.14141414141414144</v>
      </c>
      <c r="G14" t="s">
        <v>12</v>
      </c>
      <c r="H14">
        <v>0.24079999999999999</v>
      </c>
      <c r="I14">
        <f t="shared" si="2"/>
        <v>2.4079999999999999</v>
      </c>
      <c r="J14">
        <f t="shared" si="3"/>
        <v>0.60808080808080811</v>
      </c>
    </row>
    <row r="15" spans="1:11" x14ac:dyDescent="0.25">
      <c r="A15" t="s">
        <v>15</v>
      </c>
      <c r="B15" t="s">
        <v>11</v>
      </c>
      <c r="C15" t="s">
        <v>12</v>
      </c>
      <c r="D15">
        <v>5.6000000000000001E-2</v>
      </c>
      <c r="E15">
        <f t="shared" si="0"/>
        <v>0.56000000000000005</v>
      </c>
      <c r="F15">
        <f t="shared" si="1"/>
        <v>0.14141414141414144</v>
      </c>
      <c r="G15" t="s">
        <v>12</v>
      </c>
      <c r="H15">
        <v>0.24079999999999999</v>
      </c>
      <c r="I15">
        <f t="shared" si="2"/>
        <v>2.4079999999999999</v>
      </c>
      <c r="J15">
        <f t="shared" si="3"/>
        <v>0.60808080808080811</v>
      </c>
    </row>
    <row r="16" spans="1:11" x14ac:dyDescent="0.25">
      <c r="A16" t="s">
        <v>17</v>
      </c>
      <c r="B16" t="s">
        <v>11</v>
      </c>
      <c r="C16" t="s">
        <v>12</v>
      </c>
      <c r="D16">
        <v>6.1600000000000002E-2</v>
      </c>
      <c r="E16">
        <f t="shared" si="0"/>
        <v>0.61599999999999999</v>
      </c>
      <c r="F16">
        <f t="shared" si="1"/>
        <v>0.15555555555555556</v>
      </c>
      <c r="G16" t="s">
        <v>12</v>
      </c>
      <c r="H16">
        <v>0.21909999999999999</v>
      </c>
      <c r="I16">
        <f t="shared" si="2"/>
        <v>2.1909999999999998</v>
      </c>
      <c r="J16">
        <f t="shared" si="3"/>
        <v>0.55328282828282827</v>
      </c>
    </row>
    <row r="17" spans="1:10" x14ac:dyDescent="0.25">
      <c r="A17" t="s">
        <v>17</v>
      </c>
      <c r="B17" t="s">
        <v>11</v>
      </c>
      <c r="C17" t="s">
        <v>12</v>
      </c>
      <c r="D17">
        <v>6.1600000000000002E-2</v>
      </c>
      <c r="E17">
        <f t="shared" si="0"/>
        <v>0.61599999999999999</v>
      </c>
      <c r="F17">
        <f t="shared" si="1"/>
        <v>0.15555555555555556</v>
      </c>
      <c r="G17" t="s">
        <v>12</v>
      </c>
      <c r="H17">
        <v>0.21909999999999999</v>
      </c>
      <c r="I17">
        <f t="shared" si="2"/>
        <v>2.1909999999999998</v>
      </c>
      <c r="J17">
        <f t="shared" si="3"/>
        <v>0.55328282828282827</v>
      </c>
    </row>
    <row r="18" spans="1:10" x14ac:dyDescent="0.25">
      <c r="A18" t="s">
        <v>17</v>
      </c>
      <c r="B18" t="s">
        <v>11</v>
      </c>
      <c r="C18" t="s">
        <v>12</v>
      </c>
      <c r="D18">
        <v>6.1600000000000002E-2</v>
      </c>
      <c r="E18">
        <f t="shared" si="0"/>
        <v>0.61599999999999999</v>
      </c>
      <c r="F18">
        <f t="shared" si="1"/>
        <v>0.15555555555555556</v>
      </c>
      <c r="G18" t="s">
        <v>12</v>
      </c>
      <c r="H18">
        <v>0.21909999999999999</v>
      </c>
      <c r="I18">
        <f t="shared" si="2"/>
        <v>2.1909999999999998</v>
      </c>
      <c r="J18">
        <f t="shared" si="3"/>
        <v>0.55328282828282827</v>
      </c>
    </row>
    <row r="19" spans="1:10" x14ac:dyDescent="0.25">
      <c r="A19" t="s">
        <v>18</v>
      </c>
      <c r="B19" t="s">
        <v>11</v>
      </c>
      <c r="C19" t="s">
        <v>12</v>
      </c>
      <c r="D19">
        <v>7.1999999999999995E-2</v>
      </c>
      <c r="E19">
        <f t="shared" si="0"/>
        <v>0.72</v>
      </c>
      <c r="F19">
        <f t="shared" si="1"/>
        <v>0.18181818181818182</v>
      </c>
      <c r="G19" t="s">
        <v>19</v>
      </c>
      <c r="H19">
        <v>0.22</v>
      </c>
      <c r="I19">
        <f t="shared" si="2"/>
        <v>2.2000000000000002</v>
      </c>
      <c r="J19">
        <f t="shared" si="3"/>
        <v>0.55555555555555558</v>
      </c>
    </row>
    <row r="20" spans="1:10" x14ac:dyDescent="0.25">
      <c r="A20" t="s">
        <v>18</v>
      </c>
      <c r="B20" t="s">
        <v>11</v>
      </c>
      <c r="C20" t="s">
        <v>12</v>
      </c>
      <c r="D20">
        <v>7.1999999999999995E-2</v>
      </c>
      <c r="E20">
        <f t="shared" si="0"/>
        <v>0.72</v>
      </c>
      <c r="F20">
        <f t="shared" si="1"/>
        <v>0.18181818181818182</v>
      </c>
      <c r="G20" t="s">
        <v>19</v>
      </c>
      <c r="H20">
        <v>0.22</v>
      </c>
      <c r="I20">
        <f t="shared" si="2"/>
        <v>2.2000000000000002</v>
      </c>
      <c r="J20">
        <f t="shared" si="3"/>
        <v>0.55555555555555558</v>
      </c>
    </row>
    <row r="21" spans="1:10" x14ac:dyDescent="0.25">
      <c r="A21" t="s">
        <v>18</v>
      </c>
      <c r="B21" t="s">
        <v>11</v>
      </c>
      <c r="C21" t="s">
        <v>12</v>
      </c>
      <c r="D21">
        <v>7.1999999999999995E-2</v>
      </c>
      <c r="E21">
        <f t="shared" si="0"/>
        <v>0.72</v>
      </c>
      <c r="F21">
        <f t="shared" si="1"/>
        <v>0.18181818181818182</v>
      </c>
      <c r="G21" t="s">
        <v>19</v>
      </c>
      <c r="H21">
        <v>0.22</v>
      </c>
      <c r="I21">
        <f t="shared" si="2"/>
        <v>2.2000000000000002</v>
      </c>
      <c r="J21">
        <f t="shared" si="3"/>
        <v>0.55555555555555558</v>
      </c>
    </row>
    <row r="22" spans="1:10" x14ac:dyDescent="0.25">
      <c r="A22" t="s">
        <v>20</v>
      </c>
      <c r="B22" t="s">
        <v>11</v>
      </c>
      <c r="C22" t="s">
        <v>16</v>
      </c>
      <c r="D22">
        <v>4.1700000000000001E-2</v>
      </c>
      <c r="E22">
        <f t="shared" si="0"/>
        <v>0.41700000000000004</v>
      </c>
      <c r="F22">
        <f t="shared" si="1"/>
        <v>0.10530303030303031</v>
      </c>
      <c r="G22" t="s">
        <v>12</v>
      </c>
      <c r="H22">
        <v>0.2049</v>
      </c>
      <c r="I22">
        <f t="shared" si="2"/>
        <v>2.0489999999999999</v>
      </c>
      <c r="J22">
        <f t="shared" si="3"/>
        <v>0.51742424242424245</v>
      </c>
    </row>
    <row r="23" spans="1:10" x14ac:dyDescent="0.25">
      <c r="A23" t="s">
        <v>20</v>
      </c>
      <c r="B23" t="s">
        <v>11</v>
      </c>
      <c r="C23" t="s">
        <v>16</v>
      </c>
      <c r="D23">
        <v>4.1700000000000001E-2</v>
      </c>
      <c r="E23">
        <f t="shared" si="0"/>
        <v>0.41700000000000004</v>
      </c>
      <c r="F23">
        <f t="shared" si="1"/>
        <v>0.10530303030303031</v>
      </c>
      <c r="G23" t="s">
        <v>12</v>
      </c>
      <c r="H23">
        <v>0.2049</v>
      </c>
      <c r="I23">
        <f t="shared" si="2"/>
        <v>2.0489999999999999</v>
      </c>
      <c r="J23">
        <f t="shared" si="3"/>
        <v>0.51742424242424245</v>
      </c>
    </row>
    <row r="24" spans="1:10" x14ac:dyDescent="0.25">
      <c r="A24" t="s">
        <v>20</v>
      </c>
      <c r="B24" t="s">
        <v>11</v>
      </c>
      <c r="C24" t="s">
        <v>16</v>
      </c>
      <c r="D24">
        <v>4.1700000000000001E-2</v>
      </c>
      <c r="E24">
        <f t="shared" si="0"/>
        <v>0.41700000000000004</v>
      </c>
      <c r="F24">
        <f t="shared" si="1"/>
        <v>0.10530303030303031</v>
      </c>
      <c r="G24" t="s">
        <v>12</v>
      </c>
      <c r="H24">
        <v>0.2049</v>
      </c>
      <c r="I24">
        <f t="shared" si="2"/>
        <v>2.0489999999999999</v>
      </c>
      <c r="J24">
        <f t="shared" si="3"/>
        <v>0.51742424242424245</v>
      </c>
    </row>
    <row r="25" spans="1:10" x14ac:dyDescent="0.25">
      <c r="A25" t="s">
        <v>21</v>
      </c>
      <c r="B25" t="s">
        <v>11</v>
      </c>
      <c r="C25" t="s">
        <v>16</v>
      </c>
      <c r="D25">
        <v>4.1700000000000001E-2</v>
      </c>
      <c r="E25">
        <f t="shared" si="0"/>
        <v>0.41700000000000004</v>
      </c>
      <c r="F25">
        <f t="shared" si="1"/>
        <v>0.10530303030303031</v>
      </c>
      <c r="G25" t="s">
        <v>12</v>
      </c>
      <c r="H25">
        <v>0.2177</v>
      </c>
      <c r="I25">
        <f t="shared" si="2"/>
        <v>2.177</v>
      </c>
      <c r="J25">
        <f t="shared" si="3"/>
        <v>0.54974747474747476</v>
      </c>
    </row>
    <row r="26" spans="1:10" x14ac:dyDescent="0.25">
      <c r="A26" t="s">
        <v>21</v>
      </c>
      <c r="B26" t="s">
        <v>11</v>
      </c>
      <c r="C26" t="s">
        <v>16</v>
      </c>
      <c r="D26">
        <v>4.1700000000000001E-2</v>
      </c>
      <c r="E26">
        <f t="shared" si="0"/>
        <v>0.41700000000000004</v>
      </c>
      <c r="F26">
        <f t="shared" si="1"/>
        <v>0.10530303030303031</v>
      </c>
      <c r="G26" t="s">
        <v>12</v>
      </c>
      <c r="H26">
        <v>0.2177</v>
      </c>
      <c r="I26">
        <f t="shared" si="2"/>
        <v>2.177</v>
      </c>
      <c r="J26">
        <f t="shared" si="3"/>
        <v>0.54974747474747476</v>
      </c>
    </row>
    <row r="27" spans="1:10" x14ac:dyDescent="0.25">
      <c r="A27" t="s">
        <v>21</v>
      </c>
      <c r="B27" t="s">
        <v>11</v>
      </c>
      <c r="C27" t="s">
        <v>16</v>
      </c>
      <c r="D27">
        <v>4.1700000000000001E-2</v>
      </c>
      <c r="E27">
        <f t="shared" si="0"/>
        <v>0.41700000000000004</v>
      </c>
      <c r="F27">
        <f t="shared" si="1"/>
        <v>0.10530303030303031</v>
      </c>
      <c r="G27" t="s">
        <v>12</v>
      </c>
      <c r="H27">
        <v>0.2177</v>
      </c>
      <c r="I27">
        <f t="shared" si="2"/>
        <v>2.177</v>
      </c>
      <c r="J27">
        <f t="shared" si="3"/>
        <v>0.54974747474747476</v>
      </c>
    </row>
    <row r="28" spans="1:10" x14ac:dyDescent="0.25">
      <c r="A28" t="s">
        <v>22</v>
      </c>
      <c r="B28" t="s">
        <v>11</v>
      </c>
      <c r="C28" t="s">
        <v>16</v>
      </c>
      <c r="D28">
        <v>4.1700000000000001E-2</v>
      </c>
      <c r="E28">
        <f t="shared" si="0"/>
        <v>0.41700000000000004</v>
      </c>
      <c r="F28">
        <f t="shared" si="1"/>
        <v>0.10530303030303031</v>
      </c>
      <c r="G28" t="s">
        <v>12</v>
      </c>
      <c r="H28">
        <v>0.219</v>
      </c>
      <c r="I28">
        <f t="shared" si="2"/>
        <v>2.19</v>
      </c>
      <c r="J28">
        <f t="shared" si="3"/>
        <v>0.55303030303030298</v>
      </c>
    </row>
    <row r="29" spans="1:10" x14ac:dyDescent="0.25">
      <c r="A29" t="s">
        <v>22</v>
      </c>
      <c r="B29" t="s">
        <v>11</v>
      </c>
      <c r="C29" t="s">
        <v>16</v>
      </c>
      <c r="D29">
        <v>4.1700000000000001E-2</v>
      </c>
      <c r="E29">
        <f t="shared" si="0"/>
        <v>0.41700000000000004</v>
      </c>
      <c r="F29">
        <f t="shared" si="1"/>
        <v>0.10530303030303031</v>
      </c>
      <c r="G29" t="s">
        <v>12</v>
      </c>
      <c r="H29">
        <v>0.219</v>
      </c>
      <c r="I29">
        <f t="shared" si="2"/>
        <v>2.19</v>
      </c>
      <c r="J29">
        <f t="shared" si="3"/>
        <v>0.55303030303030298</v>
      </c>
    </row>
    <row r="30" spans="1:10" x14ac:dyDescent="0.25">
      <c r="A30" t="s">
        <v>22</v>
      </c>
      <c r="B30" t="s">
        <v>11</v>
      </c>
      <c r="C30" t="s">
        <v>16</v>
      </c>
      <c r="D30">
        <v>4.1700000000000001E-2</v>
      </c>
      <c r="E30">
        <f t="shared" si="0"/>
        <v>0.41700000000000004</v>
      </c>
      <c r="F30">
        <f t="shared" si="1"/>
        <v>0.10530303030303031</v>
      </c>
      <c r="G30" t="s">
        <v>12</v>
      </c>
      <c r="H30">
        <v>0.219</v>
      </c>
      <c r="I30">
        <f t="shared" si="2"/>
        <v>2.19</v>
      </c>
      <c r="J30">
        <f t="shared" si="3"/>
        <v>0.55303030303030298</v>
      </c>
    </row>
  </sheetData>
  <conditionalFormatting sqref="F4:F30 J4:J30">
    <cfRule type="cellIs" dxfId="0" priority="1" operator="greaterThanOrEqual">
      <formula>$K$1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24</v>
      </c>
      <c r="B2" s="3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30</v>
      </c>
      <c r="H2" s="5" t="s">
        <v>31</v>
      </c>
      <c r="I2" s="3" t="s">
        <v>32</v>
      </c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44</v>
      </c>
      <c r="G4" t="s">
        <v>45</v>
      </c>
      <c r="H4" t="s">
        <v>45</v>
      </c>
      <c r="I4" t="s">
        <v>46</v>
      </c>
      <c r="J4" t="s">
        <v>47</v>
      </c>
      <c r="K4" t="s">
        <v>48</v>
      </c>
      <c r="L4" t="s">
        <v>49</v>
      </c>
      <c r="M4" t="s">
        <v>50</v>
      </c>
      <c r="N4" t="s">
        <v>51</v>
      </c>
      <c r="O4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E33C7F8C-B077-46F0-AE07-48CFF618C36A}"/>
</file>

<file path=customXml/itemProps2.xml><?xml version="1.0" encoding="utf-8"?>
<ds:datastoreItem xmlns:ds="http://schemas.openxmlformats.org/officeDocument/2006/customXml" ds:itemID="{0554DDBB-3D81-4175-A6F4-E9CCC1CCACEB}"/>
</file>

<file path=customXml/itemProps3.xml><?xml version="1.0" encoding="utf-8"?>
<ds:datastoreItem xmlns:ds="http://schemas.openxmlformats.org/officeDocument/2006/customXml" ds:itemID="{DE3E9CDD-D03D-4DFA-804D-F899D3807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CIMARRONES ESTRUCTURAL INFORMVERIFICACION CORTANTE AS COL RAMPA</dc:title>
  <dc:creator>Javier</dc:creator>
  <cp:lastModifiedBy>Javier</cp:lastModifiedBy>
  <dcterms:created xsi:type="dcterms:W3CDTF">2016-12-26T20:16:58Z</dcterms:created>
  <dcterms:modified xsi:type="dcterms:W3CDTF">2016-12-26T20:20:08Z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