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vier\Desktop\COLEGIOS\5-PABLO VI\BLOQUE A2\"/>
    </mc:Choice>
  </mc:AlternateContent>
  <bookViews>
    <workbookView xWindow="0" yWindow="450" windowWidth="11970" windowHeight="6825"/>
  </bookViews>
  <sheets>
    <sheet name="Conc Sum1 - ACI 318-05|IBC2003" sheetId="1" r:id="rId1"/>
    <sheet name="Program Control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J5" i="1" s="1"/>
  <c r="I6" i="1"/>
  <c r="J6" i="1" s="1"/>
  <c r="I7" i="1"/>
  <c r="J7" i="1" s="1"/>
  <c r="I8" i="1"/>
  <c r="J8" i="1"/>
  <c r="I9" i="1"/>
  <c r="J9" i="1" s="1"/>
  <c r="I10" i="1"/>
  <c r="J10" i="1" s="1"/>
  <c r="I11" i="1"/>
  <c r="J11" i="1" s="1"/>
  <c r="I12" i="1"/>
  <c r="J12" i="1"/>
  <c r="I13" i="1"/>
  <c r="J13" i="1" s="1"/>
  <c r="I14" i="1"/>
  <c r="J14" i="1" s="1"/>
  <c r="I15" i="1"/>
  <c r="J15" i="1" s="1"/>
  <c r="I16" i="1"/>
  <c r="J16" i="1"/>
  <c r="I17" i="1"/>
  <c r="J17" i="1" s="1"/>
  <c r="I18" i="1"/>
  <c r="J18" i="1" s="1"/>
  <c r="I19" i="1"/>
  <c r="J19" i="1" s="1"/>
  <c r="I20" i="1"/>
  <c r="J20" i="1"/>
  <c r="I21" i="1"/>
  <c r="J21" i="1" s="1"/>
  <c r="I22" i="1"/>
  <c r="J22" i="1" s="1"/>
  <c r="I23" i="1"/>
  <c r="J23" i="1" s="1"/>
  <c r="I24" i="1"/>
  <c r="J24" i="1"/>
  <c r="I25" i="1"/>
  <c r="J25" i="1" s="1"/>
  <c r="I26" i="1"/>
  <c r="J26" i="1" s="1"/>
  <c r="I27" i="1"/>
  <c r="J27" i="1" s="1"/>
  <c r="I28" i="1"/>
  <c r="J28" i="1"/>
  <c r="I29" i="1"/>
  <c r="J29" i="1" s="1"/>
  <c r="I30" i="1"/>
  <c r="J30" i="1" s="1"/>
  <c r="I31" i="1"/>
  <c r="J31" i="1" s="1"/>
  <c r="I32" i="1"/>
  <c r="J32" i="1"/>
  <c r="I33" i="1"/>
  <c r="J33" i="1" s="1"/>
  <c r="I34" i="1"/>
  <c r="J34" i="1" s="1"/>
  <c r="I35" i="1"/>
  <c r="J35" i="1" s="1"/>
  <c r="I36" i="1"/>
  <c r="J36" i="1"/>
  <c r="I37" i="1"/>
  <c r="J37" i="1" s="1"/>
  <c r="I38" i="1"/>
  <c r="J38" i="1" s="1"/>
  <c r="I39" i="1"/>
  <c r="J39" i="1" s="1"/>
  <c r="I40" i="1"/>
  <c r="J40" i="1"/>
  <c r="I41" i="1"/>
  <c r="J41" i="1" s="1"/>
  <c r="I42" i="1"/>
  <c r="J42" i="1" s="1"/>
  <c r="I43" i="1"/>
  <c r="J43" i="1" s="1"/>
  <c r="I44" i="1"/>
  <c r="J44" i="1"/>
  <c r="I45" i="1"/>
  <c r="J45" i="1" s="1"/>
  <c r="I46" i="1"/>
  <c r="J46" i="1" s="1"/>
  <c r="I47" i="1"/>
  <c r="J47" i="1" s="1"/>
  <c r="I48" i="1"/>
  <c r="J48" i="1"/>
  <c r="I49" i="1"/>
  <c r="J49" i="1" s="1"/>
  <c r="I50" i="1"/>
  <c r="J50" i="1" s="1"/>
  <c r="I51" i="1"/>
  <c r="J51" i="1" s="1"/>
  <c r="I52" i="1"/>
  <c r="J52" i="1"/>
  <c r="I53" i="1"/>
  <c r="J53" i="1" s="1"/>
  <c r="I54" i="1"/>
  <c r="J54" i="1" s="1"/>
  <c r="I55" i="1"/>
  <c r="J55" i="1" s="1"/>
  <c r="I56" i="1"/>
  <c r="J56" i="1"/>
  <c r="I57" i="1"/>
  <c r="J57" i="1" s="1"/>
  <c r="I58" i="1"/>
  <c r="J58" i="1" s="1"/>
  <c r="I59" i="1"/>
  <c r="J59" i="1" s="1"/>
  <c r="I60" i="1"/>
  <c r="J60" i="1"/>
  <c r="I61" i="1"/>
  <c r="J61" i="1" s="1"/>
  <c r="I62" i="1"/>
  <c r="J62" i="1" s="1"/>
  <c r="I63" i="1"/>
  <c r="J63" i="1" s="1"/>
  <c r="I64" i="1"/>
  <c r="J64" i="1"/>
  <c r="I65" i="1"/>
  <c r="J65" i="1" s="1"/>
  <c r="I66" i="1"/>
  <c r="J66" i="1" s="1"/>
  <c r="I67" i="1"/>
  <c r="J67" i="1" s="1"/>
  <c r="I68" i="1"/>
  <c r="J68" i="1"/>
  <c r="I69" i="1"/>
  <c r="J69" i="1" s="1"/>
  <c r="I70" i="1"/>
  <c r="J70" i="1" s="1"/>
  <c r="I71" i="1"/>
  <c r="J71" i="1" s="1"/>
  <c r="I72" i="1"/>
  <c r="J72" i="1"/>
  <c r="I73" i="1"/>
  <c r="J73" i="1" s="1"/>
  <c r="I74" i="1"/>
  <c r="J74" i="1" s="1"/>
  <c r="I75" i="1"/>
  <c r="J75" i="1" s="1"/>
  <c r="I76" i="1"/>
  <c r="J76" i="1"/>
  <c r="I77" i="1"/>
  <c r="J77" i="1" s="1"/>
  <c r="I78" i="1"/>
  <c r="J78" i="1" s="1"/>
  <c r="I79" i="1"/>
  <c r="J79" i="1" s="1"/>
  <c r="I80" i="1"/>
  <c r="J80" i="1"/>
  <c r="I81" i="1"/>
  <c r="J81" i="1" s="1"/>
  <c r="I82" i="1"/>
  <c r="J82" i="1" s="1"/>
  <c r="I83" i="1"/>
  <c r="J83" i="1" s="1"/>
  <c r="I84" i="1"/>
  <c r="J84" i="1"/>
  <c r="I85" i="1"/>
  <c r="J85" i="1" s="1"/>
  <c r="I86" i="1"/>
  <c r="J86" i="1" s="1"/>
  <c r="I87" i="1"/>
  <c r="J87" i="1" s="1"/>
  <c r="I88" i="1"/>
  <c r="J88" i="1"/>
  <c r="I89" i="1"/>
  <c r="J89" i="1" s="1"/>
  <c r="I90" i="1"/>
  <c r="J90" i="1" s="1"/>
  <c r="I91" i="1"/>
  <c r="J91" i="1" s="1"/>
  <c r="I92" i="1"/>
  <c r="J92" i="1"/>
  <c r="I93" i="1"/>
  <c r="J93" i="1" s="1"/>
  <c r="I94" i="1"/>
  <c r="J94" i="1" s="1"/>
  <c r="I95" i="1"/>
  <c r="J95" i="1" s="1"/>
  <c r="I96" i="1"/>
  <c r="J96" i="1"/>
  <c r="I97" i="1"/>
  <c r="J97" i="1" s="1"/>
  <c r="I98" i="1"/>
  <c r="J98" i="1" s="1"/>
  <c r="I99" i="1"/>
  <c r="J99" i="1" s="1"/>
  <c r="I100" i="1"/>
  <c r="J100" i="1"/>
  <c r="I101" i="1"/>
  <c r="J101" i="1" s="1"/>
  <c r="I102" i="1"/>
  <c r="J102" i="1" s="1"/>
  <c r="I103" i="1"/>
  <c r="J103" i="1" s="1"/>
  <c r="I104" i="1"/>
  <c r="J104" i="1"/>
  <c r="I105" i="1"/>
  <c r="J105" i="1" s="1"/>
  <c r="I106" i="1"/>
  <c r="J106" i="1" s="1"/>
  <c r="I107" i="1"/>
  <c r="J107" i="1" s="1"/>
  <c r="I108" i="1"/>
  <c r="J108" i="1"/>
  <c r="I109" i="1"/>
  <c r="J109" i="1" s="1"/>
  <c r="I110" i="1"/>
  <c r="J110" i="1" s="1"/>
  <c r="I111" i="1"/>
  <c r="J111" i="1" s="1"/>
  <c r="I4" i="1"/>
  <c r="J4" i="1" s="1"/>
  <c r="E5" i="1"/>
  <c r="F5" i="1"/>
  <c r="E6" i="1"/>
  <c r="F6" i="1"/>
  <c r="E7" i="1"/>
  <c r="F7" i="1" s="1"/>
  <c r="E8" i="1"/>
  <c r="F8" i="1" s="1"/>
  <c r="E9" i="1"/>
  <c r="F9" i="1"/>
  <c r="E10" i="1"/>
  <c r="F10" i="1"/>
  <c r="E11" i="1"/>
  <c r="F11" i="1" s="1"/>
  <c r="E12" i="1"/>
  <c r="F12" i="1" s="1"/>
  <c r="E13" i="1"/>
  <c r="F13" i="1"/>
  <c r="E14" i="1"/>
  <c r="F14" i="1"/>
  <c r="E15" i="1"/>
  <c r="F15" i="1" s="1"/>
  <c r="E16" i="1"/>
  <c r="F16" i="1" s="1"/>
  <c r="E17" i="1"/>
  <c r="F17" i="1"/>
  <c r="E18" i="1"/>
  <c r="F18" i="1"/>
  <c r="E19" i="1"/>
  <c r="F19" i="1" s="1"/>
  <c r="E20" i="1"/>
  <c r="F20" i="1" s="1"/>
  <c r="E21" i="1"/>
  <c r="F21" i="1"/>
  <c r="E22" i="1"/>
  <c r="F22" i="1"/>
  <c r="E23" i="1"/>
  <c r="F23" i="1" s="1"/>
  <c r="E24" i="1"/>
  <c r="F24" i="1" s="1"/>
  <c r="E25" i="1"/>
  <c r="F25" i="1"/>
  <c r="E26" i="1"/>
  <c r="F26" i="1"/>
  <c r="E27" i="1"/>
  <c r="F27" i="1" s="1"/>
  <c r="E28" i="1"/>
  <c r="F28" i="1" s="1"/>
  <c r="E29" i="1"/>
  <c r="F29" i="1"/>
  <c r="E30" i="1"/>
  <c r="F30" i="1"/>
  <c r="E31" i="1"/>
  <c r="F31" i="1" s="1"/>
  <c r="E32" i="1"/>
  <c r="F32" i="1" s="1"/>
  <c r="E33" i="1"/>
  <c r="F33" i="1"/>
  <c r="E34" i="1"/>
  <c r="F34" i="1"/>
  <c r="E35" i="1"/>
  <c r="F35" i="1" s="1"/>
  <c r="E36" i="1"/>
  <c r="F36" i="1" s="1"/>
  <c r="E37" i="1"/>
  <c r="F37" i="1"/>
  <c r="E38" i="1"/>
  <c r="F38" i="1"/>
  <c r="E39" i="1"/>
  <c r="F39" i="1" s="1"/>
  <c r="E40" i="1"/>
  <c r="F40" i="1" s="1"/>
  <c r="E41" i="1"/>
  <c r="F41" i="1"/>
  <c r="E42" i="1"/>
  <c r="F42" i="1"/>
  <c r="E43" i="1"/>
  <c r="F43" i="1" s="1"/>
  <c r="E44" i="1"/>
  <c r="F44" i="1" s="1"/>
  <c r="E45" i="1"/>
  <c r="F45" i="1"/>
  <c r="E46" i="1"/>
  <c r="F46" i="1"/>
  <c r="E47" i="1"/>
  <c r="F47" i="1" s="1"/>
  <c r="E48" i="1"/>
  <c r="F48" i="1" s="1"/>
  <c r="E49" i="1"/>
  <c r="F49" i="1"/>
  <c r="E50" i="1"/>
  <c r="F50" i="1"/>
  <c r="E51" i="1"/>
  <c r="F51" i="1" s="1"/>
  <c r="E52" i="1"/>
  <c r="F52" i="1" s="1"/>
  <c r="E53" i="1"/>
  <c r="F53" i="1"/>
  <c r="E54" i="1"/>
  <c r="F54" i="1"/>
  <c r="E55" i="1"/>
  <c r="F55" i="1" s="1"/>
  <c r="E56" i="1"/>
  <c r="F56" i="1" s="1"/>
  <c r="E57" i="1"/>
  <c r="F57" i="1"/>
  <c r="E58" i="1"/>
  <c r="F58" i="1"/>
  <c r="E59" i="1"/>
  <c r="F59" i="1" s="1"/>
  <c r="E60" i="1"/>
  <c r="F60" i="1" s="1"/>
  <c r="E61" i="1"/>
  <c r="F61" i="1"/>
  <c r="E62" i="1"/>
  <c r="F62" i="1"/>
  <c r="E63" i="1"/>
  <c r="F63" i="1" s="1"/>
  <c r="E64" i="1"/>
  <c r="F64" i="1" s="1"/>
  <c r="E65" i="1"/>
  <c r="F65" i="1"/>
  <c r="E66" i="1"/>
  <c r="F66" i="1"/>
  <c r="E67" i="1"/>
  <c r="F67" i="1" s="1"/>
  <c r="E68" i="1"/>
  <c r="F68" i="1" s="1"/>
  <c r="E69" i="1"/>
  <c r="F69" i="1"/>
  <c r="E70" i="1"/>
  <c r="F70" i="1"/>
  <c r="E71" i="1"/>
  <c r="F71" i="1" s="1"/>
  <c r="E72" i="1"/>
  <c r="F72" i="1" s="1"/>
  <c r="E73" i="1"/>
  <c r="F73" i="1"/>
  <c r="E74" i="1"/>
  <c r="F74" i="1"/>
  <c r="E75" i="1"/>
  <c r="F75" i="1" s="1"/>
  <c r="E76" i="1"/>
  <c r="F76" i="1" s="1"/>
  <c r="E77" i="1"/>
  <c r="F77" i="1"/>
  <c r="E78" i="1"/>
  <c r="F78" i="1"/>
  <c r="E79" i="1"/>
  <c r="F79" i="1" s="1"/>
  <c r="E80" i="1"/>
  <c r="F80" i="1" s="1"/>
  <c r="E81" i="1"/>
  <c r="F81" i="1"/>
  <c r="E82" i="1"/>
  <c r="F82" i="1"/>
  <c r="E83" i="1"/>
  <c r="F83" i="1" s="1"/>
  <c r="E84" i="1"/>
  <c r="F84" i="1" s="1"/>
  <c r="E85" i="1"/>
  <c r="F85" i="1"/>
  <c r="E86" i="1"/>
  <c r="F86" i="1"/>
  <c r="E87" i="1"/>
  <c r="F87" i="1" s="1"/>
  <c r="E88" i="1"/>
  <c r="F88" i="1" s="1"/>
  <c r="E89" i="1"/>
  <c r="F89" i="1"/>
  <c r="E90" i="1"/>
  <c r="F90" i="1"/>
  <c r="E91" i="1"/>
  <c r="F91" i="1" s="1"/>
  <c r="E92" i="1"/>
  <c r="F92" i="1" s="1"/>
  <c r="E93" i="1"/>
  <c r="F93" i="1"/>
  <c r="E94" i="1"/>
  <c r="F94" i="1"/>
  <c r="E95" i="1"/>
  <c r="F95" i="1" s="1"/>
  <c r="E96" i="1"/>
  <c r="F96" i="1" s="1"/>
  <c r="E97" i="1"/>
  <c r="F97" i="1"/>
  <c r="E98" i="1"/>
  <c r="F98" i="1"/>
  <c r="E99" i="1"/>
  <c r="F99" i="1" s="1"/>
  <c r="E100" i="1"/>
  <c r="F100" i="1" s="1"/>
  <c r="E101" i="1"/>
  <c r="F101" i="1"/>
  <c r="E102" i="1"/>
  <c r="F102" i="1"/>
  <c r="E103" i="1"/>
  <c r="F103" i="1" s="1"/>
  <c r="E104" i="1"/>
  <c r="F104" i="1" s="1"/>
  <c r="E105" i="1"/>
  <c r="F105" i="1"/>
  <c r="E106" i="1"/>
  <c r="F106" i="1"/>
  <c r="E107" i="1"/>
  <c r="F107" i="1" s="1"/>
  <c r="E108" i="1"/>
  <c r="F108" i="1" s="1"/>
  <c r="E109" i="1"/>
  <c r="F109" i="1"/>
  <c r="E110" i="1"/>
  <c r="F110" i="1"/>
  <c r="E111" i="1"/>
  <c r="F111" i="1" s="1"/>
  <c r="F4" i="1"/>
  <c r="E4" i="1"/>
</calcChain>
</file>

<file path=xl/sharedStrings.xml><?xml version="1.0" encoding="utf-8"?>
<sst xmlns="http://schemas.openxmlformats.org/spreadsheetml/2006/main" count="499" uniqueCount="82">
  <si>
    <t>TABLE:  Concrete Design 1 - Column Summary Data - ACI 318-08/IBC2009</t>
  </si>
  <si>
    <t>Frame</t>
  </si>
  <si>
    <t>DesignSect</t>
  </si>
  <si>
    <t>VMajCombo</t>
  </si>
  <si>
    <t>VMajRebar</t>
  </si>
  <si>
    <t>VMinCombo</t>
  </si>
  <si>
    <t>VMinRebar</t>
  </si>
  <si>
    <t>Text</t>
  </si>
  <si>
    <t>cm2</t>
  </si>
  <si>
    <t>cm2/cm</t>
  </si>
  <si>
    <t>1</t>
  </si>
  <si>
    <t>COL 70X45</t>
  </si>
  <si>
    <t>COMBCOL1</t>
  </si>
  <si>
    <t>COMBCOL2</t>
  </si>
  <si>
    <t>2</t>
  </si>
  <si>
    <t>COMBCOL4</t>
  </si>
  <si>
    <t>3</t>
  </si>
  <si>
    <t>4</t>
  </si>
  <si>
    <t>5</t>
  </si>
  <si>
    <t>COMBCOL4 (Sp)</t>
  </si>
  <si>
    <t>6</t>
  </si>
  <si>
    <t>7</t>
  </si>
  <si>
    <t>9</t>
  </si>
  <si>
    <t>10</t>
  </si>
  <si>
    <t>11</t>
  </si>
  <si>
    <t>COL 45X45</t>
  </si>
  <si>
    <t>19</t>
  </si>
  <si>
    <t>51</t>
  </si>
  <si>
    <t>52</t>
  </si>
  <si>
    <t>53</t>
  </si>
  <si>
    <t>54</t>
  </si>
  <si>
    <t>55</t>
  </si>
  <si>
    <t>56</t>
  </si>
  <si>
    <t>57</t>
  </si>
  <si>
    <t>201</t>
  </si>
  <si>
    <t>206</t>
  </si>
  <si>
    <t>207</t>
  </si>
  <si>
    <t>209</t>
  </si>
  <si>
    <t>211</t>
  </si>
  <si>
    <t>212</t>
  </si>
  <si>
    <t>213</t>
  </si>
  <si>
    <t>215</t>
  </si>
  <si>
    <t>217</t>
  </si>
  <si>
    <t>218</t>
  </si>
  <si>
    <t>223</t>
  </si>
  <si>
    <t>224</t>
  </si>
  <si>
    <t>225</t>
  </si>
  <si>
    <t>226</t>
  </si>
  <si>
    <t>227</t>
  </si>
  <si>
    <t>228</t>
  </si>
  <si>
    <t>229</t>
  </si>
  <si>
    <t>230</t>
  </si>
  <si>
    <t>TABLE:  Program Control</t>
  </si>
  <si>
    <t>ProgramName</t>
  </si>
  <si>
    <t>Version</t>
  </si>
  <si>
    <t>ProgLevel</t>
  </si>
  <si>
    <t>LicenseNum</t>
  </si>
  <si>
    <t>LicenseOS</t>
  </si>
  <si>
    <t>LicenseSC</t>
  </si>
  <si>
    <t>LicenseBR</t>
  </si>
  <si>
    <t>LicenseHT</t>
  </si>
  <si>
    <t>CurrUnits</t>
  </si>
  <si>
    <t>SteelCode</t>
  </si>
  <si>
    <t>ConcCode</t>
  </si>
  <si>
    <t>AlumCode</t>
  </si>
  <si>
    <t>ColdCode</t>
  </si>
  <si>
    <t>BridgeCode</t>
  </si>
  <si>
    <t>RegenHinge</t>
  </si>
  <si>
    <t>BSchedGUID</t>
  </si>
  <si>
    <t>SAP2000</t>
  </si>
  <si>
    <t>15.0.0</t>
  </si>
  <si>
    <t>Ultimate</t>
  </si>
  <si>
    <t>287E2</t>
  </si>
  <si>
    <t>Yes</t>
  </si>
  <si>
    <t>No</t>
  </si>
  <si>
    <t>Tonf, cm, C</t>
  </si>
  <si>
    <t>AISC360-05/IBC2006</t>
  </si>
  <si>
    <t>ACI 318-08/IBC2009</t>
  </si>
  <si>
    <t>AA-ASD 2000</t>
  </si>
  <si>
    <t>AISI-ASD96</t>
  </si>
  <si>
    <t>AASHTO LRFD 2007</t>
  </si>
  <si>
    <t>Areq/Autili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</si>
</sst>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3" borderId="2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tabSelected="1" topLeftCell="B1" workbookViewId="0">
      <pane ySplit="3" topLeftCell="A4" activePane="bottomLeft" state="frozen"/>
      <selection pane="bottomLeft" activeCell="I2" sqref="I2"/>
    </sheetView>
  </sheetViews>
  <sheetFormatPr baseColWidth="10" defaultRowHeight="15" x14ac:dyDescent="0.25"/>
  <cols>
    <col min="1" max="1" width="9.140625" customWidth="1"/>
    <col min="2" max="2" width="10.7109375" customWidth="1"/>
    <col min="3" max="3" width="14.85546875" bestFit="1" customWidth="1"/>
    <col min="4" max="6" width="10.85546875" customWidth="1"/>
    <col min="7" max="7" width="14.85546875" bestFit="1" customWidth="1"/>
    <col min="8" max="8" width="11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>
        <v>1</v>
      </c>
    </row>
    <row r="2" spans="1:10" x14ac:dyDescent="0.25">
      <c r="A2" s="5" t="s">
        <v>1</v>
      </c>
      <c r="B2" s="5" t="s">
        <v>2</v>
      </c>
      <c r="C2" s="5" t="s">
        <v>3</v>
      </c>
      <c r="D2" s="5" t="s">
        <v>4</v>
      </c>
      <c r="E2" s="5" t="s">
        <v>4</v>
      </c>
      <c r="F2" s="5" t="s">
        <v>81</v>
      </c>
      <c r="G2" s="5" t="s">
        <v>5</v>
      </c>
      <c r="H2" s="5" t="s">
        <v>6</v>
      </c>
      <c r="I2" s="5" t="s">
        <v>6</v>
      </c>
      <c r="J2" s="5" t="s">
        <v>81</v>
      </c>
    </row>
    <row r="3" spans="1:10" x14ac:dyDescent="0.25">
      <c r="A3" s="6" t="s">
        <v>7</v>
      </c>
      <c r="B3" s="6" t="s">
        <v>7</v>
      </c>
      <c r="C3" s="6" t="s">
        <v>7</v>
      </c>
      <c r="D3" s="6" t="s">
        <v>9</v>
      </c>
      <c r="E3" s="6" t="s">
        <v>8</v>
      </c>
      <c r="F3" s="6"/>
      <c r="G3" s="6" t="s">
        <v>7</v>
      </c>
      <c r="H3" s="6" t="s">
        <v>9</v>
      </c>
      <c r="I3" s="6" t="s">
        <v>8</v>
      </c>
    </row>
    <row r="4" spans="1:10" x14ac:dyDescent="0.25">
      <c r="A4" t="s">
        <v>10</v>
      </c>
      <c r="B4" t="s">
        <v>11</v>
      </c>
      <c r="C4" t="s">
        <v>12</v>
      </c>
      <c r="D4">
        <v>0.31609999999999999</v>
      </c>
      <c r="E4">
        <f>+D4*10</f>
        <v>3.161</v>
      </c>
      <c r="F4">
        <f>+E4/((1.27*2)+(0.71*2))</f>
        <v>0.79823232323232329</v>
      </c>
      <c r="G4" t="s">
        <v>13</v>
      </c>
      <c r="H4">
        <v>0.28310000000000002</v>
      </c>
      <c r="I4">
        <f>+H4*10</f>
        <v>2.8310000000000004</v>
      </c>
      <c r="J4">
        <f>+I4/((1.27*2)+(0.71*2))</f>
        <v>0.71489898989899003</v>
      </c>
    </row>
    <row r="5" spans="1:10" x14ac:dyDescent="0.25">
      <c r="A5" t="s">
        <v>10</v>
      </c>
      <c r="B5" t="s">
        <v>11</v>
      </c>
      <c r="C5" t="s">
        <v>12</v>
      </c>
      <c r="D5">
        <v>0.31609999999999999</v>
      </c>
      <c r="E5">
        <f t="shared" ref="E5:E68" si="0">+D5*10</f>
        <v>3.161</v>
      </c>
      <c r="F5">
        <f t="shared" ref="F5:F68" si="1">+E5/((1.27*2)+(0.71*2))</f>
        <v>0.79823232323232329</v>
      </c>
      <c r="G5" t="s">
        <v>13</v>
      </c>
      <c r="H5">
        <v>0.28310000000000002</v>
      </c>
      <c r="I5">
        <f t="shared" ref="I5:I68" si="2">+H5*10</f>
        <v>2.8310000000000004</v>
      </c>
      <c r="J5">
        <f t="shared" ref="J5:J68" si="3">+I5/((1.27*2)+(0.71*2))</f>
        <v>0.71489898989899003</v>
      </c>
    </row>
    <row r="6" spans="1:10" x14ac:dyDescent="0.25">
      <c r="A6" t="s">
        <v>10</v>
      </c>
      <c r="B6" t="s">
        <v>11</v>
      </c>
      <c r="C6" t="s">
        <v>12</v>
      </c>
      <c r="D6">
        <v>0.31609999999999999</v>
      </c>
      <c r="E6">
        <f t="shared" si="0"/>
        <v>3.161</v>
      </c>
      <c r="F6">
        <f t="shared" si="1"/>
        <v>0.79823232323232329</v>
      </c>
      <c r="G6" t="s">
        <v>13</v>
      </c>
      <c r="H6">
        <v>0.28310000000000002</v>
      </c>
      <c r="I6">
        <f t="shared" si="2"/>
        <v>2.8310000000000004</v>
      </c>
      <c r="J6">
        <f t="shared" si="3"/>
        <v>0.71489898989899003</v>
      </c>
    </row>
    <row r="7" spans="1:10" x14ac:dyDescent="0.25">
      <c r="A7" t="s">
        <v>14</v>
      </c>
      <c r="B7" t="s">
        <v>11</v>
      </c>
      <c r="C7" t="s">
        <v>12</v>
      </c>
      <c r="D7">
        <v>0.3548</v>
      </c>
      <c r="E7">
        <f t="shared" si="0"/>
        <v>3.548</v>
      </c>
      <c r="F7">
        <f t="shared" si="1"/>
        <v>0.89595959595959596</v>
      </c>
      <c r="G7" t="s">
        <v>13</v>
      </c>
      <c r="H7">
        <v>0.2515</v>
      </c>
      <c r="I7">
        <f t="shared" si="2"/>
        <v>2.5150000000000001</v>
      </c>
      <c r="J7">
        <f t="shared" si="3"/>
        <v>0.63510101010101017</v>
      </c>
    </row>
    <row r="8" spans="1:10" x14ac:dyDescent="0.25">
      <c r="A8" t="s">
        <v>14</v>
      </c>
      <c r="B8" t="s">
        <v>11</v>
      </c>
      <c r="C8" t="s">
        <v>12</v>
      </c>
      <c r="D8">
        <v>0.3548</v>
      </c>
      <c r="E8">
        <f t="shared" si="0"/>
        <v>3.548</v>
      </c>
      <c r="F8">
        <f t="shared" si="1"/>
        <v>0.89595959595959596</v>
      </c>
      <c r="G8" t="s">
        <v>13</v>
      </c>
      <c r="H8">
        <v>0.2515</v>
      </c>
      <c r="I8">
        <f t="shared" si="2"/>
        <v>2.5150000000000001</v>
      </c>
      <c r="J8">
        <f t="shared" si="3"/>
        <v>0.63510101010101017</v>
      </c>
    </row>
    <row r="9" spans="1:10" x14ac:dyDescent="0.25">
      <c r="A9" t="s">
        <v>14</v>
      </c>
      <c r="B9" t="s">
        <v>11</v>
      </c>
      <c r="C9" t="s">
        <v>15</v>
      </c>
      <c r="D9">
        <v>0.35020000000000001</v>
      </c>
      <c r="E9">
        <f t="shared" si="0"/>
        <v>3.5020000000000002</v>
      </c>
      <c r="F9">
        <f t="shared" si="1"/>
        <v>0.88434343434343443</v>
      </c>
      <c r="G9" t="s">
        <v>13</v>
      </c>
      <c r="H9">
        <v>0.2515</v>
      </c>
      <c r="I9">
        <f t="shared" si="2"/>
        <v>2.5150000000000001</v>
      </c>
      <c r="J9">
        <f t="shared" si="3"/>
        <v>0.63510101010101017</v>
      </c>
    </row>
    <row r="10" spans="1:10" x14ac:dyDescent="0.25">
      <c r="A10" t="s">
        <v>16</v>
      </c>
      <c r="B10" t="s">
        <v>11</v>
      </c>
      <c r="C10" t="s">
        <v>15</v>
      </c>
      <c r="D10">
        <v>0.3286</v>
      </c>
      <c r="E10">
        <f t="shared" si="0"/>
        <v>3.286</v>
      </c>
      <c r="F10">
        <f t="shared" si="1"/>
        <v>0.82979797979797987</v>
      </c>
      <c r="G10" t="s">
        <v>13</v>
      </c>
      <c r="H10">
        <v>0.2155</v>
      </c>
      <c r="I10">
        <f t="shared" si="2"/>
        <v>2.1549999999999998</v>
      </c>
      <c r="J10">
        <f t="shared" si="3"/>
        <v>0.54419191919191912</v>
      </c>
    </row>
    <row r="11" spans="1:10" x14ac:dyDescent="0.25">
      <c r="A11" t="s">
        <v>16</v>
      </c>
      <c r="B11" t="s">
        <v>11</v>
      </c>
      <c r="C11" t="s">
        <v>15</v>
      </c>
      <c r="D11">
        <v>0.3286</v>
      </c>
      <c r="E11">
        <f t="shared" si="0"/>
        <v>3.286</v>
      </c>
      <c r="F11">
        <f t="shared" si="1"/>
        <v>0.82979797979797987</v>
      </c>
      <c r="G11" t="s">
        <v>13</v>
      </c>
      <c r="H11">
        <v>0.2155</v>
      </c>
      <c r="I11">
        <f t="shared" si="2"/>
        <v>2.1549999999999998</v>
      </c>
      <c r="J11">
        <f t="shared" si="3"/>
        <v>0.54419191919191912</v>
      </c>
    </row>
    <row r="12" spans="1:10" x14ac:dyDescent="0.25">
      <c r="A12" t="s">
        <v>16</v>
      </c>
      <c r="B12" t="s">
        <v>11</v>
      </c>
      <c r="C12" t="s">
        <v>15</v>
      </c>
      <c r="D12">
        <v>0.3286</v>
      </c>
      <c r="E12">
        <f t="shared" si="0"/>
        <v>3.286</v>
      </c>
      <c r="F12">
        <f t="shared" si="1"/>
        <v>0.82979797979797987</v>
      </c>
      <c r="G12" t="s">
        <v>13</v>
      </c>
      <c r="H12">
        <v>0.2155</v>
      </c>
      <c r="I12">
        <f t="shared" si="2"/>
        <v>2.1549999999999998</v>
      </c>
      <c r="J12">
        <f t="shared" si="3"/>
        <v>0.54419191919191912</v>
      </c>
    </row>
    <row r="13" spans="1:10" x14ac:dyDescent="0.25">
      <c r="A13" t="s">
        <v>17</v>
      </c>
      <c r="B13" t="s">
        <v>11</v>
      </c>
      <c r="C13" t="s">
        <v>15</v>
      </c>
      <c r="D13">
        <v>0.3276</v>
      </c>
      <c r="E13">
        <f t="shared" si="0"/>
        <v>3.2759999999999998</v>
      </c>
      <c r="F13">
        <f t="shared" si="1"/>
        <v>0.82727272727272727</v>
      </c>
      <c r="G13" t="s">
        <v>13</v>
      </c>
      <c r="H13">
        <v>0.18240000000000001</v>
      </c>
      <c r="I13">
        <f t="shared" si="2"/>
        <v>1.8240000000000001</v>
      </c>
      <c r="J13">
        <f t="shared" si="3"/>
        <v>0.46060606060606063</v>
      </c>
    </row>
    <row r="14" spans="1:10" x14ac:dyDescent="0.25">
      <c r="A14" t="s">
        <v>17</v>
      </c>
      <c r="B14" t="s">
        <v>11</v>
      </c>
      <c r="C14" t="s">
        <v>15</v>
      </c>
      <c r="D14">
        <v>0.3276</v>
      </c>
      <c r="E14">
        <f t="shared" si="0"/>
        <v>3.2759999999999998</v>
      </c>
      <c r="F14">
        <f t="shared" si="1"/>
        <v>0.82727272727272727</v>
      </c>
      <c r="G14" t="s">
        <v>13</v>
      </c>
      <c r="H14">
        <v>0.18240000000000001</v>
      </c>
      <c r="I14">
        <f t="shared" si="2"/>
        <v>1.8240000000000001</v>
      </c>
      <c r="J14">
        <f t="shared" si="3"/>
        <v>0.46060606060606063</v>
      </c>
    </row>
    <row r="15" spans="1:10" x14ac:dyDescent="0.25">
      <c r="A15" t="s">
        <v>17</v>
      </c>
      <c r="B15" t="s">
        <v>11</v>
      </c>
      <c r="C15" t="s">
        <v>15</v>
      </c>
      <c r="D15">
        <v>0.3276</v>
      </c>
      <c r="E15">
        <f t="shared" si="0"/>
        <v>3.2759999999999998</v>
      </c>
      <c r="F15">
        <f t="shared" si="1"/>
        <v>0.82727272727272727</v>
      </c>
      <c r="G15" t="s">
        <v>13</v>
      </c>
      <c r="H15">
        <v>7.7799999999999994E-2</v>
      </c>
      <c r="I15">
        <f t="shared" si="2"/>
        <v>0.77799999999999991</v>
      </c>
      <c r="J15">
        <f t="shared" si="3"/>
        <v>0.19646464646464645</v>
      </c>
    </row>
    <row r="16" spans="1:10" x14ac:dyDescent="0.25">
      <c r="A16" t="s">
        <v>18</v>
      </c>
      <c r="B16" t="s">
        <v>11</v>
      </c>
      <c r="C16" t="s">
        <v>15</v>
      </c>
      <c r="D16">
        <v>0.32729999999999998</v>
      </c>
      <c r="E16">
        <f t="shared" si="0"/>
        <v>3.2729999999999997</v>
      </c>
      <c r="F16">
        <f t="shared" si="1"/>
        <v>0.82651515151515142</v>
      </c>
      <c r="G16" t="s">
        <v>19</v>
      </c>
      <c r="H16">
        <v>5.6300000000000003E-2</v>
      </c>
      <c r="I16">
        <f t="shared" si="2"/>
        <v>0.56300000000000006</v>
      </c>
      <c r="J16">
        <f t="shared" si="3"/>
        <v>0.1421717171717172</v>
      </c>
    </row>
    <row r="17" spans="1:10" x14ac:dyDescent="0.25">
      <c r="A17" t="s">
        <v>18</v>
      </c>
      <c r="B17" t="s">
        <v>11</v>
      </c>
      <c r="C17" t="s">
        <v>15</v>
      </c>
      <c r="D17">
        <v>0.32729999999999998</v>
      </c>
      <c r="E17">
        <f t="shared" si="0"/>
        <v>3.2729999999999997</v>
      </c>
      <c r="F17">
        <f t="shared" si="1"/>
        <v>0.82651515151515142</v>
      </c>
      <c r="G17" t="s">
        <v>19</v>
      </c>
      <c r="H17">
        <v>5.6300000000000003E-2</v>
      </c>
      <c r="I17">
        <f t="shared" si="2"/>
        <v>0.56300000000000006</v>
      </c>
      <c r="J17">
        <f t="shared" si="3"/>
        <v>0.1421717171717172</v>
      </c>
    </row>
    <row r="18" spans="1:10" x14ac:dyDescent="0.25">
      <c r="A18" t="s">
        <v>18</v>
      </c>
      <c r="B18" t="s">
        <v>11</v>
      </c>
      <c r="C18" t="s">
        <v>15</v>
      </c>
      <c r="D18">
        <v>0.32729999999999998</v>
      </c>
      <c r="E18">
        <f t="shared" si="0"/>
        <v>3.2729999999999997</v>
      </c>
      <c r="F18">
        <f t="shared" si="1"/>
        <v>0.82651515151515142</v>
      </c>
      <c r="G18" t="s">
        <v>19</v>
      </c>
      <c r="H18">
        <v>5.6300000000000003E-2</v>
      </c>
      <c r="I18">
        <f t="shared" si="2"/>
        <v>0.56300000000000006</v>
      </c>
      <c r="J18">
        <f t="shared" si="3"/>
        <v>0.1421717171717172</v>
      </c>
    </row>
    <row r="19" spans="1:10" x14ac:dyDescent="0.25">
      <c r="A19" t="s">
        <v>20</v>
      </c>
      <c r="B19" t="s">
        <v>11</v>
      </c>
      <c r="C19" t="s">
        <v>15</v>
      </c>
      <c r="D19">
        <v>0.33169999999999999</v>
      </c>
      <c r="E19">
        <f t="shared" si="0"/>
        <v>3.3170000000000002</v>
      </c>
      <c r="F19">
        <f t="shared" si="1"/>
        <v>0.83762626262626272</v>
      </c>
      <c r="G19" t="s">
        <v>19</v>
      </c>
      <c r="H19">
        <v>5.0200000000000002E-2</v>
      </c>
      <c r="I19">
        <f t="shared" si="2"/>
        <v>0.502</v>
      </c>
      <c r="J19">
        <f t="shared" si="3"/>
        <v>0.12676767676767678</v>
      </c>
    </row>
    <row r="20" spans="1:10" x14ac:dyDescent="0.25">
      <c r="A20" t="s">
        <v>20</v>
      </c>
      <c r="B20" t="s">
        <v>11</v>
      </c>
      <c r="C20" t="s">
        <v>15</v>
      </c>
      <c r="D20">
        <v>0.33169999999999999</v>
      </c>
      <c r="E20">
        <f t="shared" si="0"/>
        <v>3.3170000000000002</v>
      </c>
      <c r="F20">
        <f t="shared" si="1"/>
        <v>0.83762626262626272</v>
      </c>
      <c r="G20" t="s">
        <v>19</v>
      </c>
      <c r="H20">
        <v>5.0200000000000002E-2</v>
      </c>
      <c r="I20">
        <f t="shared" si="2"/>
        <v>0.502</v>
      </c>
      <c r="J20">
        <f t="shared" si="3"/>
        <v>0.12676767676767678</v>
      </c>
    </row>
    <row r="21" spans="1:10" x14ac:dyDescent="0.25">
      <c r="A21" t="s">
        <v>20</v>
      </c>
      <c r="B21" t="s">
        <v>11</v>
      </c>
      <c r="C21" t="s">
        <v>15</v>
      </c>
      <c r="D21">
        <v>0.33169999999999999</v>
      </c>
      <c r="E21">
        <f t="shared" si="0"/>
        <v>3.3170000000000002</v>
      </c>
      <c r="F21">
        <f t="shared" si="1"/>
        <v>0.83762626262626272</v>
      </c>
      <c r="G21" t="s">
        <v>19</v>
      </c>
      <c r="H21">
        <v>5.0200000000000002E-2</v>
      </c>
      <c r="I21">
        <f t="shared" si="2"/>
        <v>0.502</v>
      </c>
      <c r="J21">
        <f t="shared" si="3"/>
        <v>0.12676767676767678</v>
      </c>
    </row>
    <row r="22" spans="1:10" x14ac:dyDescent="0.25">
      <c r="A22" t="s">
        <v>21</v>
      </c>
      <c r="B22" t="s">
        <v>11</v>
      </c>
      <c r="C22" t="s">
        <v>12</v>
      </c>
      <c r="D22">
        <v>0.33090000000000003</v>
      </c>
      <c r="E22">
        <f t="shared" si="0"/>
        <v>3.3090000000000002</v>
      </c>
      <c r="F22">
        <f t="shared" si="1"/>
        <v>0.83560606060606069</v>
      </c>
      <c r="G22" t="s">
        <v>13</v>
      </c>
      <c r="H22">
        <v>0.14580000000000001</v>
      </c>
      <c r="I22">
        <f t="shared" si="2"/>
        <v>1.4580000000000002</v>
      </c>
      <c r="J22">
        <f t="shared" si="3"/>
        <v>0.36818181818181822</v>
      </c>
    </row>
    <row r="23" spans="1:10" x14ac:dyDescent="0.25">
      <c r="A23" t="s">
        <v>21</v>
      </c>
      <c r="B23" t="s">
        <v>11</v>
      </c>
      <c r="C23" t="s">
        <v>12</v>
      </c>
      <c r="D23">
        <v>0.33090000000000003</v>
      </c>
      <c r="E23">
        <f t="shared" si="0"/>
        <v>3.3090000000000002</v>
      </c>
      <c r="F23">
        <f t="shared" si="1"/>
        <v>0.83560606060606069</v>
      </c>
      <c r="G23" t="s">
        <v>13</v>
      </c>
      <c r="H23">
        <v>0.14580000000000001</v>
      </c>
      <c r="I23">
        <f t="shared" si="2"/>
        <v>1.4580000000000002</v>
      </c>
      <c r="J23">
        <f t="shared" si="3"/>
        <v>0.36818181818181822</v>
      </c>
    </row>
    <row r="24" spans="1:10" x14ac:dyDescent="0.25">
      <c r="A24" t="s">
        <v>21</v>
      </c>
      <c r="B24" t="s">
        <v>11</v>
      </c>
      <c r="C24" t="s">
        <v>12</v>
      </c>
      <c r="D24">
        <v>0.33090000000000003</v>
      </c>
      <c r="E24">
        <f t="shared" si="0"/>
        <v>3.3090000000000002</v>
      </c>
      <c r="F24">
        <f t="shared" si="1"/>
        <v>0.83560606060606069</v>
      </c>
      <c r="G24" t="s">
        <v>13</v>
      </c>
      <c r="H24">
        <v>0.14580000000000001</v>
      </c>
      <c r="I24">
        <f t="shared" si="2"/>
        <v>1.4580000000000002</v>
      </c>
      <c r="J24">
        <f t="shared" si="3"/>
        <v>0.36818181818181822</v>
      </c>
    </row>
    <row r="25" spans="1:10" x14ac:dyDescent="0.25">
      <c r="A25" t="s">
        <v>22</v>
      </c>
      <c r="B25" t="s">
        <v>11</v>
      </c>
      <c r="C25" t="s">
        <v>12</v>
      </c>
      <c r="D25">
        <v>0.29559999999999997</v>
      </c>
      <c r="E25">
        <f t="shared" si="0"/>
        <v>2.9559999999999995</v>
      </c>
      <c r="F25">
        <f t="shared" si="1"/>
        <v>0.74646464646464639</v>
      </c>
      <c r="G25" t="s">
        <v>13</v>
      </c>
      <c r="H25">
        <v>0.1673</v>
      </c>
      <c r="I25">
        <f t="shared" si="2"/>
        <v>1.673</v>
      </c>
      <c r="J25">
        <f t="shared" si="3"/>
        <v>0.4224747474747475</v>
      </c>
    </row>
    <row r="26" spans="1:10" x14ac:dyDescent="0.25">
      <c r="A26" t="s">
        <v>22</v>
      </c>
      <c r="B26" t="s">
        <v>11</v>
      </c>
      <c r="C26" t="s">
        <v>12</v>
      </c>
      <c r="D26">
        <v>0.29559999999999997</v>
      </c>
      <c r="E26">
        <f t="shared" si="0"/>
        <v>2.9559999999999995</v>
      </c>
      <c r="F26">
        <f t="shared" si="1"/>
        <v>0.74646464646464639</v>
      </c>
      <c r="G26" t="s">
        <v>13</v>
      </c>
      <c r="H26">
        <v>0.1673</v>
      </c>
      <c r="I26">
        <f t="shared" si="2"/>
        <v>1.673</v>
      </c>
      <c r="J26">
        <f t="shared" si="3"/>
        <v>0.4224747474747475</v>
      </c>
    </row>
    <row r="27" spans="1:10" x14ac:dyDescent="0.25">
      <c r="A27" t="s">
        <v>22</v>
      </c>
      <c r="B27" t="s">
        <v>11</v>
      </c>
      <c r="C27" t="s">
        <v>12</v>
      </c>
      <c r="D27">
        <v>0.29559999999999997</v>
      </c>
      <c r="E27">
        <f t="shared" si="0"/>
        <v>2.9559999999999995</v>
      </c>
      <c r="F27">
        <f t="shared" si="1"/>
        <v>0.74646464646464639</v>
      </c>
      <c r="G27" t="s">
        <v>13</v>
      </c>
      <c r="H27">
        <v>0.1673</v>
      </c>
      <c r="I27">
        <f t="shared" si="2"/>
        <v>1.673</v>
      </c>
      <c r="J27">
        <f t="shared" si="3"/>
        <v>0.4224747474747475</v>
      </c>
    </row>
    <row r="28" spans="1:10" x14ac:dyDescent="0.25">
      <c r="A28" t="s">
        <v>23</v>
      </c>
      <c r="B28" t="s">
        <v>11</v>
      </c>
      <c r="C28" t="s">
        <v>12</v>
      </c>
      <c r="D28">
        <v>0.28360000000000002</v>
      </c>
      <c r="E28">
        <f t="shared" si="0"/>
        <v>2.8360000000000003</v>
      </c>
      <c r="F28">
        <f t="shared" si="1"/>
        <v>0.71616161616161622</v>
      </c>
      <c r="G28" t="s">
        <v>13</v>
      </c>
      <c r="H28">
        <v>0.18060000000000001</v>
      </c>
      <c r="I28">
        <f t="shared" si="2"/>
        <v>1.806</v>
      </c>
      <c r="J28">
        <f t="shared" si="3"/>
        <v>0.45606060606060606</v>
      </c>
    </row>
    <row r="29" spans="1:10" x14ac:dyDescent="0.25">
      <c r="A29" t="s">
        <v>23</v>
      </c>
      <c r="B29" t="s">
        <v>11</v>
      </c>
      <c r="C29" t="s">
        <v>12</v>
      </c>
      <c r="D29">
        <v>0.28360000000000002</v>
      </c>
      <c r="E29">
        <f t="shared" si="0"/>
        <v>2.8360000000000003</v>
      </c>
      <c r="F29">
        <f t="shared" si="1"/>
        <v>0.71616161616161622</v>
      </c>
      <c r="G29" t="s">
        <v>13</v>
      </c>
      <c r="H29">
        <v>0.18060000000000001</v>
      </c>
      <c r="I29">
        <f t="shared" si="2"/>
        <v>1.806</v>
      </c>
      <c r="J29">
        <f t="shared" si="3"/>
        <v>0.45606060606060606</v>
      </c>
    </row>
    <row r="30" spans="1:10" x14ac:dyDescent="0.25">
      <c r="A30" t="s">
        <v>23</v>
      </c>
      <c r="B30" t="s">
        <v>11</v>
      </c>
      <c r="C30" t="s">
        <v>12</v>
      </c>
      <c r="D30">
        <v>0.28360000000000002</v>
      </c>
      <c r="E30">
        <f t="shared" si="0"/>
        <v>2.8360000000000003</v>
      </c>
      <c r="F30">
        <f t="shared" si="1"/>
        <v>0.71616161616161622</v>
      </c>
      <c r="G30" t="s">
        <v>13</v>
      </c>
      <c r="H30">
        <v>0.18060000000000001</v>
      </c>
      <c r="I30">
        <f t="shared" si="2"/>
        <v>1.806</v>
      </c>
      <c r="J30">
        <f t="shared" si="3"/>
        <v>0.45606060606060606</v>
      </c>
    </row>
    <row r="31" spans="1:10" x14ac:dyDescent="0.25">
      <c r="A31" t="s">
        <v>24</v>
      </c>
      <c r="B31" t="s">
        <v>25</v>
      </c>
      <c r="C31" t="s">
        <v>12</v>
      </c>
      <c r="D31">
        <v>0.20380000000000001</v>
      </c>
      <c r="E31">
        <f t="shared" si="0"/>
        <v>2.0380000000000003</v>
      </c>
      <c r="F31">
        <f t="shared" si="1"/>
        <v>0.51464646464646469</v>
      </c>
      <c r="G31" t="s">
        <v>13</v>
      </c>
      <c r="H31">
        <v>0.1212</v>
      </c>
      <c r="I31">
        <f t="shared" si="2"/>
        <v>1.212</v>
      </c>
      <c r="J31">
        <f t="shared" si="3"/>
        <v>0.30606060606060603</v>
      </c>
    </row>
    <row r="32" spans="1:10" x14ac:dyDescent="0.25">
      <c r="A32" t="s">
        <v>24</v>
      </c>
      <c r="B32" t="s">
        <v>25</v>
      </c>
      <c r="C32" t="s">
        <v>12</v>
      </c>
      <c r="D32">
        <v>0.20380000000000001</v>
      </c>
      <c r="E32">
        <f t="shared" si="0"/>
        <v>2.0380000000000003</v>
      </c>
      <c r="F32">
        <f t="shared" si="1"/>
        <v>0.51464646464646469</v>
      </c>
      <c r="G32" t="s">
        <v>13</v>
      </c>
      <c r="H32">
        <v>0.1212</v>
      </c>
      <c r="I32">
        <f t="shared" si="2"/>
        <v>1.212</v>
      </c>
      <c r="J32">
        <f t="shared" si="3"/>
        <v>0.30606060606060603</v>
      </c>
    </row>
    <row r="33" spans="1:10" x14ac:dyDescent="0.25">
      <c r="A33" t="s">
        <v>24</v>
      </c>
      <c r="B33" t="s">
        <v>25</v>
      </c>
      <c r="C33" t="s">
        <v>12</v>
      </c>
      <c r="D33">
        <v>0.20380000000000001</v>
      </c>
      <c r="E33">
        <f t="shared" si="0"/>
        <v>2.0380000000000003</v>
      </c>
      <c r="F33">
        <f t="shared" si="1"/>
        <v>0.51464646464646469</v>
      </c>
      <c r="G33" t="s">
        <v>13</v>
      </c>
      <c r="H33">
        <v>0.1212</v>
      </c>
      <c r="I33">
        <f t="shared" si="2"/>
        <v>1.212</v>
      </c>
      <c r="J33">
        <f t="shared" si="3"/>
        <v>0.30606060606060603</v>
      </c>
    </row>
    <row r="34" spans="1:10" x14ac:dyDescent="0.25">
      <c r="A34" t="s">
        <v>26</v>
      </c>
      <c r="B34" t="s">
        <v>25</v>
      </c>
      <c r="C34" t="s">
        <v>12</v>
      </c>
      <c r="D34">
        <v>0.2225</v>
      </c>
      <c r="E34">
        <f t="shared" si="0"/>
        <v>2.2250000000000001</v>
      </c>
      <c r="F34">
        <f t="shared" si="1"/>
        <v>0.56186868686868685</v>
      </c>
      <c r="G34" t="s">
        <v>13</v>
      </c>
      <c r="H34">
        <v>0.1196</v>
      </c>
      <c r="I34">
        <f t="shared" si="2"/>
        <v>1.196</v>
      </c>
      <c r="J34">
        <f t="shared" si="3"/>
        <v>0.30202020202020202</v>
      </c>
    </row>
    <row r="35" spans="1:10" x14ac:dyDescent="0.25">
      <c r="A35" t="s">
        <v>26</v>
      </c>
      <c r="B35" t="s">
        <v>25</v>
      </c>
      <c r="C35" t="s">
        <v>12</v>
      </c>
      <c r="D35">
        <v>0.2225</v>
      </c>
      <c r="E35">
        <f t="shared" si="0"/>
        <v>2.2250000000000001</v>
      </c>
      <c r="F35">
        <f t="shared" si="1"/>
        <v>0.56186868686868685</v>
      </c>
      <c r="G35" t="s">
        <v>13</v>
      </c>
      <c r="H35">
        <v>0.1196</v>
      </c>
      <c r="I35">
        <f t="shared" si="2"/>
        <v>1.196</v>
      </c>
      <c r="J35">
        <f t="shared" si="3"/>
        <v>0.30202020202020202</v>
      </c>
    </row>
    <row r="36" spans="1:10" x14ac:dyDescent="0.25">
      <c r="A36" t="s">
        <v>26</v>
      </c>
      <c r="B36" t="s">
        <v>25</v>
      </c>
      <c r="C36" t="s">
        <v>12</v>
      </c>
      <c r="D36">
        <v>0.2225</v>
      </c>
      <c r="E36">
        <f t="shared" si="0"/>
        <v>2.2250000000000001</v>
      </c>
      <c r="F36">
        <f t="shared" si="1"/>
        <v>0.56186868686868685</v>
      </c>
      <c r="G36" t="s">
        <v>13</v>
      </c>
      <c r="H36">
        <v>0.1196</v>
      </c>
      <c r="I36">
        <f t="shared" si="2"/>
        <v>1.196</v>
      </c>
      <c r="J36">
        <f t="shared" si="3"/>
        <v>0.30202020202020202</v>
      </c>
    </row>
    <row r="37" spans="1:10" x14ac:dyDescent="0.25">
      <c r="A37" t="s">
        <v>27</v>
      </c>
      <c r="B37" t="s">
        <v>11</v>
      </c>
      <c r="C37" t="s">
        <v>12</v>
      </c>
      <c r="D37">
        <v>0.32</v>
      </c>
      <c r="E37">
        <f t="shared" si="0"/>
        <v>3.2</v>
      </c>
      <c r="F37">
        <f t="shared" si="1"/>
        <v>0.80808080808080818</v>
      </c>
      <c r="G37" t="s">
        <v>13</v>
      </c>
      <c r="H37">
        <v>0.28349999999999997</v>
      </c>
      <c r="I37">
        <f t="shared" si="2"/>
        <v>2.835</v>
      </c>
      <c r="J37">
        <f t="shared" si="3"/>
        <v>0.71590909090909094</v>
      </c>
    </row>
    <row r="38" spans="1:10" x14ac:dyDescent="0.25">
      <c r="A38" t="s">
        <v>27</v>
      </c>
      <c r="B38" t="s">
        <v>11</v>
      </c>
      <c r="C38" t="s">
        <v>12</v>
      </c>
      <c r="D38">
        <v>0.32</v>
      </c>
      <c r="E38">
        <f t="shared" si="0"/>
        <v>3.2</v>
      </c>
      <c r="F38">
        <f t="shared" si="1"/>
        <v>0.80808080808080818</v>
      </c>
      <c r="G38" t="s">
        <v>13</v>
      </c>
      <c r="H38">
        <v>0.28349999999999997</v>
      </c>
      <c r="I38">
        <f t="shared" si="2"/>
        <v>2.835</v>
      </c>
      <c r="J38">
        <f t="shared" si="3"/>
        <v>0.71590909090909094</v>
      </c>
    </row>
    <row r="39" spans="1:10" x14ac:dyDescent="0.25">
      <c r="A39" t="s">
        <v>27</v>
      </c>
      <c r="B39" t="s">
        <v>11</v>
      </c>
      <c r="C39" t="s">
        <v>12</v>
      </c>
      <c r="D39">
        <v>0.32</v>
      </c>
      <c r="E39">
        <f t="shared" si="0"/>
        <v>3.2</v>
      </c>
      <c r="F39">
        <f t="shared" si="1"/>
        <v>0.80808080808080818</v>
      </c>
      <c r="G39" t="s">
        <v>13</v>
      </c>
      <c r="H39">
        <v>0.28349999999999997</v>
      </c>
      <c r="I39">
        <f t="shared" si="2"/>
        <v>2.835</v>
      </c>
      <c r="J39">
        <f t="shared" si="3"/>
        <v>0.71590909090909094</v>
      </c>
    </row>
    <row r="40" spans="1:10" x14ac:dyDescent="0.25">
      <c r="A40" t="s">
        <v>28</v>
      </c>
      <c r="B40" t="s">
        <v>11</v>
      </c>
      <c r="C40" t="s">
        <v>12</v>
      </c>
      <c r="D40">
        <v>0.35680000000000001</v>
      </c>
      <c r="E40">
        <f t="shared" si="0"/>
        <v>3.5680000000000001</v>
      </c>
      <c r="F40">
        <f t="shared" si="1"/>
        <v>0.90101010101010104</v>
      </c>
      <c r="G40" t="s">
        <v>13</v>
      </c>
      <c r="H40">
        <v>0.25259999999999999</v>
      </c>
      <c r="I40">
        <f t="shared" si="2"/>
        <v>2.5259999999999998</v>
      </c>
      <c r="J40">
        <f t="shared" si="3"/>
        <v>0.63787878787878782</v>
      </c>
    </row>
    <row r="41" spans="1:10" x14ac:dyDescent="0.25">
      <c r="A41" t="s">
        <v>28</v>
      </c>
      <c r="B41" t="s">
        <v>11</v>
      </c>
      <c r="C41" t="s">
        <v>15</v>
      </c>
      <c r="D41">
        <v>0.35270000000000001</v>
      </c>
      <c r="E41">
        <f t="shared" si="0"/>
        <v>3.5270000000000001</v>
      </c>
      <c r="F41">
        <f t="shared" si="1"/>
        <v>0.8906565656565657</v>
      </c>
      <c r="G41" t="s">
        <v>13</v>
      </c>
      <c r="H41">
        <v>0.25259999999999999</v>
      </c>
      <c r="I41">
        <f t="shared" si="2"/>
        <v>2.5259999999999998</v>
      </c>
      <c r="J41">
        <f t="shared" si="3"/>
        <v>0.63787878787878782</v>
      </c>
    </row>
    <row r="42" spans="1:10" x14ac:dyDescent="0.25">
      <c r="A42" t="s">
        <v>28</v>
      </c>
      <c r="B42" t="s">
        <v>11</v>
      </c>
      <c r="C42" t="s">
        <v>15</v>
      </c>
      <c r="D42">
        <v>0.35270000000000001</v>
      </c>
      <c r="E42">
        <f t="shared" si="0"/>
        <v>3.5270000000000001</v>
      </c>
      <c r="F42">
        <f t="shared" si="1"/>
        <v>0.8906565656565657</v>
      </c>
      <c r="G42" t="s">
        <v>13</v>
      </c>
      <c r="H42">
        <v>0.25259999999999999</v>
      </c>
      <c r="I42">
        <f t="shared" si="2"/>
        <v>2.5259999999999998</v>
      </c>
      <c r="J42">
        <f t="shared" si="3"/>
        <v>0.63787878787878782</v>
      </c>
    </row>
    <row r="43" spans="1:10" x14ac:dyDescent="0.25">
      <c r="A43" t="s">
        <v>29</v>
      </c>
      <c r="B43" t="s">
        <v>11</v>
      </c>
      <c r="C43" t="s">
        <v>15</v>
      </c>
      <c r="D43">
        <v>0.32890000000000003</v>
      </c>
      <c r="E43">
        <f t="shared" si="0"/>
        <v>3.2890000000000001</v>
      </c>
      <c r="F43">
        <f t="shared" si="1"/>
        <v>0.8305555555555556</v>
      </c>
      <c r="G43" t="s">
        <v>13</v>
      </c>
      <c r="H43">
        <v>0.215</v>
      </c>
      <c r="I43">
        <f t="shared" si="2"/>
        <v>2.15</v>
      </c>
      <c r="J43">
        <f t="shared" si="3"/>
        <v>0.54292929292929293</v>
      </c>
    </row>
    <row r="44" spans="1:10" x14ac:dyDescent="0.25">
      <c r="A44" t="s">
        <v>29</v>
      </c>
      <c r="B44" t="s">
        <v>11</v>
      </c>
      <c r="C44" t="s">
        <v>15</v>
      </c>
      <c r="D44">
        <v>0.32890000000000003</v>
      </c>
      <c r="E44">
        <f t="shared" si="0"/>
        <v>3.2890000000000001</v>
      </c>
      <c r="F44">
        <f t="shared" si="1"/>
        <v>0.8305555555555556</v>
      </c>
      <c r="G44" t="s">
        <v>13</v>
      </c>
      <c r="H44">
        <v>0.215</v>
      </c>
      <c r="I44">
        <f t="shared" si="2"/>
        <v>2.15</v>
      </c>
      <c r="J44">
        <f t="shared" si="3"/>
        <v>0.54292929292929293</v>
      </c>
    </row>
    <row r="45" spans="1:10" x14ac:dyDescent="0.25">
      <c r="A45" t="s">
        <v>29</v>
      </c>
      <c r="B45" t="s">
        <v>11</v>
      </c>
      <c r="C45" t="s">
        <v>15</v>
      </c>
      <c r="D45">
        <v>0.32890000000000003</v>
      </c>
      <c r="E45">
        <f t="shared" si="0"/>
        <v>3.2890000000000001</v>
      </c>
      <c r="F45">
        <f t="shared" si="1"/>
        <v>0.8305555555555556</v>
      </c>
      <c r="G45" t="s">
        <v>13</v>
      </c>
      <c r="H45">
        <v>0.1106</v>
      </c>
      <c r="I45">
        <f t="shared" si="2"/>
        <v>1.1060000000000001</v>
      </c>
      <c r="J45">
        <f t="shared" si="3"/>
        <v>0.27929292929292932</v>
      </c>
    </row>
    <row r="46" spans="1:10" x14ac:dyDescent="0.25">
      <c r="A46" t="s">
        <v>30</v>
      </c>
      <c r="B46" t="s">
        <v>11</v>
      </c>
      <c r="C46" t="s">
        <v>15</v>
      </c>
      <c r="D46">
        <v>0.32819999999999999</v>
      </c>
      <c r="E46">
        <f t="shared" si="0"/>
        <v>3.282</v>
      </c>
      <c r="F46">
        <f t="shared" si="1"/>
        <v>0.82878787878787885</v>
      </c>
      <c r="G46" t="s">
        <v>13</v>
      </c>
      <c r="H46">
        <v>7.6999999999999999E-2</v>
      </c>
      <c r="I46">
        <f t="shared" si="2"/>
        <v>0.77</v>
      </c>
      <c r="J46">
        <f t="shared" si="3"/>
        <v>0.19444444444444445</v>
      </c>
    </row>
    <row r="47" spans="1:10" x14ac:dyDescent="0.25">
      <c r="A47" t="s">
        <v>30</v>
      </c>
      <c r="B47" t="s">
        <v>11</v>
      </c>
      <c r="C47" t="s">
        <v>15</v>
      </c>
      <c r="D47">
        <v>0.32819999999999999</v>
      </c>
      <c r="E47">
        <f t="shared" si="0"/>
        <v>3.282</v>
      </c>
      <c r="F47">
        <f t="shared" si="1"/>
        <v>0.82878787878787885</v>
      </c>
      <c r="G47" t="s">
        <v>13</v>
      </c>
      <c r="H47">
        <v>7.6600000000000001E-2</v>
      </c>
      <c r="I47">
        <f t="shared" si="2"/>
        <v>0.76600000000000001</v>
      </c>
      <c r="J47">
        <f t="shared" si="3"/>
        <v>0.19343434343434343</v>
      </c>
    </row>
    <row r="48" spans="1:10" x14ac:dyDescent="0.25">
      <c r="A48" t="s">
        <v>30</v>
      </c>
      <c r="B48" t="s">
        <v>11</v>
      </c>
      <c r="C48" t="s">
        <v>15</v>
      </c>
      <c r="D48">
        <v>0.32819999999999999</v>
      </c>
      <c r="E48">
        <f t="shared" si="0"/>
        <v>3.282</v>
      </c>
      <c r="F48">
        <f t="shared" si="1"/>
        <v>0.82878787878787885</v>
      </c>
      <c r="G48" t="s">
        <v>13</v>
      </c>
      <c r="H48">
        <v>7.6300000000000007E-2</v>
      </c>
      <c r="I48">
        <f t="shared" si="2"/>
        <v>0.76300000000000012</v>
      </c>
      <c r="J48">
        <f t="shared" si="3"/>
        <v>0.1926767676767677</v>
      </c>
    </row>
    <row r="49" spans="1:10" x14ac:dyDescent="0.25">
      <c r="A49" t="s">
        <v>31</v>
      </c>
      <c r="B49" t="s">
        <v>11</v>
      </c>
      <c r="C49" t="s">
        <v>15</v>
      </c>
      <c r="D49">
        <v>0.32790000000000002</v>
      </c>
      <c r="E49">
        <f t="shared" si="0"/>
        <v>3.2790000000000004</v>
      </c>
      <c r="F49">
        <f t="shared" si="1"/>
        <v>0.82803030303030312</v>
      </c>
      <c r="G49" t="s">
        <v>19</v>
      </c>
      <c r="H49">
        <v>6.2399999999999997E-2</v>
      </c>
      <c r="I49">
        <f t="shared" si="2"/>
        <v>0.624</v>
      </c>
      <c r="J49">
        <f t="shared" si="3"/>
        <v>0.15757575757575756</v>
      </c>
    </row>
    <row r="50" spans="1:10" x14ac:dyDescent="0.25">
      <c r="A50" t="s">
        <v>31</v>
      </c>
      <c r="B50" t="s">
        <v>11</v>
      </c>
      <c r="C50" t="s">
        <v>15</v>
      </c>
      <c r="D50">
        <v>0.32790000000000002</v>
      </c>
      <c r="E50">
        <f t="shared" si="0"/>
        <v>3.2790000000000004</v>
      </c>
      <c r="F50">
        <f t="shared" si="1"/>
        <v>0.82803030303030312</v>
      </c>
      <c r="G50" t="s">
        <v>19</v>
      </c>
      <c r="H50">
        <v>6.2399999999999997E-2</v>
      </c>
      <c r="I50">
        <f t="shared" si="2"/>
        <v>0.624</v>
      </c>
      <c r="J50">
        <f t="shared" si="3"/>
        <v>0.15757575757575756</v>
      </c>
    </row>
    <row r="51" spans="1:10" x14ac:dyDescent="0.25">
      <c r="A51" t="s">
        <v>31</v>
      </c>
      <c r="B51" t="s">
        <v>11</v>
      </c>
      <c r="C51" t="s">
        <v>15</v>
      </c>
      <c r="D51">
        <v>0.16539999999999999</v>
      </c>
      <c r="E51">
        <f t="shared" si="0"/>
        <v>1.6539999999999999</v>
      </c>
      <c r="F51">
        <f t="shared" si="1"/>
        <v>0.41767676767676765</v>
      </c>
      <c r="G51" t="s">
        <v>13</v>
      </c>
      <c r="H51">
        <v>4.9799999999999997E-2</v>
      </c>
      <c r="I51">
        <f t="shared" si="2"/>
        <v>0.498</v>
      </c>
      <c r="J51">
        <f t="shared" si="3"/>
        <v>0.12575757575757576</v>
      </c>
    </row>
    <row r="52" spans="1:10" x14ac:dyDescent="0.25">
      <c r="A52" t="s">
        <v>32</v>
      </c>
      <c r="B52" t="s">
        <v>11</v>
      </c>
      <c r="C52" t="s">
        <v>15</v>
      </c>
      <c r="D52">
        <v>0.33329999999999999</v>
      </c>
      <c r="E52">
        <f t="shared" si="0"/>
        <v>3.3329999999999997</v>
      </c>
      <c r="F52">
        <f t="shared" si="1"/>
        <v>0.84166666666666656</v>
      </c>
      <c r="G52" t="s">
        <v>19</v>
      </c>
      <c r="H52">
        <v>5.3699999999999998E-2</v>
      </c>
      <c r="I52">
        <f t="shared" si="2"/>
        <v>0.53699999999999992</v>
      </c>
      <c r="J52">
        <f t="shared" si="3"/>
        <v>0.13560606060606059</v>
      </c>
    </row>
    <row r="53" spans="1:10" x14ac:dyDescent="0.25">
      <c r="A53" t="s">
        <v>32</v>
      </c>
      <c r="B53" t="s">
        <v>11</v>
      </c>
      <c r="C53" t="s">
        <v>15</v>
      </c>
      <c r="D53">
        <v>0.33329999999999999</v>
      </c>
      <c r="E53">
        <f t="shared" si="0"/>
        <v>3.3329999999999997</v>
      </c>
      <c r="F53">
        <f t="shared" si="1"/>
        <v>0.84166666666666656</v>
      </c>
      <c r="G53" t="s">
        <v>19</v>
      </c>
      <c r="H53">
        <v>5.3699999999999998E-2</v>
      </c>
      <c r="I53">
        <f t="shared" si="2"/>
        <v>0.53699999999999992</v>
      </c>
      <c r="J53">
        <f t="shared" si="3"/>
        <v>0.13560606060606059</v>
      </c>
    </row>
    <row r="54" spans="1:10" x14ac:dyDescent="0.25">
      <c r="A54" t="s">
        <v>32</v>
      </c>
      <c r="B54" t="s">
        <v>11</v>
      </c>
      <c r="C54" t="s">
        <v>15</v>
      </c>
      <c r="D54">
        <v>0.33329999999999999</v>
      </c>
      <c r="E54">
        <f t="shared" si="0"/>
        <v>3.3329999999999997</v>
      </c>
      <c r="F54">
        <f t="shared" si="1"/>
        <v>0.84166666666666656</v>
      </c>
      <c r="G54" t="s">
        <v>19</v>
      </c>
      <c r="H54">
        <v>5.3699999999999998E-2</v>
      </c>
      <c r="I54">
        <f t="shared" si="2"/>
        <v>0.53699999999999992</v>
      </c>
      <c r="J54">
        <f t="shared" si="3"/>
        <v>0.13560606060606059</v>
      </c>
    </row>
    <row r="55" spans="1:10" x14ac:dyDescent="0.25">
      <c r="A55" t="s">
        <v>33</v>
      </c>
      <c r="B55" t="s">
        <v>11</v>
      </c>
      <c r="C55" t="s">
        <v>12</v>
      </c>
      <c r="D55">
        <v>0.32</v>
      </c>
      <c r="E55">
        <f t="shared" si="0"/>
        <v>3.2</v>
      </c>
      <c r="F55">
        <f t="shared" si="1"/>
        <v>0.80808080808080818</v>
      </c>
      <c r="G55" t="s">
        <v>13</v>
      </c>
      <c r="H55">
        <v>0.19489999999999999</v>
      </c>
      <c r="I55">
        <f t="shared" si="2"/>
        <v>1.9489999999999998</v>
      </c>
      <c r="J55">
        <f t="shared" si="3"/>
        <v>0.49217171717171715</v>
      </c>
    </row>
    <row r="56" spans="1:10" x14ac:dyDescent="0.25">
      <c r="A56" t="s">
        <v>33</v>
      </c>
      <c r="B56" t="s">
        <v>11</v>
      </c>
      <c r="C56" t="s">
        <v>12</v>
      </c>
      <c r="D56">
        <v>0.32</v>
      </c>
      <c r="E56">
        <f t="shared" si="0"/>
        <v>3.2</v>
      </c>
      <c r="F56">
        <f t="shared" si="1"/>
        <v>0.80808080808080818</v>
      </c>
      <c r="G56" t="s">
        <v>13</v>
      </c>
      <c r="H56">
        <v>0.19489999999999999</v>
      </c>
      <c r="I56">
        <f t="shared" si="2"/>
        <v>1.9489999999999998</v>
      </c>
      <c r="J56">
        <f t="shared" si="3"/>
        <v>0.49217171717171715</v>
      </c>
    </row>
    <row r="57" spans="1:10" x14ac:dyDescent="0.25">
      <c r="A57" t="s">
        <v>33</v>
      </c>
      <c r="B57" t="s">
        <v>11</v>
      </c>
      <c r="C57" t="s">
        <v>12</v>
      </c>
      <c r="D57">
        <v>0.32</v>
      </c>
      <c r="E57">
        <f t="shared" si="0"/>
        <v>3.2</v>
      </c>
      <c r="F57">
        <f t="shared" si="1"/>
        <v>0.80808080808080818</v>
      </c>
      <c r="G57" t="s">
        <v>13</v>
      </c>
      <c r="H57">
        <v>0.19489999999999999</v>
      </c>
      <c r="I57">
        <f t="shared" si="2"/>
        <v>1.9489999999999998</v>
      </c>
      <c r="J57">
        <f t="shared" si="3"/>
        <v>0.49217171717171715</v>
      </c>
    </row>
    <row r="58" spans="1:10" x14ac:dyDescent="0.25">
      <c r="A58" t="s">
        <v>34</v>
      </c>
      <c r="B58" t="s">
        <v>25</v>
      </c>
      <c r="C58" t="s">
        <v>19</v>
      </c>
      <c r="D58">
        <v>0.16009999999999999</v>
      </c>
      <c r="E58">
        <f t="shared" si="0"/>
        <v>1.601</v>
      </c>
      <c r="F58">
        <f t="shared" si="1"/>
        <v>0.40429292929292932</v>
      </c>
      <c r="G58" t="s">
        <v>19</v>
      </c>
      <c r="H58">
        <v>0.13170000000000001</v>
      </c>
      <c r="I58">
        <f t="shared" si="2"/>
        <v>1.3170000000000002</v>
      </c>
      <c r="J58">
        <f t="shared" si="3"/>
        <v>0.33257575757575764</v>
      </c>
    </row>
    <row r="59" spans="1:10" x14ac:dyDescent="0.25">
      <c r="A59" t="s">
        <v>34</v>
      </c>
      <c r="B59" t="s">
        <v>25</v>
      </c>
      <c r="C59" t="s">
        <v>19</v>
      </c>
      <c r="D59">
        <v>0.16009999999999999</v>
      </c>
      <c r="E59">
        <f t="shared" si="0"/>
        <v>1.601</v>
      </c>
      <c r="F59">
        <f t="shared" si="1"/>
        <v>0.40429292929292932</v>
      </c>
      <c r="G59" t="s">
        <v>19</v>
      </c>
      <c r="H59">
        <v>0.13170000000000001</v>
      </c>
      <c r="I59">
        <f t="shared" si="2"/>
        <v>1.3170000000000002</v>
      </c>
      <c r="J59">
        <f t="shared" si="3"/>
        <v>0.33257575757575764</v>
      </c>
    </row>
    <row r="60" spans="1:10" x14ac:dyDescent="0.25">
      <c r="A60" t="s">
        <v>34</v>
      </c>
      <c r="B60" t="s">
        <v>25</v>
      </c>
      <c r="C60" t="s">
        <v>19</v>
      </c>
      <c r="D60">
        <v>0.16009999999999999</v>
      </c>
      <c r="E60">
        <f t="shared" si="0"/>
        <v>1.601</v>
      </c>
      <c r="F60">
        <f t="shared" si="1"/>
        <v>0.40429292929292932</v>
      </c>
      <c r="G60" t="s">
        <v>19</v>
      </c>
      <c r="H60">
        <v>0.13170000000000001</v>
      </c>
      <c r="I60">
        <f t="shared" si="2"/>
        <v>1.3170000000000002</v>
      </c>
      <c r="J60">
        <f t="shared" si="3"/>
        <v>0.33257575757575764</v>
      </c>
    </row>
    <row r="61" spans="1:10" x14ac:dyDescent="0.25">
      <c r="A61" t="s">
        <v>35</v>
      </c>
      <c r="B61" t="s">
        <v>25</v>
      </c>
      <c r="C61" t="s">
        <v>19</v>
      </c>
      <c r="D61">
        <v>0.1137</v>
      </c>
      <c r="E61">
        <f t="shared" si="0"/>
        <v>1.137</v>
      </c>
      <c r="F61">
        <f t="shared" si="1"/>
        <v>0.28712121212121211</v>
      </c>
      <c r="G61" t="s">
        <v>19</v>
      </c>
      <c r="H61">
        <v>0.13009999999999999</v>
      </c>
      <c r="I61">
        <f t="shared" si="2"/>
        <v>1.3009999999999999</v>
      </c>
      <c r="J61">
        <f t="shared" si="3"/>
        <v>0.32853535353535351</v>
      </c>
    </row>
    <row r="62" spans="1:10" x14ac:dyDescent="0.25">
      <c r="A62" t="s">
        <v>35</v>
      </c>
      <c r="B62" t="s">
        <v>25</v>
      </c>
      <c r="C62" t="s">
        <v>19</v>
      </c>
      <c r="D62">
        <v>0.1137</v>
      </c>
      <c r="E62">
        <f t="shared" si="0"/>
        <v>1.137</v>
      </c>
      <c r="F62">
        <f t="shared" si="1"/>
        <v>0.28712121212121211</v>
      </c>
      <c r="G62" t="s">
        <v>19</v>
      </c>
      <c r="H62">
        <v>0.13009999999999999</v>
      </c>
      <c r="I62">
        <f t="shared" si="2"/>
        <v>1.3009999999999999</v>
      </c>
      <c r="J62">
        <f t="shared" si="3"/>
        <v>0.32853535353535351</v>
      </c>
    </row>
    <row r="63" spans="1:10" x14ac:dyDescent="0.25">
      <c r="A63" t="s">
        <v>35</v>
      </c>
      <c r="B63" t="s">
        <v>25</v>
      </c>
      <c r="C63" t="s">
        <v>19</v>
      </c>
      <c r="D63">
        <v>0.1137</v>
      </c>
      <c r="E63">
        <f t="shared" si="0"/>
        <v>1.137</v>
      </c>
      <c r="F63">
        <f t="shared" si="1"/>
        <v>0.28712121212121211</v>
      </c>
      <c r="G63" t="s">
        <v>19</v>
      </c>
      <c r="H63">
        <v>0.13009999999999999</v>
      </c>
      <c r="I63">
        <f t="shared" si="2"/>
        <v>1.3009999999999999</v>
      </c>
      <c r="J63">
        <f t="shared" si="3"/>
        <v>0.32853535353535351</v>
      </c>
    </row>
    <row r="64" spans="1:10" x14ac:dyDescent="0.25">
      <c r="A64" t="s">
        <v>36</v>
      </c>
      <c r="B64" t="s">
        <v>11</v>
      </c>
      <c r="C64" t="s">
        <v>19</v>
      </c>
      <c r="D64">
        <v>0.1198</v>
      </c>
      <c r="E64">
        <f t="shared" si="0"/>
        <v>1.198</v>
      </c>
      <c r="F64">
        <f t="shared" si="1"/>
        <v>0.30252525252525253</v>
      </c>
      <c r="G64" t="s">
        <v>19</v>
      </c>
      <c r="H64">
        <v>9.4799999999999995E-2</v>
      </c>
      <c r="I64">
        <f t="shared" si="2"/>
        <v>0.94799999999999995</v>
      </c>
      <c r="J64">
        <f t="shared" si="3"/>
        <v>0.23939393939393938</v>
      </c>
    </row>
    <row r="65" spans="1:10" x14ac:dyDescent="0.25">
      <c r="A65" t="s">
        <v>36</v>
      </c>
      <c r="B65" t="s">
        <v>11</v>
      </c>
      <c r="C65" t="s">
        <v>19</v>
      </c>
      <c r="D65">
        <v>0.1198</v>
      </c>
      <c r="E65">
        <f t="shared" si="0"/>
        <v>1.198</v>
      </c>
      <c r="F65">
        <f t="shared" si="1"/>
        <v>0.30252525252525253</v>
      </c>
      <c r="G65" t="s">
        <v>19</v>
      </c>
      <c r="H65">
        <v>9.4799999999999995E-2</v>
      </c>
      <c r="I65">
        <f t="shared" si="2"/>
        <v>0.94799999999999995</v>
      </c>
      <c r="J65">
        <f t="shared" si="3"/>
        <v>0.23939393939393938</v>
      </c>
    </row>
    <row r="66" spans="1:10" x14ac:dyDescent="0.25">
      <c r="A66" t="s">
        <v>36</v>
      </c>
      <c r="B66" t="s">
        <v>11</v>
      </c>
      <c r="C66" t="s">
        <v>19</v>
      </c>
      <c r="D66">
        <v>0.1198</v>
      </c>
      <c r="E66">
        <f t="shared" si="0"/>
        <v>1.198</v>
      </c>
      <c r="F66">
        <f t="shared" si="1"/>
        <v>0.30252525252525253</v>
      </c>
      <c r="G66" t="s">
        <v>19</v>
      </c>
      <c r="H66">
        <v>9.4799999999999995E-2</v>
      </c>
      <c r="I66">
        <f t="shared" si="2"/>
        <v>0.94799999999999995</v>
      </c>
      <c r="J66">
        <f t="shared" si="3"/>
        <v>0.23939393939393938</v>
      </c>
    </row>
    <row r="67" spans="1:10" x14ac:dyDescent="0.25">
      <c r="A67" t="s">
        <v>37</v>
      </c>
      <c r="B67" t="s">
        <v>11</v>
      </c>
      <c r="C67" t="s">
        <v>19</v>
      </c>
      <c r="D67">
        <v>0.11210000000000001</v>
      </c>
      <c r="E67">
        <f t="shared" si="0"/>
        <v>1.121</v>
      </c>
      <c r="F67">
        <f t="shared" si="1"/>
        <v>0.2830808080808081</v>
      </c>
      <c r="G67" t="s">
        <v>19</v>
      </c>
      <c r="H67">
        <v>8.0399999999999999E-2</v>
      </c>
      <c r="I67">
        <f t="shared" si="2"/>
        <v>0.80400000000000005</v>
      </c>
      <c r="J67">
        <f t="shared" si="3"/>
        <v>0.20303030303030303</v>
      </c>
    </row>
    <row r="68" spans="1:10" x14ac:dyDescent="0.25">
      <c r="A68" t="s">
        <v>37</v>
      </c>
      <c r="B68" t="s">
        <v>11</v>
      </c>
      <c r="C68" t="s">
        <v>19</v>
      </c>
      <c r="D68">
        <v>0.11210000000000001</v>
      </c>
      <c r="E68">
        <f t="shared" si="0"/>
        <v>1.121</v>
      </c>
      <c r="F68">
        <f t="shared" si="1"/>
        <v>0.2830808080808081</v>
      </c>
      <c r="G68" t="s">
        <v>19</v>
      </c>
      <c r="H68">
        <v>8.0399999999999999E-2</v>
      </c>
      <c r="I68">
        <f t="shared" si="2"/>
        <v>0.80400000000000005</v>
      </c>
      <c r="J68">
        <f t="shared" si="3"/>
        <v>0.20303030303030303</v>
      </c>
    </row>
    <row r="69" spans="1:10" x14ac:dyDescent="0.25">
      <c r="A69" t="s">
        <v>37</v>
      </c>
      <c r="B69" t="s">
        <v>11</v>
      </c>
      <c r="C69" t="s">
        <v>19</v>
      </c>
      <c r="D69">
        <v>0.11210000000000001</v>
      </c>
      <c r="E69">
        <f t="shared" ref="E69:E111" si="4">+D69*10</f>
        <v>1.121</v>
      </c>
      <c r="F69">
        <f t="shared" ref="F69:F111" si="5">+E69/((1.27*2)+(0.71*2))</f>
        <v>0.2830808080808081</v>
      </c>
      <c r="G69" t="s">
        <v>19</v>
      </c>
      <c r="H69">
        <v>8.0399999999999999E-2</v>
      </c>
      <c r="I69">
        <f t="shared" ref="I69:I111" si="6">+H69*10</f>
        <v>0.80400000000000005</v>
      </c>
      <c r="J69">
        <f t="shared" ref="J69:J111" si="7">+I69/((1.27*2)+(0.71*2))</f>
        <v>0.20303030303030303</v>
      </c>
    </row>
    <row r="70" spans="1:10" x14ac:dyDescent="0.25">
      <c r="A70" t="s">
        <v>38</v>
      </c>
      <c r="B70" t="s">
        <v>11</v>
      </c>
      <c r="C70" t="s">
        <v>12</v>
      </c>
      <c r="D70">
        <v>0.12429999999999999</v>
      </c>
      <c r="E70">
        <f t="shared" si="4"/>
        <v>1.2429999999999999</v>
      </c>
      <c r="F70">
        <f t="shared" si="5"/>
        <v>0.31388888888888888</v>
      </c>
      <c r="G70" t="s">
        <v>19</v>
      </c>
      <c r="H70">
        <v>8.7499999999999994E-2</v>
      </c>
      <c r="I70">
        <f t="shared" si="6"/>
        <v>0.875</v>
      </c>
      <c r="J70">
        <f t="shared" si="7"/>
        <v>0.22095959595959597</v>
      </c>
    </row>
    <row r="71" spans="1:10" x14ac:dyDescent="0.25">
      <c r="A71" t="s">
        <v>38</v>
      </c>
      <c r="B71" t="s">
        <v>11</v>
      </c>
      <c r="C71" t="s">
        <v>12</v>
      </c>
      <c r="D71">
        <v>0.12429999999999999</v>
      </c>
      <c r="E71">
        <f t="shared" si="4"/>
        <v>1.2429999999999999</v>
      </c>
      <c r="F71">
        <f t="shared" si="5"/>
        <v>0.31388888888888888</v>
      </c>
      <c r="G71" t="s">
        <v>19</v>
      </c>
      <c r="H71">
        <v>8.7499999999999994E-2</v>
      </c>
      <c r="I71">
        <f t="shared" si="6"/>
        <v>0.875</v>
      </c>
      <c r="J71">
        <f t="shared" si="7"/>
        <v>0.22095959595959597</v>
      </c>
    </row>
    <row r="72" spans="1:10" x14ac:dyDescent="0.25">
      <c r="A72" t="s">
        <v>38</v>
      </c>
      <c r="B72" t="s">
        <v>11</v>
      </c>
      <c r="C72" t="s">
        <v>12</v>
      </c>
      <c r="D72">
        <v>0.12429999999999999</v>
      </c>
      <c r="E72">
        <f t="shared" si="4"/>
        <v>1.2429999999999999</v>
      </c>
      <c r="F72">
        <f t="shared" si="5"/>
        <v>0.31388888888888888</v>
      </c>
      <c r="G72" t="s">
        <v>19</v>
      </c>
      <c r="H72">
        <v>8.7499999999999994E-2</v>
      </c>
      <c r="I72">
        <f t="shared" si="6"/>
        <v>0.875</v>
      </c>
      <c r="J72">
        <f t="shared" si="7"/>
        <v>0.22095959595959597</v>
      </c>
    </row>
    <row r="73" spans="1:10" x14ac:dyDescent="0.25">
      <c r="A73" t="s">
        <v>39</v>
      </c>
      <c r="B73" t="s">
        <v>11</v>
      </c>
      <c r="C73" t="s">
        <v>19</v>
      </c>
      <c r="D73">
        <v>0.1852</v>
      </c>
      <c r="E73">
        <f t="shared" si="4"/>
        <v>1.8520000000000001</v>
      </c>
      <c r="F73">
        <f t="shared" si="5"/>
        <v>0.46767676767676769</v>
      </c>
      <c r="G73" t="s">
        <v>19</v>
      </c>
      <c r="H73">
        <v>0.114</v>
      </c>
      <c r="I73">
        <f t="shared" si="6"/>
        <v>1.1400000000000001</v>
      </c>
      <c r="J73">
        <f t="shared" si="7"/>
        <v>0.2878787878787879</v>
      </c>
    </row>
    <row r="74" spans="1:10" x14ac:dyDescent="0.25">
      <c r="A74" t="s">
        <v>39</v>
      </c>
      <c r="B74" t="s">
        <v>11</v>
      </c>
      <c r="C74" t="s">
        <v>19</v>
      </c>
      <c r="D74">
        <v>0.1852</v>
      </c>
      <c r="E74">
        <f t="shared" si="4"/>
        <v>1.8520000000000001</v>
      </c>
      <c r="F74">
        <f t="shared" si="5"/>
        <v>0.46767676767676769</v>
      </c>
      <c r="G74" t="s">
        <v>19</v>
      </c>
      <c r="H74">
        <v>0.114</v>
      </c>
      <c r="I74">
        <f t="shared" si="6"/>
        <v>1.1400000000000001</v>
      </c>
      <c r="J74">
        <f t="shared" si="7"/>
        <v>0.2878787878787879</v>
      </c>
    </row>
    <row r="75" spans="1:10" x14ac:dyDescent="0.25">
      <c r="A75" t="s">
        <v>39</v>
      </c>
      <c r="B75" t="s">
        <v>11</v>
      </c>
      <c r="C75" t="s">
        <v>19</v>
      </c>
      <c r="D75">
        <v>0.1852</v>
      </c>
      <c r="E75">
        <f t="shared" si="4"/>
        <v>1.8520000000000001</v>
      </c>
      <c r="F75">
        <f t="shared" si="5"/>
        <v>0.46767676767676769</v>
      </c>
      <c r="G75" t="s">
        <v>19</v>
      </c>
      <c r="H75">
        <v>0.114</v>
      </c>
      <c r="I75">
        <f t="shared" si="6"/>
        <v>1.1400000000000001</v>
      </c>
      <c r="J75">
        <f t="shared" si="7"/>
        <v>0.2878787878787879</v>
      </c>
    </row>
    <row r="76" spans="1:10" x14ac:dyDescent="0.25">
      <c r="A76" t="s">
        <v>40</v>
      </c>
      <c r="B76" t="s">
        <v>11</v>
      </c>
      <c r="C76" t="s">
        <v>19</v>
      </c>
      <c r="D76">
        <v>0.18290000000000001</v>
      </c>
      <c r="E76">
        <f t="shared" si="4"/>
        <v>1.8290000000000002</v>
      </c>
      <c r="F76">
        <f t="shared" si="5"/>
        <v>0.46186868686868693</v>
      </c>
      <c r="G76" t="s">
        <v>19</v>
      </c>
      <c r="H76">
        <v>0.13400000000000001</v>
      </c>
      <c r="I76">
        <f t="shared" si="6"/>
        <v>1.34</v>
      </c>
      <c r="J76">
        <f t="shared" si="7"/>
        <v>0.3383838383838384</v>
      </c>
    </row>
    <row r="77" spans="1:10" x14ac:dyDescent="0.25">
      <c r="A77" t="s">
        <v>40</v>
      </c>
      <c r="B77" t="s">
        <v>11</v>
      </c>
      <c r="C77" t="s">
        <v>19</v>
      </c>
      <c r="D77">
        <v>0.18290000000000001</v>
      </c>
      <c r="E77">
        <f t="shared" si="4"/>
        <v>1.8290000000000002</v>
      </c>
      <c r="F77">
        <f t="shared" si="5"/>
        <v>0.46186868686868693</v>
      </c>
      <c r="G77" t="s">
        <v>19</v>
      </c>
      <c r="H77">
        <v>0.13400000000000001</v>
      </c>
      <c r="I77">
        <f t="shared" si="6"/>
        <v>1.34</v>
      </c>
      <c r="J77">
        <f t="shared" si="7"/>
        <v>0.3383838383838384</v>
      </c>
    </row>
    <row r="78" spans="1:10" x14ac:dyDescent="0.25">
      <c r="A78" t="s">
        <v>40</v>
      </c>
      <c r="B78" t="s">
        <v>11</v>
      </c>
      <c r="C78" t="s">
        <v>19</v>
      </c>
      <c r="D78">
        <v>0.18290000000000001</v>
      </c>
      <c r="E78">
        <f t="shared" si="4"/>
        <v>1.8290000000000002</v>
      </c>
      <c r="F78">
        <f t="shared" si="5"/>
        <v>0.46186868686868693</v>
      </c>
      <c r="G78" t="s">
        <v>19</v>
      </c>
      <c r="H78">
        <v>0.13400000000000001</v>
      </c>
      <c r="I78">
        <f t="shared" si="6"/>
        <v>1.34</v>
      </c>
      <c r="J78">
        <f t="shared" si="7"/>
        <v>0.3383838383838384</v>
      </c>
    </row>
    <row r="79" spans="1:10" x14ac:dyDescent="0.25">
      <c r="A79" t="s">
        <v>41</v>
      </c>
      <c r="B79" t="s">
        <v>11</v>
      </c>
      <c r="C79" t="s">
        <v>19</v>
      </c>
      <c r="D79">
        <v>0.18290000000000001</v>
      </c>
      <c r="E79">
        <f t="shared" si="4"/>
        <v>1.8290000000000002</v>
      </c>
      <c r="F79">
        <f t="shared" si="5"/>
        <v>0.46186868686868693</v>
      </c>
      <c r="G79" t="s">
        <v>19</v>
      </c>
      <c r="H79">
        <v>0.1522</v>
      </c>
      <c r="I79">
        <f t="shared" si="6"/>
        <v>1.522</v>
      </c>
      <c r="J79">
        <f t="shared" si="7"/>
        <v>0.38434343434343438</v>
      </c>
    </row>
    <row r="80" spans="1:10" x14ac:dyDescent="0.25">
      <c r="A80" t="s">
        <v>41</v>
      </c>
      <c r="B80" t="s">
        <v>11</v>
      </c>
      <c r="C80" t="s">
        <v>19</v>
      </c>
      <c r="D80">
        <v>0.18290000000000001</v>
      </c>
      <c r="E80">
        <f t="shared" si="4"/>
        <v>1.8290000000000002</v>
      </c>
      <c r="F80">
        <f t="shared" si="5"/>
        <v>0.46186868686868693</v>
      </c>
      <c r="G80" t="s">
        <v>19</v>
      </c>
      <c r="H80">
        <v>0.1522</v>
      </c>
      <c r="I80">
        <f t="shared" si="6"/>
        <v>1.522</v>
      </c>
      <c r="J80">
        <f t="shared" si="7"/>
        <v>0.38434343434343438</v>
      </c>
    </row>
    <row r="81" spans="1:10" x14ac:dyDescent="0.25">
      <c r="A81" t="s">
        <v>41</v>
      </c>
      <c r="B81" t="s">
        <v>11</v>
      </c>
      <c r="C81" t="s">
        <v>19</v>
      </c>
      <c r="D81">
        <v>0.18290000000000001</v>
      </c>
      <c r="E81">
        <f t="shared" si="4"/>
        <v>1.8290000000000002</v>
      </c>
      <c r="F81">
        <f t="shared" si="5"/>
        <v>0.46186868686868693</v>
      </c>
      <c r="G81" t="s">
        <v>19</v>
      </c>
      <c r="H81">
        <v>0.1522</v>
      </c>
      <c r="I81">
        <f t="shared" si="6"/>
        <v>1.522</v>
      </c>
      <c r="J81">
        <f t="shared" si="7"/>
        <v>0.38434343434343438</v>
      </c>
    </row>
    <row r="82" spans="1:10" x14ac:dyDescent="0.25">
      <c r="A82" t="s">
        <v>42</v>
      </c>
      <c r="B82" t="s">
        <v>11</v>
      </c>
      <c r="C82" t="s">
        <v>19</v>
      </c>
      <c r="D82">
        <v>0.18310000000000001</v>
      </c>
      <c r="E82">
        <f t="shared" si="4"/>
        <v>1.8310000000000002</v>
      </c>
      <c r="F82">
        <f t="shared" si="5"/>
        <v>0.46237373737373744</v>
      </c>
      <c r="G82" t="s">
        <v>19</v>
      </c>
      <c r="H82">
        <v>0.1724</v>
      </c>
      <c r="I82">
        <f t="shared" si="6"/>
        <v>1.724</v>
      </c>
      <c r="J82">
        <f t="shared" si="7"/>
        <v>0.43535353535353533</v>
      </c>
    </row>
    <row r="83" spans="1:10" x14ac:dyDescent="0.25">
      <c r="A83" t="s">
        <v>42</v>
      </c>
      <c r="B83" t="s">
        <v>11</v>
      </c>
      <c r="C83" t="s">
        <v>19</v>
      </c>
      <c r="D83">
        <v>0.18310000000000001</v>
      </c>
      <c r="E83">
        <f t="shared" si="4"/>
        <v>1.8310000000000002</v>
      </c>
      <c r="F83">
        <f t="shared" si="5"/>
        <v>0.46237373737373744</v>
      </c>
      <c r="G83" t="s">
        <v>19</v>
      </c>
      <c r="H83">
        <v>0.1724</v>
      </c>
      <c r="I83">
        <f t="shared" si="6"/>
        <v>1.724</v>
      </c>
      <c r="J83">
        <f t="shared" si="7"/>
        <v>0.43535353535353533</v>
      </c>
    </row>
    <row r="84" spans="1:10" x14ac:dyDescent="0.25">
      <c r="A84" t="s">
        <v>42</v>
      </c>
      <c r="B84" t="s">
        <v>11</v>
      </c>
      <c r="C84" t="s">
        <v>19</v>
      </c>
      <c r="D84">
        <v>0.18310000000000001</v>
      </c>
      <c r="E84">
        <f t="shared" si="4"/>
        <v>1.8310000000000002</v>
      </c>
      <c r="F84">
        <f t="shared" si="5"/>
        <v>0.46237373737373744</v>
      </c>
      <c r="G84" t="s">
        <v>19</v>
      </c>
      <c r="H84">
        <v>0.1724</v>
      </c>
      <c r="I84">
        <f t="shared" si="6"/>
        <v>1.724</v>
      </c>
      <c r="J84">
        <f t="shared" si="7"/>
        <v>0.43535353535353533</v>
      </c>
    </row>
    <row r="85" spans="1:10" x14ac:dyDescent="0.25">
      <c r="A85" t="s">
        <v>43</v>
      </c>
      <c r="B85" t="s">
        <v>11</v>
      </c>
      <c r="C85" t="s">
        <v>19</v>
      </c>
      <c r="D85">
        <v>0.2097</v>
      </c>
      <c r="E85">
        <f t="shared" si="4"/>
        <v>2.097</v>
      </c>
      <c r="F85">
        <f t="shared" si="5"/>
        <v>0.52954545454545454</v>
      </c>
      <c r="G85" t="s">
        <v>19</v>
      </c>
      <c r="H85">
        <v>0.1973</v>
      </c>
      <c r="I85">
        <f t="shared" si="6"/>
        <v>1.9730000000000001</v>
      </c>
      <c r="J85">
        <f t="shared" si="7"/>
        <v>0.49823232323232325</v>
      </c>
    </row>
    <row r="86" spans="1:10" x14ac:dyDescent="0.25">
      <c r="A86" t="s">
        <v>43</v>
      </c>
      <c r="B86" t="s">
        <v>11</v>
      </c>
      <c r="C86" t="s">
        <v>19</v>
      </c>
      <c r="D86">
        <v>0.2097</v>
      </c>
      <c r="E86">
        <f t="shared" si="4"/>
        <v>2.097</v>
      </c>
      <c r="F86">
        <f t="shared" si="5"/>
        <v>0.52954545454545454</v>
      </c>
      <c r="G86" t="s">
        <v>19</v>
      </c>
      <c r="H86">
        <v>0.1973</v>
      </c>
      <c r="I86">
        <f t="shared" si="6"/>
        <v>1.9730000000000001</v>
      </c>
      <c r="J86">
        <f t="shared" si="7"/>
        <v>0.49823232323232325</v>
      </c>
    </row>
    <row r="87" spans="1:10" x14ac:dyDescent="0.25">
      <c r="A87" t="s">
        <v>43</v>
      </c>
      <c r="B87" t="s">
        <v>11</v>
      </c>
      <c r="C87" t="s">
        <v>19</v>
      </c>
      <c r="D87">
        <v>0.2097</v>
      </c>
      <c r="E87">
        <f t="shared" si="4"/>
        <v>2.097</v>
      </c>
      <c r="F87">
        <f t="shared" si="5"/>
        <v>0.52954545454545454</v>
      </c>
      <c r="G87" t="s">
        <v>19</v>
      </c>
      <c r="H87">
        <v>0.1973</v>
      </c>
      <c r="I87">
        <f t="shared" si="6"/>
        <v>1.9730000000000001</v>
      </c>
      <c r="J87">
        <f t="shared" si="7"/>
        <v>0.49823232323232325</v>
      </c>
    </row>
    <row r="88" spans="1:10" x14ac:dyDescent="0.25">
      <c r="A88" t="s">
        <v>44</v>
      </c>
      <c r="B88" t="s">
        <v>11</v>
      </c>
      <c r="C88" t="s">
        <v>19</v>
      </c>
      <c r="D88">
        <v>0.1333</v>
      </c>
      <c r="E88">
        <f t="shared" si="4"/>
        <v>1.333</v>
      </c>
      <c r="F88">
        <f t="shared" si="5"/>
        <v>0.33661616161616159</v>
      </c>
      <c r="G88" t="s">
        <v>19</v>
      </c>
      <c r="H88">
        <v>0.19450000000000001</v>
      </c>
      <c r="I88">
        <f t="shared" si="6"/>
        <v>1.9450000000000001</v>
      </c>
      <c r="J88">
        <f t="shared" si="7"/>
        <v>0.49116161616161619</v>
      </c>
    </row>
    <row r="89" spans="1:10" x14ac:dyDescent="0.25">
      <c r="A89" t="s">
        <v>44</v>
      </c>
      <c r="B89" t="s">
        <v>11</v>
      </c>
      <c r="C89" t="s">
        <v>19</v>
      </c>
      <c r="D89">
        <v>0.1333</v>
      </c>
      <c r="E89">
        <f t="shared" si="4"/>
        <v>1.333</v>
      </c>
      <c r="F89">
        <f t="shared" si="5"/>
        <v>0.33661616161616159</v>
      </c>
      <c r="G89" t="s">
        <v>19</v>
      </c>
      <c r="H89">
        <v>0.19450000000000001</v>
      </c>
      <c r="I89">
        <f t="shared" si="6"/>
        <v>1.9450000000000001</v>
      </c>
      <c r="J89">
        <f t="shared" si="7"/>
        <v>0.49116161616161619</v>
      </c>
    </row>
    <row r="90" spans="1:10" x14ac:dyDescent="0.25">
      <c r="A90" t="s">
        <v>44</v>
      </c>
      <c r="B90" t="s">
        <v>11</v>
      </c>
      <c r="C90" t="s">
        <v>19</v>
      </c>
      <c r="D90">
        <v>0.1333</v>
      </c>
      <c r="E90">
        <f t="shared" si="4"/>
        <v>1.333</v>
      </c>
      <c r="F90">
        <f t="shared" si="5"/>
        <v>0.33661616161616159</v>
      </c>
      <c r="G90" t="s">
        <v>19</v>
      </c>
      <c r="H90">
        <v>0.19450000000000001</v>
      </c>
      <c r="I90">
        <f t="shared" si="6"/>
        <v>1.9450000000000001</v>
      </c>
      <c r="J90">
        <f t="shared" si="7"/>
        <v>0.49116161616161619</v>
      </c>
    </row>
    <row r="91" spans="1:10" x14ac:dyDescent="0.25">
      <c r="A91" t="s">
        <v>45</v>
      </c>
      <c r="B91" t="s">
        <v>11</v>
      </c>
      <c r="C91" t="s">
        <v>19</v>
      </c>
      <c r="D91">
        <v>0.12820000000000001</v>
      </c>
      <c r="E91">
        <f t="shared" si="4"/>
        <v>1.282</v>
      </c>
      <c r="F91">
        <f t="shared" si="5"/>
        <v>0.32373737373737377</v>
      </c>
      <c r="G91" t="s">
        <v>19</v>
      </c>
      <c r="H91">
        <v>0.18490000000000001</v>
      </c>
      <c r="I91">
        <f t="shared" si="6"/>
        <v>1.8490000000000002</v>
      </c>
      <c r="J91">
        <f t="shared" si="7"/>
        <v>0.46691919191919196</v>
      </c>
    </row>
    <row r="92" spans="1:10" x14ac:dyDescent="0.25">
      <c r="A92" t="s">
        <v>45</v>
      </c>
      <c r="B92" t="s">
        <v>11</v>
      </c>
      <c r="C92" t="s">
        <v>19</v>
      </c>
      <c r="D92">
        <v>0.12820000000000001</v>
      </c>
      <c r="E92">
        <f t="shared" si="4"/>
        <v>1.282</v>
      </c>
      <c r="F92">
        <f t="shared" si="5"/>
        <v>0.32373737373737377</v>
      </c>
      <c r="G92" t="s">
        <v>19</v>
      </c>
      <c r="H92">
        <v>0.18490000000000001</v>
      </c>
      <c r="I92">
        <f t="shared" si="6"/>
        <v>1.8490000000000002</v>
      </c>
      <c r="J92">
        <f t="shared" si="7"/>
        <v>0.46691919191919196</v>
      </c>
    </row>
    <row r="93" spans="1:10" x14ac:dyDescent="0.25">
      <c r="A93" t="s">
        <v>45</v>
      </c>
      <c r="B93" t="s">
        <v>11</v>
      </c>
      <c r="C93" t="s">
        <v>19</v>
      </c>
      <c r="D93">
        <v>0.12820000000000001</v>
      </c>
      <c r="E93">
        <f t="shared" si="4"/>
        <v>1.282</v>
      </c>
      <c r="F93">
        <f t="shared" si="5"/>
        <v>0.32373737373737377</v>
      </c>
      <c r="G93" t="s">
        <v>19</v>
      </c>
      <c r="H93">
        <v>0.18490000000000001</v>
      </c>
      <c r="I93">
        <f t="shared" si="6"/>
        <v>1.8490000000000002</v>
      </c>
      <c r="J93">
        <f t="shared" si="7"/>
        <v>0.46691919191919196</v>
      </c>
    </row>
    <row r="94" spans="1:10" x14ac:dyDescent="0.25">
      <c r="A94" t="s">
        <v>46</v>
      </c>
      <c r="B94" t="s">
        <v>11</v>
      </c>
      <c r="C94" t="s">
        <v>19</v>
      </c>
      <c r="D94">
        <v>0.20699999999999999</v>
      </c>
      <c r="E94">
        <f t="shared" si="4"/>
        <v>2.0699999999999998</v>
      </c>
      <c r="F94">
        <f t="shared" si="5"/>
        <v>0.52272727272727271</v>
      </c>
      <c r="G94" t="s">
        <v>19</v>
      </c>
      <c r="H94">
        <v>0.18060000000000001</v>
      </c>
      <c r="I94">
        <f t="shared" si="6"/>
        <v>1.806</v>
      </c>
      <c r="J94">
        <f t="shared" si="7"/>
        <v>0.45606060606060606</v>
      </c>
    </row>
    <row r="95" spans="1:10" x14ac:dyDescent="0.25">
      <c r="A95" t="s">
        <v>46</v>
      </c>
      <c r="B95" t="s">
        <v>11</v>
      </c>
      <c r="C95" t="s">
        <v>19</v>
      </c>
      <c r="D95">
        <v>0.20699999999999999</v>
      </c>
      <c r="E95">
        <f t="shared" si="4"/>
        <v>2.0699999999999998</v>
      </c>
      <c r="F95">
        <f t="shared" si="5"/>
        <v>0.52272727272727271</v>
      </c>
      <c r="G95" t="s">
        <v>19</v>
      </c>
      <c r="H95">
        <v>0.18060000000000001</v>
      </c>
      <c r="I95">
        <f t="shared" si="6"/>
        <v>1.806</v>
      </c>
      <c r="J95">
        <f t="shared" si="7"/>
        <v>0.45606060606060606</v>
      </c>
    </row>
    <row r="96" spans="1:10" x14ac:dyDescent="0.25">
      <c r="A96" t="s">
        <v>46</v>
      </c>
      <c r="B96" t="s">
        <v>11</v>
      </c>
      <c r="C96" t="s">
        <v>19</v>
      </c>
      <c r="D96">
        <v>0.20699999999999999</v>
      </c>
      <c r="E96">
        <f t="shared" si="4"/>
        <v>2.0699999999999998</v>
      </c>
      <c r="F96">
        <f t="shared" si="5"/>
        <v>0.52272727272727271</v>
      </c>
      <c r="G96" t="s">
        <v>19</v>
      </c>
      <c r="H96">
        <v>0.18060000000000001</v>
      </c>
      <c r="I96">
        <f t="shared" si="6"/>
        <v>1.806</v>
      </c>
      <c r="J96">
        <f t="shared" si="7"/>
        <v>0.45606060606060606</v>
      </c>
    </row>
    <row r="97" spans="1:10" x14ac:dyDescent="0.25">
      <c r="A97" t="s">
        <v>47</v>
      </c>
      <c r="B97" t="s">
        <v>11</v>
      </c>
      <c r="C97" t="s">
        <v>19</v>
      </c>
      <c r="D97">
        <v>0.1797</v>
      </c>
      <c r="E97">
        <f t="shared" si="4"/>
        <v>1.7969999999999999</v>
      </c>
      <c r="F97">
        <f t="shared" si="5"/>
        <v>0.4537878787878788</v>
      </c>
      <c r="G97" t="s">
        <v>13</v>
      </c>
      <c r="H97">
        <v>9.7500000000000003E-2</v>
      </c>
      <c r="I97">
        <f t="shared" si="6"/>
        <v>0.97500000000000009</v>
      </c>
      <c r="J97">
        <f t="shared" si="7"/>
        <v>0.24621212121212124</v>
      </c>
    </row>
    <row r="98" spans="1:10" x14ac:dyDescent="0.25">
      <c r="A98" t="s">
        <v>47</v>
      </c>
      <c r="B98" t="s">
        <v>11</v>
      </c>
      <c r="C98" t="s">
        <v>19</v>
      </c>
      <c r="D98">
        <v>0.1797</v>
      </c>
      <c r="E98">
        <f t="shared" si="4"/>
        <v>1.7969999999999999</v>
      </c>
      <c r="F98">
        <f t="shared" si="5"/>
        <v>0.4537878787878788</v>
      </c>
      <c r="G98" t="s">
        <v>13</v>
      </c>
      <c r="H98">
        <v>9.7500000000000003E-2</v>
      </c>
      <c r="I98">
        <f t="shared" si="6"/>
        <v>0.97500000000000009</v>
      </c>
      <c r="J98">
        <f t="shared" si="7"/>
        <v>0.24621212121212124</v>
      </c>
    </row>
    <row r="99" spans="1:10" x14ac:dyDescent="0.25">
      <c r="A99" t="s">
        <v>47</v>
      </c>
      <c r="B99" t="s">
        <v>11</v>
      </c>
      <c r="C99" t="s">
        <v>19</v>
      </c>
      <c r="D99">
        <v>0.1797</v>
      </c>
      <c r="E99">
        <f t="shared" si="4"/>
        <v>1.7969999999999999</v>
      </c>
      <c r="F99">
        <f t="shared" si="5"/>
        <v>0.4537878787878788</v>
      </c>
      <c r="G99" t="s">
        <v>13</v>
      </c>
      <c r="H99">
        <v>9.7500000000000003E-2</v>
      </c>
      <c r="I99">
        <f t="shared" si="6"/>
        <v>0.97500000000000009</v>
      </c>
      <c r="J99">
        <f t="shared" si="7"/>
        <v>0.24621212121212124</v>
      </c>
    </row>
    <row r="100" spans="1:10" x14ac:dyDescent="0.25">
      <c r="A100" t="s">
        <v>48</v>
      </c>
      <c r="B100" t="s">
        <v>11</v>
      </c>
      <c r="C100" t="s">
        <v>19</v>
      </c>
      <c r="D100">
        <v>0.17949999999999999</v>
      </c>
      <c r="E100">
        <f t="shared" si="4"/>
        <v>1.7949999999999999</v>
      </c>
      <c r="F100">
        <f t="shared" si="5"/>
        <v>0.45328282828282829</v>
      </c>
      <c r="G100" t="s">
        <v>19</v>
      </c>
      <c r="H100">
        <v>0.13400000000000001</v>
      </c>
      <c r="I100">
        <f t="shared" si="6"/>
        <v>1.34</v>
      </c>
      <c r="J100">
        <f t="shared" si="7"/>
        <v>0.3383838383838384</v>
      </c>
    </row>
    <row r="101" spans="1:10" x14ac:dyDescent="0.25">
      <c r="A101" t="s">
        <v>48</v>
      </c>
      <c r="B101" t="s">
        <v>11</v>
      </c>
      <c r="C101" t="s">
        <v>19</v>
      </c>
      <c r="D101">
        <v>0.17949999999999999</v>
      </c>
      <c r="E101">
        <f t="shared" si="4"/>
        <v>1.7949999999999999</v>
      </c>
      <c r="F101">
        <f t="shared" si="5"/>
        <v>0.45328282828282829</v>
      </c>
      <c r="G101" t="s">
        <v>19</v>
      </c>
      <c r="H101">
        <v>0.13400000000000001</v>
      </c>
      <c r="I101">
        <f t="shared" si="6"/>
        <v>1.34</v>
      </c>
      <c r="J101">
        <f t="shared" si="7"/>
        <v>0.3383838383838384</v>
      </c>
    </row>
    <row r="102" spans="1:10" x14ac:dyDescent="0.25">
      <c r="A102" t="s">
        <v>48</v>
      </c>
      <c r="B102" t="s">
        <v>11</v>
      </c>
      <c r="C102" t="s">
        <v>19</v>
      </c>
      <c r="D102">
        <v>0.17949999999999999</v>
      </c>
      <c r="E102">
        <f t="shared" si="4"/>
        <v>1.7949999999999999</v>
      </c>
      <c r="F102">
        <f t="shared" si="5"/>
        <v>0.45328282828282829</v>
      </c>
      <c r="G102" t="s">
        <v>19</v>
      </c>
      <c r="H102">
        <v>0.13400000000000001</v>
      </c>
      <c r="I102">
        <f t="shared" si="6"/>
        <v>1.34</v>
      </c>
      <c r="J102">
        <f t="shared" si="7"/>
        <v>0.3383838383838384</v>
      </c>
    </row>
    <row r="103" spans="1:10" x14ac:dyDescent="0.25">
      <c r="A103" t="s">
        <v>49</v>
      </c>
      <c r="B103" t="s">
        <v>11</v>
      </c>
      <c r="C103" t="s">
        <v>19</v>
      </c>
      <c r="D103">
        <v>0.1794</v>
      </c>
      <c r="E103">
        <f t="shared" si="4"/>
        <v>1.794</v>
      </c>
      <c r="F103">
        <f t="shared" si="5"/>
        <v>0.45303030303030306</v>
      </c>
      <c r="G103" t="s">
        <v>19</v>
      </c>
      <c r="H103">
        <v>0.1148</v>
      </c>
      <c r="I103">
        <f t="shared" si="6"/>
        <v>1.1479999999999999</v>
      </c>
      <c r="J103">
        <f t="shared" si="7"/>
        <v>0.28989898989898988</v>
      </c>
    </row>
    <row r="104" spans="1:10" x14ac:dyDescent="0.25">
      <c r="A104" t="s">
        <v>49</v>
      </c>
      <c r="B104" t="s">
        <v>11</v>
      </c>
      <c r="C104" t="s">
        <v>19</v>
      </c>
      <c r="D104">
        <v>0.1794</v>
      </c>
      <c r="E104">
        <f t="shared" si="4"/>
        <v>1.794</v>
      </c>
      <c r="F104">
        <f t="shared" si="5"/>
        <v>0.45303030303030306</v>
      </c>
      <c r="G104" t="s">
        <v>19</v>
      </c>
      <c r="H104">
        <v>0.1148</v>
      </c>
      <c r="I104">
        <f t="shared" si="6"/>
        <v>1.1479999999999999</v>
      </c>
      <c r="J104">
        <f t="shared" si="7"/>
        <v>0.28989898989898988</v>
      </c>
    </row>
    <row r="105" spans="1:10" x14ac:dyDescent="0.25">
      <c r="A105" t="s">
        <v>49</v>
      </c>
      <c r="B105" t="s">
        <v>11</v>
      </c>
      <c r="C105" t="s">
        <v>19</v>
      </c>
      <c r="D105">
        <v>0.1794</v>
      </c>
      <c r="E105">
        <f t="shared" si="4"/>
        <v>1.794</v>
      </c>
      <c r="F105">
        <f t="shared" si="5"/>
        <v>0.45303030303030306</v>
      </c>
      <c r="G105" t="s">
        <v>19</v>
      </c>
      <c r="H105">
        <v>0.1148</v>
      </c>
      <c r="I105">
        <f t="shared" si="6"/>
        <v>1.1479999999999999</v>
      </c>
      <c r="J105">
        <f t="shared" si="7"/>
        <v>0.28989898989898988</v>
      </c>
    </row>
    <row r="106" spans="1:10" x14ac:dyDescent="0.25">
      <c r="A106" t="s">
        <v>50</v>
      </c>
      <c r="B106" t="s">
        <v>11</v>
      </c>
      <c r="C106" t="s">
        <v>19</v>
      </c>
      <c r="D106">
        <v>0.1832</v>
      </c>
      <c r="E106">
        <f t="shared" si="4"/>
        <v>1.8320000000000001</v>
      </c>
      <c r="F106">
        <f t="shared" si="5"/>
        <v>0.46262626262626266</v>
      </c>
      <c r="G106" t="s">
        <v>19</v>
      </c>
      <c r="H106">
        <v>9.98E-2</v>
      </c>
      <c r="I106">
        <f t="shared" si="6"/>
        <v>0.998</v>
      </c>
      <c r="J106">
        <f t="shared" si="7"/>
        <v>0.25202020202020203</v>
      </c>
    </row>
    <row r="107" spans="1:10" x14ac:dyDescent="0.25">
      <c r="A107" t="s">
        <v>50</v>
      </c>
      <c r="B107" t="s">
        <v>11</v>
      </c>
      <c r="C107" t="s">
        <v>19</v>
      </c>
      <c r="D107">
        <v>0.1832</v>
      </c>
      <c r="E107">
        <f t="shared" si="4"/>
        <v>1.8320000000000001</v>
      </c>
      <c r="F107">
        <f t="shared" si="5"/>
        <v>0.46262626262626266</v>
      </c>
      <c r="G107" t="s">
        <v>19</v>
      </c>
      <c r="H107">
        <v>9.98E-2</v>
      </c>
      <c r="I107">
        <f t="shared" si="6"/>
        <v>0.998</v>
      </c>
      <c r="J107">
        <f t="shared" si="7"/>
        <v>0.25202020202020203</v>
      </c>
    </row>
    <row r="108" spans="1:10" x14ac:dyDescent="0.25">
      <c r="A108" t="s">
        <v>50</v>
      </c>
      <c r="B108" t="s">
        <v>11</v>
      </c>
      <c r="C108" t="s">
        <v>19</v>
      </c>
      <c r="D108">
        <v>0.1832</v>
      </c>
      <c r="E108">
        <f t="shared" si="4"/>
        <v>1.8320000000000001</v>
      </c>
      <c r="F108">
        <f t="shared" si="5"/>
        <v>0.46262626262626266</v>
      </c>
      <c r="G108" t="s">
        <v>19</v>
      </c>
      <c r="H108">
        <v>9.98E-2</v>
      </c>
      <c r="I108">
        <f t="shared" si="6"/>
        <v>0.998</v>
      </c>
      <c r="J108">
        <f t="shared" si="7"/>
        <v>0.25202020202020203</v>
      </c>
    </row>
    <row r="109" spans="1:10" x14ac:dyDescent="0.25">
      <c r="A109" t="s">
        <v>51</v>
      </c>
      <c r="B109" t="s">
        <v>11</v>
      </c>
      <c r="C109" t="s">
        <v>19</v>
      </c>
      <c r="D109">
        <v>0.11509999999999999</v>
      </c>
      <c r="E109">
        <f t="shared" si="4"/>
        <v>1.151</v>
      </c>
      <c r="F109">
        <f t="shared" si="5"/>
        <v>0.29065656565656567</v>
      </c>
      <c r="G109" t="s">
        <v>19</v>
      </c>
      <c r="H109">
        <v>0.18229999999999999</v>
      </c>
      <c r="I109">
        <f t="shared" si="6"/>
        <v>1.823</v>
      </c>
      <c r="J109">
        <f t="shared" si="7"/>
        <v>0.46035353535353535</v>
      </c>
    </row>
    <row r="110" spans="1:10" x14ac:dyDescent="0.25">
      <c r="A110" t="s">
        <v>51</v>
      </c>
      <c r="B110" t="s">
        <v>11</v>
      </c>
      <c r="C110" t="s">
        <v>19</v>
      </c>
      <c r="D110">
        <v>0.11509999999999999</v>
      </c>
      <c r="E110">
        <f t="shared" si="4"/>
        <v>1.151</v>
      </c>
      <c r="F110">
        <f t="shared" si="5"/>
        <v>0.29065656565656567</v>
      </c>
      <c r="G110" t="s">
        <v>19</v>
      </c>
      <c r="H110">
        <v>0.18229999999999999</v>
      </c>
      <c r="I110">
        <f t="shared" si="6"/>
        <v>1.823</v>
      </c>
      <c r="J110">
        <f t="shared" si="7"/>
        <v>0.46035353535353535</v>
      </c>
    </row>
    <row r="111" spans="1:10" x14ac:dyDescent="0.25">
      <c r="A111" t="s">
        <v>51</v>
      </c>
      <c r="B111" t="s">
        <v>11</v>
      </c>
      <c r="C111" t="s">
        <v>19</v>
      </c>
      <c r="D111">
        <v>0.11509999999999999</v>
      </c>
      <c r="E111">
        <f t="shared" si="4"/>
        <v>1.151</v>
      </c>
      <c r="F111">
        <f t="shared" si="5"/>
        <v>0.29065656565656567</v>
      </c>
      <c r="G111" t="s">
        <v>19</v>
      </c>
      <c r="H111">
        <v>0.18229999999999999</v>
      </c>
      <c r="I111">
        <f t="shared" si="6"/>
        <v>1.823</v>
      </c>
      <c r="J111">
        <f t="shared" si="7"/>
        <v>0.46035353535353535</v>
      </c>
    </row>
  </sheetData>
  <conditionalFormatting sqref="F4:F111 J4:J111">
    <cfRule type="cellIs" dxfId="0" priority="1" operator="greaterThanOrEqual">
      <formula>$I$1</formula>
    </cfRule>
  </conditionalFormatting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/>
  </sheetViews>
  <sheetFormatPr baseColWidth="10" defaultRowHeight="15" x14ac:dyDescent="0.25"/>
  <cols>
    <col min="1" max="1" width="13.7109375" bestFit="1" customWidth="1"/>
    <col min="2" max="2" width="9.140625" customWidth="1"/>
    <col min="3" max="3" width="9.7109375" customWidth="1"/>
    <col min="4" max="4" width="11.85546875" bestFit="1" customWidth="1"/>
    <col min="5" max="5" width="10" customWidth="1"/>
    <col min="6" max="6" width="9.7109375" customWidth="1"/>
    <col min="7" max="8" width="9.85546875" customWidth="1"/>
    <col min="9" max="9" width="10.7109375" customWidth="1"/>
    <col min="10" max="10" width="18.5703125" bestFit="1" customWidth="1"/>
    <col min="11" max="11" width="18" bestFit="1" customWidth="1"/>
    <col min="12" max="12" width="12.28515625" bestFit="1" customWidth="1"/>
    <col min="13" max="13" width="10.7109375" customWidth="1"/>
    <col min="14" max="14" width="17.5703125" bestFit="1" customWidth="1"/>
    <col min="15" max="15" width="11.7109375" bestFit="1" customWidth="1"/>
    <col min="16" max="16" width="12.140625" bestFit="1" customWidth="1"/>
  </cols>
  <sheetData>
    <row r="1" spans="1:16" x14ac:dyDescent="0.25">
      <c r="A1" s="1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5">
      <c r="A2" s="3" t="s">
        <v>53</v>
      </c>
      <c r="B2" s="3" t="s">
        <v>54</v>
      </c>
      <c r="C2" s="5" t="s">
        <v>55</v>
      </c>
      <c r="D2" s="5" t="s">
        <v>56</v>
      </c>
      <c r="E2" s="5" t="s">
        <v>57</v>
      </c>
      <c r="F2" s="5" t="s">
        <v>58</v>
      </c>
      <c r="G2" s="5" t="s">
        <v>59</v>
      </c>
      <c r="H2" s="5" t="s">
        <v>60</v>
      </c>
      <c r="I2" s="3" t="s">
        <v>61</v>
      </c>
      <c r="J2" s="3" t="s">
        <v>62</v>
      </c>
      <c r="K2" s="3" t="s">
        <v>63</v>
      </c>
      <c r="L2" s="3" t="s">
        <v>64</v>
      </c>
      <c r="M2" s="3" t="s">
        <v>65</v>
      </c>
      <c r="N2" s="3" t="s">
        <v>66</v>
      </c>
      <c r="O2" s="3" t="s">
        <v>67</v>
      </c>
      <c r="P2" s="3" t="s">
        <v>68</v>
      </c>
    </row>
    <row r="3" spans="1:16" x14ac:dyDescent="0.25">
      <c r="A3" s="4" t="s">
        <v>7</v>
      </c>
      <c r="B3" s="4" t="s">
        <v>7</v>
      </c>
      <c r="C3" s="6" t="s">
        <v>7</v>
      </c>
      <c r="D3" s="6" t="s">
        <v>7</v>
      </c>
      <c r="E3" s="6" t="s">
        <v>7</v>
      </c>
      <c r="F3" s="6" t="s">
        <v>7</v>
      </c>
      <c r="G3" s="6" t="s">
        <v>7</v>
      </c>
      <c r="H3" s="6" t="s">
        <v>7</v>
      </c>
      <c r="I3" s="4" t="s">
        <v>7</v>
      </c>
      <c r="J3" s="4" t="s">
        <v>7</v>
      </c>
      <c r="K3" s="4" t="s">
        <v>7</v>
      </c>
      <c r="L3" s="4" t="s">
        <v>7</v>
      </c>
      <c r="M3" s="4" t="s">
        <v>7</v>
      </c>
      <c r="N3" s="4" t="s">
        <v>7</v>
      </c>
      <c r="O3" s="4" t="s">
        <v>7</v>
      </c>
      <c r="P3" s="4" t="s">
        <v>7</v>
      </c>
    </row>
    <row r="4" spans="1:16" x14ac:dyDescent="0.25">
      <c r="A4" t="s">
        <v>69</v>
      </c>
      <c r="B4" t="s">
        <v>70</v>
      </c>
      <c r="C4" t="s">
        <v>71</v>
      </c>
      <c r="D4" t="s">
        <v>72</v>
      </c>
      <c r="E4" t="s">
        <v>73</v>
      </c>
      <c r="F4" t="s">
        <v>73</v>
      </c>
      <c r="G4" t="s">
        <v>74</v>
      </c>
      <c r="H4" t="s">
        <v>74</v>
      </c>
      <c r="I4" t="s">
        <v>75</v>
      </c>
      <c r="J4" t="s">
        <v>76</v>
      </c>
      <c r="K4" t="s">
        <v>77</v>
      </c>
      <c r="L4" t="s">
        <v>78</v>
      </c>
      <c r="M4" t="s">
        <v>79</v>
      </c>
      <c r="N4" t="s">
        <v>80</v>
      </c>
      <c r="O4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Conc Sum1 - ACI 318-05|IBC2003</vt:lpstr>
      <vt:lpstr>Program Control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dcterms:created xsi:type="dcterms:W3CDTF">2016-12-28T04:21:36Z</dcterms:created>
  <dcterms:modified xsi:type="dcterms:W3CDTF">2016-12-28T04:23:18Z</dcterms:modified>
</cp:coreProperties>
</file>