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COLEGIOS\rampas\PABLO VI\"/>
    </mc:Choice>
  </mc:AlternateContent>
  <bookViews>
    <workbookView xWindow="0" yWindow="450" windowWidth="11970" windowHeight="6825" firstSheet="1" activeTab="1"/>
  </bookViews>
  <sheets>
    <sheet name="Conc Sum2 - ACI 318-08|IBC 2009" sheetId="1" state="hidden" r:id="rId1"/>
    <sheet name="Hoja3" sheetId="3" r:id="rId2"/>
    <sheet name="Program Control" sheetId="2" state="hidden" r:id="rId3"/>
  </sheets>
  <definedNames>
    <definedName name="_xlnm._FilterDatabase" localSheetId="0" hidden="1">'Conc Sum2 - ACI 318-08|IBC 2009'!$A$2:$F$101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4" i="1"/>
  <c r="F4" i="1" s="1"/>
</calcChain>
</file>

<file path=xl/sharedStrings.xml><?xml version="1.0" encoding="utf-8"?>
<sst xmlns="http://schemas.openxmlformats.org/spreadsheetml/2006/main" count="414" uniqueCount="63">
  <si>
    <t>TABLE:  Concrete Design 2 - Beam Summary Data - ACI 318-08/IBC2009</t>
  </si>
  <si>
    <t>Frame</t>
  </si>
  <si>
    <t>DesignSect</t>
  </si>
  <si>
    <t>VCombo</t>
  </si>
  <si>
    <t>VRebar</t>
  </si>
  <si>
    <t>Text</t>
  </si>
  <si>
    <t>cm2</t>
  </si>
  <si>
    <t>cm2/cm</t>
  </si>
  <si>
    <t>1</t>
  </si>
  <si>
    <t>VIG 40x40</t>
  </si>
  <si>
    <t>COMBCOL2</t>
  </si>
  <si>
    <t>COMBCOL2 (Sp)</t>
  </si>
  <si>
    <t>COMBCOL4</t>
  </si>
  <si>
    <t>2</t>
  </si>
  <si>
    <t>COMBVIG2 (Sp)</t>
  </si>
  <si>
    <t>10</t>
  </si>
  <si>
    <t>VIG 40x50</t>
  </si>
  <si>
    <t>18</t>
  </si>
  <si>
    <t>COMBCOL1 (Sp)</t>
  </si>
  <si>
    <t>COMBCOL4 (Sp)</t>
  </si>
  <si>
    <t>19</t>
  </si>
  <si>
    <t>22</t>
  </si>
  <si>
    <t>COMBVIG1 (Sp)</t>
  </si>
  <si>
    <t>24</t>
  </si>
  <si>
    <t>COMBVIG4 (Sp)</t>
  </si>
  <si>
    <t>25</t>
  </si>
  <si>
    <t>29</t>
  </si>
  <si>
    <t>COMBCOL3 (Sp)</t>
  </si>
  <si>
    <t>COMBVIG3 (Sp)</t>
  </si>
  <si>
    <t>35</t>
  </si>
  <si>
    <t>43</t>
  </si>
  <si>
    <t>8</t>
  </si>
  <si>
    <t>11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</si>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</sst>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01"/>
  <sheetViews>
    <sheetView workbookViewId="0">
      <pane ySplit="3" topLeftCell="A49" activePane="bottomLeft" state="frozen"/>
      <selection pane="bottomLeft" sqref="A1:F73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4" width="9.140625" customWidth="1"/>
  </cols>
  <sheetData>
    <row r="1" spans="1:6" x14ac:dyDescent="0.25">
      <c r="A1" s="1" t="s">
        <v>0</v>
      </c>
      <c r="B1" s="2"/>
      <c r="C1" s="2"/>
      <c r="D1" s="2"/>
    </row>
    <row r="2" spans="1:6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4</v>
      </c>
      <c r="F2" s="7" t="s">
        <v>62</v>
      </c>
    </row>
    <row r="3" spans="1:6" x14ac:dyDescent="0.25">
      <c r="A3" s="6" t="s">
        <v>5</v>
      </c>
      <c r="B3" s="6" t="s">
        <v>5</v>
      </c>
      <c r="C3" s="6" t="s">
        <v>5</v>
      </c>
      <c r="D3" s="6" t="s">
        <v>7</v>
      </c>
      <c r="E3" s="6" t="s">
        <v>6</v>
      </c>
    </row>
    <row r="4" spans="1:6" hidden="1" x14ac:dyDescent="0.25">
      <c r="A4" t="s">
        <v>8</v>
      </c>
      <c r="B4" t="s">
        <v>9</v>
      </c>
      <c r="C4" t="s">
        <v>11</v>
      </c>
      <c r="D4">
        <v>0.13020000000000001</v>
      </c>
      <c r="E4">
        <f>+D4*10</f>
        <v>1.302</v>
      </c>
      <c r="F4">
        <f>+E4/(0.71*4)</f>
        <v>0.45845070422535217</v>
      </c>
    </row>
    <row r="5" spans="1:6" hidden="1" x14ac:dyDescent="0.25">
      <c r="A5" t="s">
        <v>8</v>
      </c>
      <c r="B5" t="s">
        <v>9</v>
      </c>
      <c r="C5" t="s">
        <v>11</v>
      </c>
      <c r="D5">
        <v>0.12870000000000001</v>
      </c>
      <c r="E5">
        <f t="shared" ref="E5:E68" si="0">+D5*10</f>
        <v>1.2870000000000001</v>
      </c>
      <c r="F5">
        <f t="shared" ref="F5:F68" si="1">+E5/(0.71*4)</f>
        <v>0.4531690140845071</v>
      </c>
    </row>
    <row r="6" spans="1:6" hidden="1" x14ac:dyDescent="0.25">
      <c r="A6" t="s">
        <v>8</v>
      </c>
      <c r="B6" t="s">
        <v>9</v>
      </c>
      <c r="C6" t="s">
        <v>11</v>
      </c>
      <c r="D6">
        <v>0.12720000000000001</v>
      </c>
      <c r="E6">
        <f t="shared" si="0"/>
        <v>1.272</v>
      </c>
      <c r="F6">
        <f t="shared" si="1"/>
        <v>0.44788732394366199</v>
      </c>
    </row>
    <row r="7" spans="1:6" hidden="1" x14ac:dyDescent="0.25">
      <c r="A7" t="s">
        <v>8</v>
      </c>
      <c r="B7" t="s">
        <v>9</v>
      </c>
      <c r="C7" t="s">
        <v>11</v>
      </c>
      <c r="D7">
        <v>0.12570000000000001</v>
      </c>
      <c r="E7">
        <f t="shared" si="0"/>
        <v>1.2570000000000001</v>
      </c>
      <c r="F7">
        <f t="shared" si="1"/>
        <v>0.44260563380281698</v>
      </c>
    </row>
    <row r="8" spans="1:6" hidden="1" x14ac:dyDescent="0.25">
      <c r="A8" t="s">
        <v>8</v>
      </c>
      <c r="B8" t="s">
        <v>9</v>
      </c>
      <c r="C8" t="s">
        <v>11</v>
      </c>
      <c r="D8">
        <v>9.8599999999999993E-2</v>
      </c>
      <c r="E8">
        <f t="shared" si="0"/>
        <v>0.98599999999999999</v>
      </c>
      <c r="F8">
        <f t="shared" si="1"/>
        <v>0.34718309859154933</v>
      </c>
    </row>
    <row r="9" spans="1:6" hidden="1" x14ac:dyDescent="0.25">
      <c r="A9" t="s">
        <v>8</v>
      </c>
      <c r="B9" t="s">
        <v>9</v>
      </c>
      <c r="C9" t="s">
        <v>11</v>
      </c>
      <c r="D9">
        <v>9.7100000000000006E-2</v>
      </c>
      <c r="E9">
        <f t="shared" si="0"/>
        <v>0.97100000000000009</v>
      </c>
      <c r="F9">
        <f t="shared" si="1"/>
        <v>0.34190140845070427</v>
      </c>
    </row>
    <row r="10" spans="1:6" hidden="1" x14ac:dyDescent="0.25">
      <c r="A10" t="s">
        <v>8</v>
      </c>
      <c r="B10" t="s">
        <v>9</v>
      </c>
      <c r="C10" t="s">
        <v>11</v>
      </c>
      <c r="D10">
        <v>9.5600000000000004E-2</v>
      </c>
      <c r="E10">
        <f t="shared" si="0"/>
        <v>0.95600000000000007</v>
      </c>
      <c r="F10">
        <f t="shared" si="1"/>
        <v>0.33661971830985921</v>
      </c>
    </row>
    <row r="11" spans="1:6" hidden="1" x14ac:dyDescent="0.25">
      <c r="A11" t="s">
        <v>8</v>
      </c>
      <c r="B11" t="s">
        <v>9</v>
      </c>
      <c r="C11" t="s">
        <v>11</v>
      </c>
      <c r="D11">
        <v>9.4100000000000003E-2</v>
      </c>
      <c r="E11">
        <f t="shared" si="0"/>
        <v>0.94100000000000006</v>
      </c>
      <c r="F11">
        <f t="shared" si="1"/>
        <v>0.33133802816901414</v>
      </c>
    </row>
    <row r="12" spans="1:6" x14ac:dyDescent="0.25">
      <c r="A12" t="s">
        <v>13</v>
      </c>
      <c r="B12" t="s">
        <v>9</v>
      </c>
      <c r="C12" t="s">
        <v>14</v>
      </c>
      <c r="D12">
        <v>0.13869999999999999</v>
      </c>
      <c r="E12">
        <f t="shared" si="0"/>
        <v>1.387</v>
      </c>
      <c r="F12">
        <f t="shared" si="1"/>
        <v>0.48838028169014086</v>
      </c>
    </row>
    <row r="13" spans="1:6" x14ac:dyDescent="0.25">
      <c r="A13" t="s">
        <v>13</v>
      </c>
      <c r="B13" t="s">
        <v>9</v>
      </c>
      <c r="C13" t="s">
        <v>14</v>
      </c>
      <c r="D13">
        <v>0.13719999999999999</v>
      </c>
      <c r="E13">
        <f t="shared" si="0"/>
        <v>1.3719999999999999</v>
      </c>
      <c r="F13">
        <f t="shared" si="1"/>
        <v>0.48309859154929574</v>
      </c>
    </row>
    <row r="14" spans="1:6" x14ac:dyDescent="0.25">
      <c r="A14" t="s">
        <v>13</v>
      </c>
      <c r="B14" t="s">
        <v>9</v>
      </c>
      <c r="C14" t="s">
        <v>14</v>
      </c>
      <c r="D14">
        <v>0.13569999999999999</v>
      </c>
      <c r="E14">
        <f t="shared" si="0"/>
        <v>1.3569999999999998</v>
      </c>
      <c r="F14">
        <f t="shared" si="1"/>
        <v>0.47781690140845062</v>
      </c>
    </row>
    <row r="15" spans="1:6" x14ac:dyDescent="0.25">
      <c r="A15" t="s">
        <v>13</v>
      </c>
      <c r="B15" t="s">
        <v>9</v>
      </c>
      <c r="C15" t="s">
        <v>14</v>
      </c>
      <c r="D15">
        <v>0.13420000000000001</v>
      </c>
      <c r="E15">
        <f t="shared" si="0"/>
        <v>1.3420000000000001</v>
      </c>
      <c r="F15">
        <f t="shared" si="1"/>
        <v>0.47253521126760567</v>
      </c>
    </row>
    <row r="16" spans="1:6" hidden="1" x14ac:dyDescent="0.25">
      <c r="A16" t="s">
        <v>13</v>
      </c>
      <c r="B16" t="s">
        <v>9</v>
      </c>
      <c r="C16" t="s">
        <v>11</v>
      </c>
      <c r="D16">
        <v>0.1046</v>
      </c>
      <c r="E16">
        <f t="shared" si="0"/>
        <v>1.046</v>
      </c>
      <c r="F16">
        <f t="shared" si="1"/>
        <v>0.36830985915492959</v>
      </c>
    </row>
    <row r="17" spans="1:6" hidden="1" x14ac:dyDescent="0.25">
      <c r="A17" t="s">
        <v>13</v>
      </c>
      <c r="B17" t="s">
        <v>9</v>
      </c>
      <c r="C17" t="s">
        <v>11</v>
      </c>
      <c r="D17">
        <v>0.1031</v>
      </c>
      <c r="E17">
        <f t="shared" si="0"/>
        <v>1.0309999999999999</v>
      </c>
      <c r="F17">
        <f t="shared" si="1"/>
        <v>0.36302816901408452</v>
      </c>
    </row>
    <row r="18" spans="1:6" hidden="1" x14ac:dyDescent="0.25">
      <c r="A18" t="s">
        <v>13</v>
      </c>
      <c r="B18" t="s">
        <v>9</v>
      </c>
      <c r="C18" t="s">
        <v>11</v>
      </c>
      <c r="D18">
        <v>0.1016</v>
      </c>
      <c r="E18">
        <f t="shared" si="0"/>
        <v>1.016</v>
      </c>
      <c r="F18">
        <f t="shared" si="1"/>
        <v>0.35774647887323946</v>
      </c>
    </row>
    <row r="19" spans="1:6" hidden="1" x14ac:dyDescent="0.25">
      <c r="A19" t="s">
        <v>13</v>
      </c>
      <c r="B19" t="s">
        <v>9</v>
      </c>
      <c r="C19" t="s">
        <v>11</v>
      </c>
      <c r="D19">
        <v>0.10009999999999999</v>
      </c>
      <c r="E19">
        <f t="shared" si="0"/>
        <v>1.0009999999999999</v>
      </c>
      <c r="F19">
        <f t="shared" si="1"/>
        <v>0.35246478873239434</v>
      </c>
    </row>
    <row r="20" spans="1:6" hidden="1" x14ac:dyDescent="0.25">
      <c r="A20" t="s">
        <v>15</v>
      </c>
      <c r="B20" t="s">
        <v>16</v>
      </c>
      <c r="C20" t="s">
        <v>11</v>
      </c>
      <c r="D20">
        <v>5.2299999999999999E-2</v>
      </c>
      <c r="E20">
        <f t="shared" si="0"/>
        <v>0.52300000000000002</v>
      </c>
      <c r="F20">
        <f t="shared" si="1"/>
        <v>0.18415492957746479</v>
      </c>
    </row>
    <row r="21" spans="1:6" hidden="1" x14ac:dyDescent="0.25">
      <c r="A21" t="s">
        <v>15</v>
      </c>
      <c r="B21" t="s">
        <v>16</v>
      </c>
      <c r="C21" t="s">
        <v>11</v>
      </c>
      <c r="D21">
        <v>5.0900000000000001E-2</v>
      </c>
      <c r="E21">
        <f t="shared" si="0"/>
        <v>0.50900000000000001</v>
      </c>
      <c r="F21">
        <f t="shared" si="1"/>
        <v>0.17922535211267607</v>
      </c>
    </row>
    <row r="22" spans="1:6" hidden="1" x14ac:dyDescent="0.25">
      <c r="A22" t="s">
        <v>15</v>
      </c>
      <c r="B22" t="s">
        <v>16</v>
      </c>
      <c r="C22" t="s">
        <v>11</v>
      </c>
      <c r="D22">
        <v>4.9500000000000002E-2</v>
      </c>
      <c r="E22">
        <f t="shared" si="0"/>
        <v>0.495</v>
      </c>
      <c r="F22">
        <f t="shared" si="1"/>
        <v>0.17429577464788734</v>
      </c>
    </row>
    <row r="23" spans="1:6" hidden="1" x14ac:dyDescent="0.25">
      <c r="A23" t="s">
        <v>15</v>
      </c>
      <c r="B23" t="s">
        <v>16</v>
      </c>
      <c r="C23" t="s">
        <v>11</v>
      </c>
      <c r="D23">
        <v>4.8000000000000001E-2</v>
      </c>
      <c r="E23">
        <f t="shared" si="0"/>
        <v>0.48</v>
      </c>
      <c r="F23">
        <f t="shared" si="1"/>
        <v>0.16901408450704225</v>
      </c>
    </row>
    <row r="24" spans="1:6" hidden="1" x14ac:dyDescent="0.25">
      <c r="A24" t="s">
        <v>17</v>
      </c>
      <c r="B24" t="s">
        <v>16</v>
      </c>
      <c r="C24" t="s">
        <v>19</v>
      </c>
      <c r="D24">
        <v>3.3300000000000003E-2</v>
      </c>
      <c r="E24">
        <f t="shared" si="0"/>
        <v>0.33300000000000002</v>
      </c>
      <c r="F24">
        <f t="shared" si="1"/>
        <v>0.11725352112676057</v>
      </c>
    </row>
    <row r="25" spans="1:6" hidden="1" x14ac:dyDescent="0.25">
      <c r="A25" t="s">
        <v>17</v>
      </c>
      <c r="B25" t="s">
        <v>16</v>
      </c>
      <c r="C25" t="s">
        <v>19</v>
      </c>
      <c r="D25">
        <v>3.3300000000000003E-2</v>
      </c>
      <c r="E25">
        <f t="shared" si="0"/>
        <v>0.33300000000000002</v>
      </c>
      <c r="F25">
        <f t="shared" si="1"/>
        <v>0.11725352112676057</v>
      </c>
    </row>
    <row r="26" spans="1:6" hidden="1" x14ac:dyDescent="0.25">
      <c r="A26" t="s">
        <v>17</v>
      </c>
      <c r="B26" t="s">
        <v>16</v>
      </c>
      <c r="C26" t="s">
        <v>19</v>
      </c>
      <c r="D26">
        <v>3.3300000000000003E-2</v>
      </c>
      <c r="E26">
        <f t="shared" si="0"/>
        <v>0.33300000000000002</v>
      </c>
      <c r="F26">
        <f t="shared" si="1"/>
        <v>0.11725352112676057</v>
      </c>
    </row>
    <row r="27" spans="1:6" hidden="1" x14ac:dyDescent="0.25">
      <c r="A27" t="s">
        <v>17</v>
      </c>
      <c r="B27" t="s">
        <v>16</v>
      </c>
      <c r="C27" t="s">
        <v>19</v>
      </c>
      <c r="D27">
        <v>3.3300000000000003E-2</v>
      </c>
      <c r="E27">
        <f t="shared" si="0"/>
        <v>0.33300000000000002</v>
      </c>
      <c r="F27">
        <f t="shared" si="1"/>
        <v>0.11725352112676057</v>
      </c>
    </row>
    <row r="28" spans="1:6" hidden="1" x14ac:dyDescent="0.25">
      <c r="A28" t="s">
        <v>17</v>
      </c>
      <c r="B28" t="s">
        <v>16</v>
      </c>
      <c r="C28" t="s">
        <v>19</v>
      </c>
      <c r="D28">
        <v>3.3300000000000003E-2</v>
      </c>
      <c r="E28">
        <f t="shared" si="0"/>
        <v>0.33300000000000002</v>
      </c>
      <c r="F28">
        <f t="shared" si="1"/>
        <v>0.11725352112676057</v>
      </c>
    </row>
    <row r="29" spans="1:6" hidden="1" x14ac:dyDescent="0.25">
      <c r="A29" t="s">
        <v>20</v>
      </c>
      <c r="B29" t="s">
        <v>16</v>
      </c>
      <c r="C29" t="s">
        <v>11</v>
      </c>
      <c r="D29">
        <v>4.6899999999999997E-2</v>
      </c>
      <c r="E29">
        <f t="shared" si="0"/>
        <v>0.46899999999999997</v>
      </c>
      <c r="F29">
        <f t="shared" si="1"/>
        <v>0.16514084507042254</v>
      </c>
    </row>
    <row r="30" spans="1:6" hidden="1" x14ac:dyDescent="0.25">
      <c r="A30" t="s">
        <v>20</v>
      </c>
      <c r="B30" t="s">
        <v>16</v>
      </c>
      <c r="C30" t="s">
        <v>11</v>
      </c>
      <c r="D30">
        <v>4.53E-2</v>
      </c>
      <c r="E30">
        <f t="shared" si="0"/>
        <v>0.45300000000000001</v>
      </c>
      <c r="F30">
        <f t="shared" si="1"/>
        <v>0.15950704225352114</v>
      </c>
    </row>
    <row r="31" spans="1:6" hidden="1" x14ac:dyDescent="0.25">
      <c r="A31" t="s">
        <v>20</v>
      </c>
      <c r="B31" t="s">
        <v>16</v>
      </c>
      <c r="C31" t="s">
        <v>11</v>
      </c>
      <c r="D31">
        <v>4.36E-2</v>
      </c>
      <c r="E31">
        <f t="shared" si="0"/>
        <v>0.436</v>
      </c>
      <c r="F31">
        <f t="shared" si="1"/>
        <v>0.1535211267605634</v>
      </c>
    </row>
    <row r="32" spans="1:6" hidden="1" x14ac:dyDescent="0.25">
      <c r="A32" t="s">
        <v>20</v>
      </c>
      <c r="B32" t="s">
        <v>16</v>
      </c>
      <c r="C32" t="s">
        <v>11</v>
      </c>
      <c r="D32">
        <v>4.19E-2</v>
      </c>
      <c r="E32">
        <f t="shared" si="0"/>
        <v>0.41899999999999998</v>
      </c>
      <c r="F32">
        <f t="shared" si="1"/>
        <v>0.14753521126760563</v>
      </c>
    </row>
    <row r="33" spans="1:6" hidden="1" x14ac:dyDescent="0.25">
      <c r="A33" t="s">
        <v>20</v>
      </c>
      <c r="B33" t="s">
        <v>16</v>
      </c>
      <c r="C33" t="s">
        <v>11</v>
      </c>
      <c r="D33">
        <v>4.0300000000000002E-2</v>
      </c>
      <c r="E33">
        <f t="shared" si="0"/>
        <v>0.40300000000000002</v>
      </c>
      <c r="F33">
        <f t="shared" si="1"/>
        <v>0.14190140845070423</v>
      </c>
    </row>
    <row r="34" spans="1:6" x14ac:dyDescent="0.25">
      <c r="A34" t="s">
        <v>21</v>
      </c>
      <c r="B34" t="s">
        <v>9</v>
      </c>
      <c r="C34" t="s">
        <v>22</v>
      </c>
      <c r="D34">
        <v>0</v>
      </c>
      <c r="E34">
        <f t="shared" si="0"/>
        <v>0</v>
      </c>
      <c r="F34">
        <f t="shared" si="1"/>
        <v>0</v>
      </c>
    </row>
    <row r="35" spans="1:6" x14ac:dyDescent="0.25">
      <c r="A35" t="s">
        <v>21</v>
      </c>
      <c r="B35" t="s">
        <v>9</v>
      </c>
      <c r="C35" t="s">
        <v>22</v>
      </c>
      <c r="D35">
        <v>0</v>
      </c>
      <c r="E35">
        <f t="shared" si="0"/>
        <v>0</v>
      </c>
      <c r="F35">
        <f t="shared" si="1"/>
        <v>0</v>
      </c>
    </row>
    <row r="36" spans="1:6" x14ac:dyDescent="0.25">
      <c r="A36" t="s">
        <v>21</v>
      </c>
      <c r="B36" t="s">
        <v>9</v>
      </c>
      <c r="C36" t="s">
        <v>22</v>
      </c>
      <c r="D36">
        <v>0</v>
      </c>
      <c r="E36">
        <f t="shared" si="0"/>
        <v>0</v>
      </c>
      <c r="F36">
        <f t="shared" si="1"/>
        <v>0</v>
      </c>
    </row>
    <row r="37" spans="1:6" x14ac:dyDescent="0.25">
      <c r="A37" t="s">
        <v>21</v>
      </c>
      <c r="B37" t="s">
        <v>9</v>
      </c>
      <c r="C37" t="s">
        <v>22</v>
      </c>
      <c r="D37">
        <v>0</v>
      </c>
      <c r="E37">
        <f t="shared" si="0"/>
        <v>0</v>
      </c>
      <c r="F37">
        <f t="shared" si="1"/>
        <v>0</v>
      </c>
    </row>
    <row r="38" spans="1:6" hidden="1" x14ac:dyDescent="0.25">
      <c r="A38" t="s">
        <v>21</v>
      </c>
      <c r="B38" t="s">
        <v>9</v>
      </c>
      <c r="C38" t="s">
        <v>11</v>
      </c>
      <c r="D38">
        <v>4.2599999999999999E-2</v>
      </c>
      <c r="E38">
        <f t="shared" si="0"/>
        <v>0.42599999999999999</v>
      </c>
      <c r="F38">
        <f t="shared" si="1"/>
        <v>0.15</v>
      </c>
    </row>
    <row r="39" spans="1:6" hidden="1" x14ac:dyDescent="0.25">
      <c r="A39" t="s">
        <v>21</v>
      </c>
      <c r="B39" t="s">
        <v>9</v>
      </c>
      <c r="C39" t="s">
        <v>11</v>
      </c>
      <c r="D39">
        <v>4.41E-2</v>
      </c>
      <c r="E39">
        <f t="shared" si="0"/>
        <v>0.441</v>
      </c>
      <c r="F39">
        <f t="shared" si="1"/>
        <v>0.15528169014084509</v>
      </c>
    </row>
    <row r="40" spans="1:6" hidden="1" x14ac:dyDescent="0.25">
      <c r="A40" t="s">
        <v>21</v>
      </c>
      <c r="B40" t="s">
        <v>9</v>
      </c>
      <c r="C40" t="s">
        <v>11</v>
      </c>
      <c r="D40">
        <v>4.5600000000000002E-2</v>
      </c>
      <c r="E40">
        <f t="shared" si="0"/>
        <v>0.45600000000000002</v>
      </c>
      <c r="F40">
        <f t="shared" si="1"/>
        <v>0.16056338028169015</v>
      </c>
    </row>
    <row r="41" spans="1:6" hidden="1" x14ac:dyDescent="0.25">
      <c r="A41" t="s">
        <v>21</v>
      </c>
      <c r="B41" t="s">
        <v>9</v>
      </c>
      <c r="C41" t="s">
        <v>11</v>
      </c>
      <c r="D41">
        <v>4.7100000000000003E-2</v>
      </c>
      <c r="E41">
        <f t="shared" si="0"/>
        <v>0.47100000000000003</v>
      </c>
      <c r="F41">
        <f t="shared" si="1"/>
        <v>0.16584507042253524</v>
      </c>
    </row>
    <row r="42" spans="1:6" x14ac:dyDescent="0.25">
      <c r="A42" t="s">
        <v>23</v>
      </c>
      <c r="B42" t="s">
        <v>16</v>
      </c>
      <c r="C42" t="s">
        <v>24</v>
      </c>
      <c r="D42">
        <v>6.9599999999999995E-2</v>
      </c>
      <c r="E42">
        <f t="shared" si="0"/>
        <v>0.69599999999999995</v>
      </c>
      <c r="F42">
        <f t="shared" si="1"/>
        <v>0.24507042253521127</v>
      </c>
    </row>
    <row r="43" spans="1:6" x14ac:dyDescent="0.25">
      <c r="A43" t="s">
        <v>23</v>
      </c>
      <c r="B43" t="s">
        <v>16</v>
      </c>
      <c r="C43" t="s">
        <v>24</v>
      </c>
      <c r="D43">
        <v>6.1400000000000003E-2</v>
      </c>
      <c r="E43">
        <f t="shared" si="0"/>
        <v>0.61399999999999999</v>
      </c>
      <c r="F43">
        <f t="shared" si="1"/>
        <v>0.21619718309859157</v>
      </c>
    </row>
    <row r="44" spans="1:6" hidden="1" x14ac:dyDescent="0.25">
      <c r="A44" t="s">
        <v>23</v>
      </c>
      <c r="B44" t="s">
        <v>16</v>
      </c>
      <c r="C44" t="s">
        <v>19</v>
      </c>
      <c r="D44">
        <v>5.11E-2</v>
      </c>
      <c r="E44">
        <f t="shared" si="0"/>
        <v>0.51100000000000001</v>
      </c>
      <c r="F44">
        <f t="shared" si="1"/>
        <v>0.17992957746478874</v>
      </c>
    </row>
    <row r="45" spans="1:6" hidden="1" x14ac:dyDescent="0.25">
      <c r="A45" t="s">
        <v>23</v>
      </c>
      <c r="B45" t="s">
        <v>16</v>
      </c>
      <c r="C45" t="s">
        <v>19</v>
      </c>
      <c r="D45">
        <v>4.2900000000000001E-2</v>
      </c>
      <c r="E45">
        <f t="shared" si="0"/>
        <v>0.42899999999999999</v>
      </c>
      <c r="F45">
        <f t="shared" si="1"/>
        <v>0.15105633802816901</v>
      </c>
    </row>
    <row r="46" spans="1:6" hidden="1" x14ac:dyDescent="0.25">
      <c r="A46" t="s">
        <v>23</v>
      </c>
      <c r="B46" t="s">
        <v>16</v>
      </c>
      <c r="C46" t="s">
        <v>19</v>
      </c>
      <c r="D46">
        <v>3.9800000000000002E-2</v>
      </c>
      <c r="E46">
        <f t="shared" si="0"/>
        <v>0.39800000000000002</v>
      </c>
      <c r="F46">
        <f t="shared" si="1"/>
        <v>0.14014084507042254</v>
      </c>
    </row>
    <row r="47" spans="1:6" hidden="1" x14ac:dyDescent="0.25">
      <c r="A47" t="s">
        <v>23</v>
      </c>
      <c r="B47" t="s">
        <v>16</v>
      </c>
      <c r="C47" t="s">
        <v>19</v>
      </c>
      <c r="D47">
        <v>4.8000000000000001E-2</v>
      </c>
      <c r="E47">
        <f t="shared" si="0"/>
        <v>0.48</v>
      </c>
      <c r="F47">
        <f t="shared" si="1"/>
        <v>0.16901408450704225</v>
      </c>
    </row>
    <row r="48" spans="1:6" x14ac:dyDescent="0.25">
      <c r="A48" t="s">
        <v>23</v>
      </c>
      <c r="B48" t="s">
        <v>16</v>
      </c>
      <c r="C48" t="s">
        <v>24</v>
      </c>
      <c r="D48">
        <v>5.67E-2</v>
      </c>
      <c r="E48">
        <f t="shared" si="0"/>
        <v>0.56699999999999995</v>
      </c>
      <c r="F48">
        <f t="shared" si="1"/>
        <v>0.19964788732394365</v>
      </c>
    </row>
    <row r="49" spans="1:6" x14ac:dyDescent="0.25">
      <c r="A49" t="s">
        <v>23</v>
      </c>
      <c r="B49" t="s">
        <v>16</v>
      </c>
      <c r="C49" t="s">
        <v>24</v>
      </c>
      <c r="D49">
        <v>6.4899999999999999E-2</v>
      </c>
      <c r="E49">
        <f t="shared" si="0"/>
        <v>0.64900000000000002</v>
      </c>
      <c r="F49">
        <f t="shared" si="1"/>
        <v>0.22852112676056341</v>
      </c>
    </row>
    <row r="50" spans="1:6" x14ac:dyDescent="0.25">
      <c r="A50" t="s">
        <v>25</v>
      </c>
      <c r="B50" t="s">
        <v>16</v>
      </c>
      <c r="C50" t="s">
        <v>24</v>
      </c>
      <c r="D50">
        <v>6.3500000000000001E-2</v>
      </c>
      <c r="E50">
        <f t="shared" si="0"/>
        <v>0.63500000000000001</v>
      </c>
      <c r="F50">
        <f t="shared" si="1"/>
        <v>0.22359154929577466</v>
      </c>
    </row>
    <row r="51" spans="1:6" x14ac:dyDescent="0.25">
      <c r="A51" t="s">
        <v>25</v>
      </c>
      <c r="B51" t="s">
        <v>16</v>
      </c>
      <c r="C51" t="s">
        <v>24</v>
      </c>
      <c r="D51">
        <v>5.5199999999999999E-2</v>
      </c>
      <c r="E51">
        <f t="shared" si="0"/>
        <v>0.55200000000000005</v>
      </c>
      <c r="F51">
        <f t="shared" si="1"/>
        <v>0.19436619718309861</v>
      </c>
    </row>
    <row r="52" spans="1:6" hidden="1" x14ac:dyDescent="0.25">
      <c r="A52" t="s">
        <v>25</v>
      </c>
      <c r="B52" t="s">
        <v>16</v>
      </c>
      <c r="C52" t="s">
        <v>19</v>
      </c>
      <c r="D52">
        <v>4.6399999999999997E-2</v>
      </c>
      <c r="E52">
        <f t="shared" si="0"/>
        <v>0.46399999999999997</v>
      </c>
      <c r="F52">
        <f t="shared" si="1"/>
        <v>0.16338028169014085</v>
      </c>
    </row>
    <row r="53" spans="1:6" hidden="1" x14ac:dyDescent="0.25">
      <c r="A53" t="s">
        <v>25</v>
      </c>
      <c r="B53" t="s">
        <v>16</v>
      </c>
      <c r="C53" t="s">
        <v>19</v>
      </c>
      <c r="D53">
        <v>3.8100000000000002E-2</v>
      </c>
      <c r="E53">
        <f t="shared" si="0"/>
        <v>0.38100000000000001</v>
      </c>
      <c r="F53">
        <f t="shared" si="1"/>
        <v>0.1341549295774648</v>
      </c>
    </row>
    <row r="54" spans="1:6" hidden="1" x14ac:dyDescent="0.25">
      <c r="A54" t="s">
        <v>25</v>
      </c>
      <c r="B54" t="s">
        <v>16</v>
      </c>
      <c r="C54" t="s">
        <v>19</v>
      </c>
      <c r="D54">
        <v>4.02E-2</v>
      </c>
      <c r="E54">
        <f t="shared" si="0"/>
        <v>0.40200000000000002</v>
      </c>
      <c r="F54">
        <f t="shared" si="1"/>
        <v>0.14154929577464789</v>
      </c>
    </row>
    <row r="55" spans="1:6" hidden="1" x14ac:dyDescent="0.25">
      <c r="A55" t="s">
        <v>25</v>
      </c>
      <c r="B55" t="s">
        <v>16</v>
      </c>
      <c r="C55" t="s">
        <v>19</v>
      </c>
      <c r="D55">
        <v>4.8399999999999999E-2</v>
      </c>
      <c r="E55">
        <f t="shared" si="0"/>
        <v>0.48399999999999999</v>
      </c>
      <c r="F55">
        <f t="shared" si="1"/>
        <v>0.1704225352112676</v>
      </c>
    </row>
    <row r="56" spans="1:6" hidden="1" x14ac:dyDescent="0.25">
      <c r="A56" t="s">
        <v>25</v>
      </c>
      <c r="B56" t="s">
        <v>16</v>
      </c>
      <c r="C56" t="s">
        <v>12</v>
      </c>
      <c r="D56">
        <v>6.7500000000000004E-2</v>
      </c>
      <c r="E56">
        <f t="shared" si="0"/>
        <v>0.67500000000000004</v>
      </c>
      <c r="F56">
        <f t="shared" si="1"/>
        <v>0.23767605633802819</v>
      </c>
    </row>
    <row r="57" spans="1:6" hidden="1" x14ac:dyDescent="0.25">
      <c r="A57" t="s">
        <v>25</v>
      </c>
      <c r="B57" t="s">
        <v>16</v>
      </c>
      <c r="C57" t="s">
        <v>12</v>
      </c>
      <c r="D57">
        <v>7.7799999999999994E-2</v>
      </c>
      <c r="E57">
        <f t="shared" si="0"/>
        <v>0.77799999999999991</v>
      </c>
      <c r="F57">
        <f t="shared" si="1"/>
        <v>0.27394366197183095</v>
      </c>
    </row>
    <row r="58" spans="1:6" hidden="1" x14ac:dyDescent="0.25">
      <c r="A58" t="s">
        <v>26</v>
      </c>
      <c r="B58" t="s">
        <v>16</v>
      </c>
      <c r="C58" t="s">
        <v>27</v>
      </c>
      <c r="D58">
        <v>3.3300000000000003E-2</v>
      </c>
      <c r="E58">
        <f t="shared" si="0"/>
        <v>0.33300000000000002</v>
      </c>
      <c r="F58">
        <f t="shared" si="1"/>
        <v>0.11725352112676057</v>
      </c>
    </row>
    <row r="59" spans="1:6" hidden="1" x14ac:dyDescent="0.25">
      <c r="A59" t="s">
        <v>26</v>
      </c>
      <c r="B59" t="s">
        <v>16</v>
      </c>
      <c r="C59" t="s">
        <v>27</v>
      </c>
      <c r="D59">
        <v>3.3300000000000003E-2</v>
      </c>
      <c r="E59">
        <f t="shared" si="0"/>
        <v>0.33300000000000002</v>
      </c>
      <c r="F59">
        <f t="shared" si="1"/>
        <v>0.11725352112676057</v>
      </c>
    </row>
    <row r="60" spans="1:6" hidden="1" x14ac:dyDescent="0.25">
      <c r="A60" t="s">
        <v>26</v>
      </c>
      <c r="B60" t="s">
        <v>16</v>
      </c>
      <c r="C60" t="s">
        <v>27</v>
      </c>
      <c r="D60">
        <v>3.3300000000000003E-2</v>
      </c>
      <c r="E60">
        <f t="shared" si="0"/>
        <v>0.33300000000000002</v>
      </c>
      <c r="F60">
        <f t="shared" si="1"/>
        <v>0.11725352112676057</v>
      </c>
    </row>
    <row r="61" spans="1:6" hidden="1" x14ac:dyDescent="0.25">
      <c r="A61" t="s">
        <v>26</v>
      </c>
      <c r="B61" t="s">
        <v>16</v>
      </c>
      <c r="C61" t="s">
        <v>18</v>
      </c>
      <c r="D61">
        <v>3.3300000000000003E-2</v>
      </c>
      <c r="E61">
        <f t="shared" si="0"/>
        <v>0.33300000000000002</v>
      </c>
      <c r="F61">
        <f t="shared" si="1"/>
        <v>0.11725352112676057</v>
      </c>
    </row>
    <row r="62" spans="1:6" hidden="1" x14ac:dyDescent="0.25">
      <c r="A62" t="s">
        <v>26</v>
      </c>
      <c r="B62" t="s">
        <v>16</v>
      </c>
      <c r="C62" t="s">
        <v>18</v>
      </c>
      <c r="D62">
        <v>3.3300000000000003E-2</v>
      </c>
      <c r="E62">
        <f t="shared" si="0"/>
        <v>0.33300000000000002</v>
      </c>
      <c r="F62">
        <f t="shared" si="1"/>
        <v>0.11725352112676057</v>
      </c>
    </row>
    <row r="63" spans="1:6" hidden="1" x14ac:dyDescent="0.25">
      <c r="A63" t="s">
        <v>26</v>
      </c>
      <c r="B63" t="s">
        <v>16</v>
      </c>
      <c r="C63" t="s">
        <v>27</v>
      </c>
      <c r="D63">
        <v>3.3300000000000003E-2</v>
      </c>
      <c r="E63">
        <f t="shared" si="0"/>
        <v>0.33300000000000002</v>
      </c>
      <c r="F63">
        <f t="shared" si="1"/>
        <v>0.11725352112676057</v>
      </c>
    </row>
    <row r="64" spans="1:6" x14ac:dyDescent="0.25">
      <c r="A64" t="s">
        <v>26</v>
      </c>
      <c r="B64" t="s">
        <v>16</v>
      </c>
      <c r="C64" t="s">
        <v>28</v>
      </c>
      <c r="D64">
        <v>3.3300000000000003E-2</v>
      </c>
      <c r="E64">
        <f t="shared" si="0"/>
        <v>0.33300000000000002</v>
      </c>
      <c r="F64">
        <f t="shared" si="1"/>
        <v>0.11725352112676057</v>
      </c>
    </row>
    <row r="65" spans="1:6" x14ac:dyDescent="0.25">
      <c r="A65" t="s">
        <v>26</v>
      </c>
      <c r="B65" t="s">
        <v>16</v>
      </c>
      <c r="C65" t="s">
        <v>28</v>
      </c>
      <c r="D65">
        <v>3.3300000000000003E-2</v>
      </c>
      <c r="E65">
        <f t="shared" si="0"/>
        <v>0.33300000000000002</v>
      </c>
      <c r="F65">
        <f t="shared" si="1"/>
        <v>0.11725352112676057</v>
      </c>
    </row>
    <row r="66" spans="1:6" hidden="1" x14ac:dyDescent="0.25">
      <c r="A66" t="s">
        <v>29</v>
      </c>
      <c r="B66" t="s">
        <v>16</v>
      </c>
      <c r="C66" t="s">
        <v>27</v>
      </c>
      <c r="D66">
        <v>3.3300000000000003E-2</v>
      </c>
      <c r="E66">
        <f t="shared" si="0"/>
        <v>0.33300000000000002</v>
      </c>
      <c r="F66">
        <f t="shared" si="1"/>
        <v>0.11725352112676057</v>
      </c>
    </row>
    <row r="67" spans="1:6" hidden="1" x14ac:dyDescent="0.25">
      <c r="A67" t="s">
        <v>29</v>
      </c>
      <c r="B67" t="s">
        <v>16</v>
      </c>
      <c r="C67" t="s">
        <v>27</v>
      </c>
      <c r="D67">
        <v>3.3300000000000003E-2</v>
      </c>
      <c r="E67">
        <f t="shared" si="0"/>
        <v>0.33300000000000002</v>
      </c>
      <c r="F67">
        <f t="shared" si="1"/>
        <v>0.11725352112676057</v>
      </c>
    </row>
    <row r="68" spans="1:6" hidden="1" x14ac:dyDescent="0.25">
      <c r="A68" t="s">
        <v>29</v>
      </c>
      <c r="B68" t="s">
        <v>16</v>
      </c>
      <c r="C68" t="s">
        <v>27</v>
      </c>
      <c r="D68">
        <v>3.3300000000000003E-2</v>
      </c>
      <c r="E68">
        <f t="shared" si="0"/>
        <v>0.33300000000000002</v>
      </c>
      <c r="F68">
        <f t="shared" si="1"/>
        <v>0.11725352112676057</v>
      </c>
    </row>
    <row r="69" spans="1:6" hidden="1" x14ac:dyDescent="0.25">
      <c r="A69" t="s">
        <v>29</v>
      </c>
      <c r="B69" t="s">
        <v>16</v>
      </c>
      <c r="C69" t="s">
        <v>18</v>
      </c>
      <c r="D69">
        <v>3.3300000000000003E-2</v>
      </c>
      <c r="E69">
        <f t="shared" ref="E69:E101" si="2">+D69*10</f>
        <v>0.33300000000000002</v>
      </c>
      <c r="F69">
        <f t="shared" ref="F69:F101" si="3">+E69/(0.71*4)</f>
        <v>0.11725352112676057</v>
      </c>
    </row>
    <row r="70" spans="1:6" x14ac:dyDescent="0.25">
      <c r="A70" t="s">
        <v>29</v>
      </c>
      <c r="B70" t="s">
        <v>16</v>
      </c>
      <c r="C70" t="s">
        <v>22</v>
      </c>
      <c r="D70">
        <v>3.3300000000000003E-2</v>
      </c>
      <c r="E70">
        <f t="shared" si="2"/>
        <v>0.33300000000000002</v>
      </c>
      <c r="F70">
        <f t="shared" si="3"/>
        <v>0.11725352112676057</v>
      </c>
    </row>
    <row r="71" spans="1:6" x14ac:dyDescent="0.25">
      <c r="A71" t="s">
        <v>29</v>
      </c>
      <c r="B71" t="s">
        <v>16</v>
      </c>
      <c r="C71" t="s">
        <v>28</v>
      </c>
      <c r="D71">
        <v>3.3300000000000003E-2</v>
      </c>
      <c r="E71">
        <f t="shared" si="2"/>
        <v>0.33300000000000002</v>
      </c>
      <c r="F71">
        <f t="shared" si="3"/>
        <v>0.11725352112676057</v>
      </c>
    </row>
    <row r="72" spans="1:6" x14ac:dyDescent="0.25">
      <c r="A72" t="s">
        <v>29</v>
      </c>
      <c r="B72" t="s">
        <v>16</v>
      </c>
      <c r="C72" t="s">
        <v>28</v>
      </c>
      <c r="D72">
        <v>3.3300000000000003E-2</v>
      </c>
      <c r="E72">
        <f t="shared" si="2"/>
        <v>0.33300000000000002</v>
      </c>
      <c r="F72">
        <f t="shared" si="3"/>
        <v>0.11725352112676057</v>
      </c>
    </row>
    <row r="73" spans="1:6" x14ac:dyDescent="0.25">
      <c r="A73" t="s">
        <v>29</v>
      </c>
      <c r="B73" t="s">
        <v>16</v>
      </c>
      <c r="C73" t="s">
        <v>28</v>
      </c>
      <c r="D73">
        <v>3.3300000000000003E-2</v>
      </c>
      <c r="E73">
        <f t="shared" si="2"/>
        <v>0.33300000000000002</v>
      </c>
      <c r="F73">
        <f t="shared" si="3"/>
        <v>0.11725352112676057</v>
      </c>
    </row>
    <row r="74" spans="1:6" hidden="1" x14ac:dyDescent="0.25">
      <c r="A74" t="s">
        <v>30</v>
      </c>
      <c r="B74" t="s">
        <v>16</v>
      </c>
      <c r="C74" t="s">
        <v>11</v>
      </c>
      <c r="D74">
        <v>0.1202</v>
      </c>
      <c r="E74">
        <f t="shared" si="2"/>
        <v>1.202</v>
      </c>
      <c r="F74">
        <f t="shared" si="3"/>
        <v>0.4232394366197183</v>
      </c>
    </row>
    <row r="75" spans="1:6" hidden="1" x14ac:dyDescent="0.25">
      <c r="A75" t="s">
        <v>30</v>
      </c>
      <c r="B75" t="s">
        <v>16</v>
      </c>
      <c r="C75" t="s">
        <v>11</v>
      </c>
      <c r="D75">
        <v>0.1188</v>
      </c>
      <c r="E75">
        <f t="shared" si="2"/>
        <v>1.1879999999999999</v>
      </c>
      <c r="F75">
        <f t="shared" si="3"/>
        <v>0.41830985915492958</v>
      </c>
    </row>
    <row r="76" spans="1:6" hidden="1" x14ac:dyDescent="0.25">
      <c r="A76" t="s">
        <v>30</v>
      </c>
      <c r="B76" t="s">
        <v>16</v>
      </c>
      <c r="C76" t="s">
        <v>11</v>
      </c>
      <c r="D76">
        <v>0.1173</v>
      </c>
      <c r="E76">
        <f t="shared" si="2"/>
        <v>1.173</v>
      </c>
      <c r="F76">
        <f t="shared" si="3"/>
        <v>0.41302816901408457</v>
      </c>
    </row>
    <row r="77" spans="1:6" hidden="1" x14ac:dyDescent="0.25">
      <c r="A77" t="s">
        <v>30</v>
      </c>
      <c r="B77" t="s">
        <v>16</v>
      </c>
      <c r="C77" t="s">
        <v>11</v>
      </c>
      <c r="D77">
        <v>0.1159</v>
      </c>
      <c r="E77">
        <f t="shared" si="2"/>
        <v>1.159</v>
      </c>
      <c r="F77">
        <f t="shared" si="3"/>
        <v>0.40809859154929579</v>
      </c>
    </row>
    <row r="78" spans="1:6" hidden="1" x14ac:dyDescent="0.25">
      <c r="A78" t="s">
        <v>30</v>
      </c>
      <c r="B78" t="s">
        <v>16</v>
      </c>
      <c r="C78" t="s">
        <v>11</v>
      </c>
      <c r="D78">
        <v>0.1069</v>
      </c>
      <c r="E78">
        <f t="shared" si="2"/>
        <v>1.069</v>
      </c>
      <c r="F78">
        <f t="shared" si="3"/>
        <v>0.37640845070422535</v>
      </c>
    </row>
    <row r="79" spans="1:6" hidden="1" x14ac:dyDescent="0.25">
      <c r="A79" t="s">
        <v>30</v>
      </c>
      <c r="B79" t="s">
        <v>16</v>
      </c>
      <c r="C79" t="s">
        <v>11</v>
      </c>
      <c r="D79">
        <v>0.1066</v>
      </c>
      <c r="E79">
        <f t="shared" si="2"/>
        <v>1.0660000000000001</v>
      </c>
      <c r="F79">
        <f t="shared" si="3"/>
        <v>0.37535211267605639</v>
      </c>
    </row>
    <row r="80" spans="1:6" hidden="1" x14ac:dyDescent="0.25">
      <c r="A80" t="s">
        <v>30</v>
      </c>
      <c r="B80" t="s">
        <v>16</v>
      </c>
      <c r="C80" t="s">
        <v>11</v>
      </c>
      <c r="D80">
        <v>9.74E-2</v>
      </c>
      <c r="E80">
        <f t="shared" si="2"/>
        <v>0.97399999999999998</v>
      </c>
      <c r="F80">
        <f t="shared" si="3"/>
        <v>0.34295774647887323</v>
      </c>
    </row>
    <row r="81" spans="1:6" hidden="1" x14ac:dyDescent="0.25">
      <c r="A81" t="s">
        <v>30</v>
      </c>
      <c r="B81" t="s">
        <v>16</v>
      </c>
      <c r="C81" t="s">
        <v>11</v>
      </c>
      <c r="D81">
        <v>9.5399999999999999E-2</v>
      </c>
      <c r="E81">
        <f t="shared" si="2"/>
        <v>0.95399999999999996</v>
      </c>
      <c r="F81">
        <f t="shared" si="3"/>
        <v>0.33591549295774648</v>
      </c>
    </row>
    <row r="82" spans="1:6" hidden="1" x14ac:dyDescent="0.25">
      <c r="A82" t="s">
        <v>30</v>
      </c>
      <c r="B82" t="s">
        <v>16</v>
      </c>
      <c r="C82" t="s">
        <v>11</v>
      </c>
      <c r="D82">
        <v>9.3399999999999997E-2</v>
      </c>
      <c r="E82">
        <f t="shared" si="2"/>
        <v>0.93399999999999994</v>
      </c>
      <c r="F82">
        <f t="shared" si="3"/>
        <v>0.32887323943661972</v>
      </c>
    </row>
    <row r="83" spans="1:6" hidden="1" x14ac:dyDescent="0.25">
      <c r="A83" t="s">
        <v>30</v>
      </c>
      <c r="B83" t="s">
        <v>16</v>
      </c>
      <c r="C83" t="s">
        <v>11</v>
      </c>
      <c r="D83">
        <v>0.11849999999999999</v>
      </c>
      <c r="E83">
        <f t="shared" si="2"/>
        <v>1.1850000000000001</v>
      </c>
      <c r="F83">
        <f t="shared" si="3"/>
        <v>0.41725352112676062</v>
      </c>
    </row>
    <row r="84" spans="1:6" hidden="1" x14ac:dyDescent="0.25">
      <c r="A84" t="s">
        <v>30</v>
      </c>
      <c r="B84" t="s">
        <v>16</v>
      </c>
      <c r="C84" t="s">
        <v>11</v>
      </c>
      <c r="D84">
        <v>0.1191</v>
      </c>
      <c r="E84">
        <f t="shared" si="2"/>
        <v>1.1910000000000001</v>
      </c>
      <c r="F84">
        <f t="shared" si="3"/>
        <v>0.41936619718309864</v>
      </c>
    </row>
    <row r="85" spans="1:6" hidden="1" x14ac:dyDescent="0.25">
      <c r="A85" t="s">
        <v>30</v>
      </c>
      <c r="B85" t="s">
        <v>16</v>
      </c>
      <c r="C85" t="s">
        <v>10</v>
      </c>
      <c r="D85">
        <v>0.1414</v>
      </c>
      <c r="E85">
        <f t="shared" si="2"/>
        <v>1.4139999999999999</v>
      </c>
      <c r="F85">
        <f t="shared" si="3"/>
        <v>0.49788732394366197</v>
      </c>
    </row>
    <row r="86" spans="1:6" hidden="1" x14ac:dyDescent="0.25">
      <c r="A86" t="s">
        <v>30</v>
      </c>
      <c r="B86" t="s">
        <v>16</v>
      </c>
      <c r="C86" t="s">
        <v>10</v>
      </c>
      <c r="D86">
        <v>0.14249999999999999</v>
      </c>
      <c r="E86">
        <f t="shared" si="2"/>
        <v>1.4249999999999998</v>
      </c>
      <c r="F86">
        <f t="shared" si="3"/>
        <v>0.50176056338028163</v>
      </c>
    </row>
    <row r="87" spans="1:6" hidden="1" x14ac:dyDescent="0.25">
      <c r="A87" t="s">
        <v>30</v>
      </c>
      <c r="B87" t="s">
        <v>16</v>
      </c>
      <c r="C87" t="s">
        <v>11</v>
      </c>
      <c r="D87">
        <v>0.12909999999999999</v>
      </c>
      <c r="E87">
        <f t="shared" si="2"/>
        <v>1.2909999999999999</v>
      </c>
      <c r="F87">
        <f t="shared" si="3"/>
        <v>0.4545774647887324</v>
      </c>
    </row>
    <row r="88" spans="1:6" hidden="1" x14ac:dyDescent="0.25">
      <c r="A88" t="s">
        <v>30</v>
      </c>
      <c r="B88" t="s">
        <v>16</v>
      </c>
      <c r="C88" t="s">
        <v>11</v>
      </c>
      <c r="D88">
        <v>0.13100000000000001</v>
      </c>
      <c r="E88">
        <f t="shared" si="2"/>
        <v>1.31</v>
      </c>
      <c r="F88">
        <f t="shared" si="3"/>
        <v>0.46126760563380287</v>
      </c>
    </row>
    <row r="89" spans="1:6" hidden="1" x14ac:dyDescent="0.25">
      <c r="A89" t="s">
        <v>30</v>
      </c>
      <c r="B89" t="s">
        <v>16</v>
      </c>
      <c r="C89" t="s">
        <v>11</v>
      </c>
      <c r="D89">
        <v>0.13289999999999999</v>
      </c>
      <c r="E89">
        <f t="shared" si="2"/>
        <v>1.329</v>
      </c>
      <c r="F89">
        <f t="shared" si="3"/>
        <v>0.46795774647887323</v>
      </c>
    </row>
    <row r="90" spans="1:6" hidden="1" x14ac:dyDescent="0.25">
      <c r="A90" t="s">
        <v>30</v>
      </c>
      <c r="B90" t="s">
        <v>16</v>
      </c>
      <c r="C90" t="s">
        <v>10</v>
      </c>
      <c r="D90">
        <v>0.15970000000000001</v>
      </c>
      <c r="E90">
        <f t="shared" si="2"/>
        <v>1.597</v>
      </c>
      <c r="F90">
        <f t="shared" si="3"/>
        <v>0.5623239436619718</v>
      </c>
    </row>
    <row r="91" spans="1:6" hidden="1" x14ac:dyDescent="0.25">
      <c r="A91" t="s">
        <v>30</v>
      </c>
      <c r="B91" t="s">
        <v>16</v>
      </c>
      <c r="C91" t="s">
        <v>10</v>
      </c>
      <c r="D91">
        <v>0.16020000000000001</v>
      </c>
      <c r="E91">
        <f t="shared" si="2"/>
        <v>1.6020000000000001</v>
      </c>
      <c r="F91">
        <f t="shared" si="3"/>
        <v>0.56408450704225355</v>
      </c>
    </row>
    <row r="92" spans="1:6" hidden="1" x14ac:dyDescent="0.25">
      <c r="A92" t="s">
        <v>31</v>
      </c>
      <c r="B92" t="s">
        <v>16</v>
      </c>
      <c r="C92" t="s">
        <v>27</v>
      </c>
      <c r="D92">
        <v>3.3300000000000003E-2</v>
      </c>
      <c r="E92">
        <f t="shared" si="2"/>
        <v>0.33300000000000002</v>
      </c>
      <c r="F92">
        <f t="shared" si="3"/>
        <v>0.11725352112676057</v>
      </c>
    </row>
    <row r="93" spans="1:6" hidden="1" x14ac:dyDescent="0.25">
      <c r="A93" t="s">
        <v>31</v>
      </c>
      <c r="B93" t="s">
        <v>16</v>
      </c>
      <c r="C93" t="s">
        <v>27</v>
      </c>
      <c r="D93">
        <v>3.3300000000000003E-2</v>
      </c>
      <c r="E93">
        <f t="shared" si="2"/>
        <v>0.33300000000000002</v>
      </c>
      <c r="F93">
        <f t="shared" si="3"/>
        <v>0.11725352112676057</v>
      </c>
    </row>
    <row r="94" spans="1:6" hidden="1" x14ac:dyDescent="0.25">
      <c r="A94" t="s">
        <v>31</v>
      </c>
      <c r="B94" t="s">
        <v>16</v>
      </c>
      <c r="C94" t="s">
        <v>27</v>
      </c>
      <c r="D94">
        <v>3.3300000000000003E-2</v>
      </c>
      <c r="E94">
        <f t="shared" si="2"/>
        <v>0.33300000000000002</v>
      </c>
      <c r="F94">
        <f t="shared" si="3"/>
        <v>0.11725352112676057</v>
      </c>
    </row>
    <row r="95" spans="1:6" hidden="1" x14ac:dyDescent="0.25">
      <c r="A95" t="s">
        <v>31</v>
      </c>
      <c r="B95" t="s">
        <v>16</v>
      </c>
      <c r="C95" t="s">
        <v>19</v>
      </c>
      <c r="D95">
        <v>3.3300000000000003E-2</v>
      </c>
      <c r="E95">
        <f t="shared" si="2"/>
        <v>0.33300000000000002</v>
      </c>
      <c r="F95">
        <f t="shared" si="3"/>
        <v>0.11725352112676057</v>
      </c>
    </row>
    <row r="96" spans="1:6" hidden="1" x14ac:dyDescent="0.25">
      <c r="A96" t="s">
        <v>31</v>
      </c>
      <c r="B96" t="s">
        <v>16</v>
      </c>
      <c r="C96" t="s">
        <v>19</v>
      </c>
      <c r="D96">
        <v>3.3300000000000003E-2</v>
      </c>
      <c r="E96">
        <f t="shared" si="2"/>
        <v>0.33300000000000002</v>
      </c>
      <c r="F96">
        <f t="shared" si="3"/>
        <v>0.11725352112676057</v>
      </c>
    </row>
    <row r="97" spans="1:6" hidden="1" x14ac:dyDescent="0.25">
      <c r="A97" t="s">
        <v>31</v>
      </c>
      <c r="B97" t="s">
        <v>16</v>
      </c>
      <c r="C97" t="s">
        <v>19</v>
      </c>
      <c r="D97">
        <v>3.3300000000000003E-2</v>
      </c>
      <c r="E97">
        <f t="shared" si="2"/>
        <v>0.33300000000000002</v>
      </c>
      <c r="F97">
        <f t="shared" si="3"/>
        <v>0.11725352112676057</v>
      </c>
    </row>
    <row r="98" spans="1:6" hidden="1" x14ac:dyDescent="0.25">
      <c r="A98" t="s">
        <v>32</v>
      </c>
      <c r="B98" t="s">
        <v>16</v>
      </c>
      <c r="C98" t="s">
        <v>19</v>
      </c>
      <c r="D98">
        <v>3.3300000000000003E-2</v>
      </c>
      <c r="E98">
        <f t="shared" si="2"/>
        <v>0.33300000000000002</v>
      </c>
      <c r="F98">
        <f t="shared" si="3"/>
        <v>0.11725352112676057</v>
      </c>
    </row>
    <row r="99" spans="1:6" hidden="1" x14ac:dyDescent="0.25">
      <c r="A99" t="s">
        <v>32</v>
      </c>
      <c r="B99" t="s">
        <v>16</v>
      </c>
      <c r="C99" t="s">
        <v>19</v>
      </c>
      <c r="D99">
        <v>3.3300000000000003E-2</v>
      </c>
      <c r="E99">
        <f t="shared" si="2"/>
        <v>0.33300000000000002</v>
      </c>
      <c r="F99">
        <f t="shared" si="3"/>
        <v>0.11725352112676057</v>
      </c>
    </row>
    <row r="100" spans="1:6" hidden="1" x14ac:dyDescent="0.25">
      <c r="A100" t="s">
        <v>32</v>
      </c>
      <c r="B100" t="s">
        <v>16</v>
      </c>
      <c r="C100" t="s">
        <v>19</v>
      </c>
      <c r="D100">
        <v>3.3300000000000003E-2</v>
      </c>
      <c r="E100">
        <f t="shared" si="2"/>
        <v>0.33300000000000002</v>
      </c>
      <c r="F100">
        <f t="shared" si="3"/>
        <v>0.11725352112676057</v>
      </c>
    </row>
    <row r="101" spans="1:6" hidden="1" x14ac:dyDescent="0.25">
      <c r="A101" t="s">
        <v>32</v>
      </c>
      <c r="B101" t="s">
        <v>16</v>
      </c>
      <c r="C101" t="s">
        <v>19</v>
      </c>
      <c r="D101">
        <v>3.3300000000000003E-2</v>
      </c>
      <c r="E101">
        <f t="shared" si="2"/>
        <v>0.33300000000000002</v>
      </c>
      <c r="F101">
        <f t="shared" si="3"/>
        <v>0.11725352112676057</v>
      </c>
    </row>
  </sheetData>
  <autoFilter ref="A2:F101">
    <filterColumn colId="2">
      <filters>
        <filter val="COMBVIG1 (Sp)"/>
        <filter val="COMBVIG2 (Sp)"/>
        <filter val="COMBVIG3 (Sp)"/>
        <filter val="COMBVIG4 (Sp)"/>
        <filter val="Text"/>
      </filters>
    </filterColumn>
  </autoFilter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F4" sqref="F4"/>
    </sheetView>
  </sheetViews>
  <sheetFormatPr baseColWidth="10" defaultRowHeight="15" x14ac:dyDescent="0.25"/>
  <sheetData>
    <row r="1" spans="1:6" x14ac:dyDescent="0.25">
      <c r="A1" t="s">
        <v>0</v>
      </c>
    </row>
    <row r="2" spans="1:6" x14ac:dyDescent="0.25">
      <c r="A2" t="s">
        <v>1</v>
      </c>
      <c r="B2" t="s">
        <v>2</v>
      </c>
      <c r="C2" t="s">
        <v>3</v>
      </c>
      <c r="D2" t="s">
        <v>4</v>
      </c>
      <c r="E2" t="s">
        <v>4</v>
      </c>
      <c r="F2" t="s">
        <v>62</v>
      </c>
    </row>
    <row r="3" spans="1:6" x14ac:dyDescent="0.25">
      <c r="A3" t="s">
        <v>5</v>
      </c>
      <c r="B3" t="s">
        <v>5</v>
      </c>
      <c r="C3" t="s">
        <v>5</v>
      </c>
      <c r="D3" t="s">
        <v>7</v>
      </c>
      <c r="E3" t="s">
        <v>6</v>
      </c>
    </row>
    <row r="4" spans="1:6" x14ac:dyDescent="0.25">
      <c r="A4" t="s">
        <v>13</v>
      </c>
      <c r="B4" t="s">
        <v>9</v>
      </c>
      <c r="C4" t="s">
        <v>14</v>
      </c>
      <c r="D4">
        <v>0.13869999999999999</v>
      </c>
      <c r="E4">
        <v>1.387</v>
      </c>
      <c r="F4">
        <v>0.48838028169014086</v>
      </c>
    </row>
    <row r="5" spans="1:6" x14ac:dyDescent="0.25">
      <c r="A5" t="s">
        <v>13</v>
      </c>
      <c r="B5" t="s">
        <v>9</v>
      </c>
      <c r="C5" t="s">
        <v>14</v>
      </c>
      <c r="D5">
        <v>0.13719999999999999</v>
      </c>
      <c r="E5">
        <v>1.3719999999999999</v>
      </c>
      <c r="F5">
        <v>0.48309859154929574</v>
      </c>
    </row>
    <row r="6" spans="1:6" x14ac:dyDescent="0.25">
      <c r="A6" t="s">
        <v>13</v>
      </c>
      <c r="B6" t="s">
        <v>9</v>
      </c>
      <c r="C6" t="s">
        <v>14</v>
      </c>
      <c r="D6">
        <v>0.13569999999999999</v>
      </c>
      <c r="E6">
        <v>1.3569999999999998</v>
      </c>
      <c r="F6">
        <v>0.47781690140845062</v>
      </c>
    </row>
    <row r="7" spans="1:6" x14ac:dyDescent="0.25">
      <c r="A7" t="s">
        <v>13</v>
      </c>
      <c r="B7" t="s">
        <v>9</v>
      </c>
      <c r="C7" t="s">
        <v>14</v>
      </c>
      <c r="D7">
        <v>0.13420000000000001</v>
      </c>
      <c r="E7">
        <v>1.3420000000000001</v>
      </c>
      <c r="F7">
        <v>0.47253521126760567</v>
      </c>
    </row>
    <row r="8" spans="1:6" x14ac:dyDescent="0.25">
      <c r="A8" t="s">
        <v>23</v>
      </c>
      <c r="B8" t="s">
        <v>16</v>
      </c>
      <c r="C8" t="s">
        <v>24</v>
      </c>
      <c r="D8">
        <v>6.9599999999999995E-2</v>
      </c>
      <c r="E8">
        <v>0.69599999999999995</v>
      </c>
      <c r="F8">
        <v>0.24507042253521127</v>
      </c>
    </row>
    <row r="9" spans="1:6" x14ac:dyDescent="0.25">
      <c r="A9" t="s">
        <v>23</v>
      </c>
      <c r="B9" t="s">
        <v>16</v>
      </c>
      <c r="C9" t="s">
        <v>24</v>
      </c>
      <c r="D9">
        <v>6.1400000000000003E-2</v>
      </c>
      <c r="E9">
        <v>0.61399999999999999</v>
      </c>
      <c r="F9">
        <v>0.21619718309859157</v>
      </c>
    </row>
    <row r="10" spans="1:6" x14ac:dyDescent="0.25">
      <c r="A10" t="s">
        <v>23</v>
      </c>
      <c r="B10" t="s">
        <v>16</v>
      </c>
      <c r="C10" t="s">
        <v>24</v>
      </c>
      <c r="D10">
        <v>5.67E-2</v>
      </c>
      <c r="E10">
        <v>0.56699999999999995</v>
      </c>
      <c r="F10">
        <v>0.19964788732394365</v>
      </c>
    </row>
    <row r="11" spans="1:6" x14ac:dyDescent="0.25">
      <c r="A11" t="s">
        <v>23</v>
      </c>
      <c r="B11" t="s">
        <v>16</v>
      </c>
      <c r="C11" t="s">
        <v>24</v>
      </c>
      <c r="D11">
        <v>6.4899999999999999E-2</v>
      </c>
      <c r="E11">
        <v>0.64900000000000002</v>
      </c>
      <c r="F11">
        <v>0.22852112676056341</v>
      </c>
    </row>
    <row r="12" spans="1:6" x14ac:dyDescent="0.25">
      <c r="A12" t="s">
        <v>25</v>
      </c>
      <c r="B12" t="s">
        <v>16</v>
      </c>
      <c r="C12" t="s">
        <v>24</v>
      </c>
      <c r="D12">
        <v>6.3500000000000001E-2</v>
      </c>
      <c r="E12">
        <v>0.63500000000000001</v>
      </c>
      <c r="F12">
        <v>0.22359154929577466</v>
      </c>
    </row>
    <row r="13" spans="1:6" x14ac:dyDescent="0.25">
      <c r="A13" t="s">
        <v>25</v>
      </c>
      <c r="B13" t="s">
        <v>16</v>
      </c>
      <c r="C13" t="s">
        <v>24</v>
      </c>
      <c r="D13">
        <v>5.5199999999999999E-2</v>
      </c>
      <c r="E13">
        <v>0.55200000000000005</v>
      </c>
      <c r="F13">
        <v>0.19436619718309861</v>
      </c>
    </row>
    <row r="14" spans="1:6" x14ac:dyDescent="0.25">
      <c r="A14" t="s">
        <v>26</v>
      </c>
      <c r="B14" t="s">
        <v>16</v>
      </c>
      <c r="C14" t="s">
        <v>28</v>
      </c>
      <c r="D14">
        <v>3.3300000000000003E-2</v>
      </c>
      <c r="E14">
        <v>0.33300000000000002</v>
      </c>
      <c r="F14">
        <v>0.11725352112676057</v>
      </c>
    </row>
    <row r="15" spans="1:6" x14ac:dyDescent="0.25">
      <c r="A15" t="s">
        <v>26</v>
      </c>
      <c r="B15" t="s">
        <v>16</v>
      </c>
      <c r="C15" t="s">
        <v>28</v>
      </c>
      <c r="D15">
        <v>3.3300000000000003E-2</v>
      </c>
      <c r="E15">
        <v>0.33300000000000002</v>
      </c>
      <c r="F15">
        <v>0.11725352112676057</v>
      </c>
    </row>
    <row r="16" spans="1:6" x14ac:dyDescent="0.25">
      <c r="A16" t="s">
        <v>29</v>
      </c>
      <c r="B16" t="s">
        <v>16</v>
      </c>
      <c r="C16" t="s">
        <v>22</v>
      </c>
      <c r="D16">
        <v>3.3300000000000003E-2</v>
      </c>
      <c r="E16">
        <v>0.33300000000000002</v>
      </c>
      <c r="F16">
        <v>0.11725352112676057</v>
      </c>
    </row>
    <row r="17" spans="1:6" x14ac:dyDescent="0.25">
      <c r="A17" t="s">
        <v>29</v>
      </c>
      <c r="B17" t="s">
        <v>16</v>
      </c>
      <c r="C17" t="s">
        <v>28</v>
      </c>
      <c r="D17">
        <v>3.3300000000000003E-2</v>
      </c>
      <c r="E17">
        <v>0.33300000000000002</v>
      </c>
      <c r="F17">
        <v>0.11725352112676057</v>
      </c>
    </row>
    <row r="18" spans="1:6" x14ac:dyDescent="0.25">
      <c r="A18" t="s">
        <v>29</v>
      </c>
      <c r="B18" t="s">
        <v>16</v>
      </c>
      <c r="C18" t="s">
        <v>28</v>
      </c>
      <c r="D18">
        <v>3.3300000000000003E-2</v>
      </c>
      <c r="E18">
        <v>0.33300000000000002</v>
      </c>
      <c r="F18">
        <v>0.11725352112676057</v>
      </c>
    </row>
    <row r="19" spans="1:6" x14ac:dyDescent="0.25">
      <c r="A19" t="s">
        <v>29</v>
      </c>
      <c r="B19" t="s">
        <v>16</v>
      </c>
      <c r="C19" t="s">
        <v>28</v>
      </c>
      <c r="D19">
        <v>3.3300000000000003E-2</v>
      </c>
      <c r="E19">
        <v>0.33300000000000002</v>
      </c>
      <c r="F19">
        <v>0.11725352112676057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34</v>
      </c>
      <c r="B2" s="3" t="s">
        <v>35</v>
      </c>
      <c r="C2" s="5" t="s">
        <v>36</v>
      </c>
      <c r="D2" s="5" t="s">
        <v>37</v>
      </c>
      <c r="E2" s="5" t="s">
        <v>38</v>
      </c>
      <c r="F2" s="5" t="s">
        <v>39</v>
      </c>
      <c r="G2" s="5" t="s">
        <v>40</v>
      </c>
      <c r="H2" s="5" t="s">
        <v>41</v>
      </c>
      <c r="I2" s="3" t="s">
        <v>42</v>
      </c>
      <c r="J2" s="3" t="s">
        <v>43</v>
      </c>
      <c r="K2" s="3" t="s">
        <v>44</v>
      </c>
      <c r="L2" s="3" t="s">
        <v>45</v>
      </c>
      <c r="M2" s="3" t="s">
        <v>46</v>
      </c>
      <c r="N2" s="3" t="s">
        <v>47</v>
      </c>
      <c r="O2" s="3" t="s">
        <v>48</v>
      </c>
      <c r="P2" s="3" t="s">
        <v>49</v>
      </c>
    </row>
    <row r="3" spans="1:16" x14ac:dyDescent="0.25">
      <c r="A3" s="4" t="s">
        <v>5</v>
      </c>
      <c r="B3" s="4" t="s">
        <v>5</v>
      </c>
      <c r="C3" s="6" t="s">
        <v>5</v>
      </c>
      <c r="D3" s="6" t="s">
        <v>5</v>
      </c>
      <c r="E3" s="6" t="s">
        <v>5</v>
      </c>
      <c r="F3" s="6" t="s">
        <v>5</v>
      </c>
      <c r="G3" s="6" t="s">
        <v>5</v>
      </c>
      <c r="H3" s="6" t="s">
        <v>5</v>
      </c>
      <c r="I3" s="4" t="s">
        <v>5</v>
      </c>
      <c r="J3" s="4" t="s">
        <v>5</v>
      </c>
      <c r="K3" s="4" t="s">
        <v>5</v>
      </c>
      <c r="L3" s="4" t="s">
        <v>5</v>
      </c>
      <c r="M3" s="4" t="s">
        <v>5</v>
      </c>
      <c r="N3" s="4" t="s">
        <v>5</v>
      </c>
      <c r="O3" s="4" t="s">
        <v>5</v>
      </c>
      <c r="P3" s="4" t="s">
        <v>5</v>
      </c>
    </row>
    <row r="4" spans="1:16" x14ac:dyDescent="0.25">
      <c r="A4" t="s">
        <v>50</v>
      </c>
      <c r="B4" t="s">
        <v>51</v>
      </c>
      <c r="C4" t="s">
        <v>52</v>
      </c>
      <c r="D4" t="s">
        <v>53</v>
      </c>
      <c r="E4" t="s">
        <v>54</v>
      </c>
      <c r="F4" t="s">
        <v>54</v>
      </c>
      <c r="G4" t="s">
        <v>55</v>
      </c>
      <c r="H4" t="s">
        <v>55</v>
      </c>
      <c r="I4" t="s">
        <v>56</v>
      </c>
      <c r="J4" t="s">
        <v>57</v>
      </c>
      <c r="K4" t="s">
        <v>58</v>
      </c>
      <c r="L4" t="s">
        <v>59</v>
      </c>
      <c r="M4" t="s">
        <v>60</v>
      </c>
      <c r="N4" t="s">
        <v>61</v>
      </c>
      <c r="O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Conc Sum2 - ACI 318-08|IBC 2009</vt:lpstr>
      <vt:lpstr>Hoja3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2016-12-28T17:26:26Z</dcterms:created>
  <dcterms:modified xsi:type="dcterms:W3CDTF">2016-12-28T17:28:40Z</dcterms:modified>
</cp:coreProperties>
</file>