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vier\Desktop\COLEGIOS\8-SANTA TERESITA DE ALTAQUER\hojas de calculo\"/>
    </mc:Choice>
  </mc:AlternateContent>
  <bookViews>
    <workbookView xWindow="0" yWindow="900" windowWidth="11970" windowHeight="6825" firstSheet="1" activeTab="1"/>
  </bookViews>
  <sheets>
    <sheet name="Conc Sum2 - ACI 318-08|IBC 2009" sheetId="1" state="hidden" r:id="rId1"/>
    <sheet name="Hoja1" sheetId="3" r:id="rId2"/>
    <sheet name="Program Control" sheetId="2" r:id="rId3"/>
  </sheets>
  <definedNames>
    <definedName name="_xlnm._FilterDatabase" localSheetId="0" hidden="1">'Conc Sum2 - ACI 318-08|IBC 2009'!$A$2:$H$328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 l="1"/>
  <c r="G5" i="3"/>
  <c r="F6" i="3"/>
  <c r="G6" i="3"/>
  <c r="F7" i="3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G4" i="3"/>
  <c r="F4" i="3"/>
  <c r="G244" i="1" l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 s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 s="1"/>
  <c r="F204" i="1"/>
  <c r="G204" i="1" s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14" i="1"/>
  <c r="G214" i="1" s="1"/>
  <c r="F215" i="1"/>
  <c r="G215" i="1" s="1"/>
  <c r="F216" i="1"/>
  <c r="G216" i="1" s="1"/>
  <c r="F217" i="1"/>
  <c r="G217" i="1" s="1"/>
  <c r="F218" i="1"/>
  <c r="G218" i="1" s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 s="1"/>
  <c r="F234" i="1"/>
  <c r="G234" i="1" s="1"/>
  <c r="F235" i="1"/>
  <c r="G235" i="1" s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G265" i="1" s="1"/>
  <c r="F266" i="1"/>
  <c r="G266" i="1" s="1"/>
  <c r="F267" i="1"/>
  <c r="G267" i="1" s="1"/>
  <c r="F268" i="1"/>
  <c r="G268" i="1" s="1"/>
  <c r="F269" i="1"/>
  <c r="G269" i="1" s="1"/>
  <c r="F270" i="1"/>
  <c r="G270" i="1" s="1"/>
  <c r="F271" i="1"/>
  <c r="G271" i="1" s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95" i="1"/>
  <c r="G295" i="1" s="1"/>
  <c r="F296" i="1"/>
  <c r="G296" i="1" s="1"/>
  <c r="F297" i="1"/>
  <c r="G29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305" i="1"/>
  <c r="G305" i="1" s="1"/>
  <c r="F306" i="1"/>
  <c r="G306" i="1" s="1"/>
  <c r="F307" i="1"/>
  <c r="G307" i="1" s="1"/>
  <c r="F308" i="1"/>
  <c r="G308" i="1" s="1"/>
  <c r="F309" i="1"/>
  <c r="G309" i="1" s="1"/>
  <c r="F310" i="1"/>
  <c r="G310" i="1" s="1"/>
  <c r="F311" i="1"/>
  <c r="G311" i="1" s="1"/>
  <c r="F312" i="1"/>
  <c r="G312" i="1" s="1"/>
  <c r="F313" i="1"/>
  <c r="G313" i="1" s="1"/>
  <c r="F314" i="1"/>
  <c r="G314" i="1" s="1"/>
  <c r="F315" i="1"/>
  <c r="G315" i="1" s="1"/>
  <c r="F316" i="1"/>
  <c r="G316" i="1" s="1"/>
  <c r="F317" i="1"/>
  <c r="G317" i="1" s="1"/>
  <c r="F318" i="1"/>
  <c r="G318" i="1" s="1"/>
  <c r="F319" i="1"/>
  <c r="G319" i="1" s="1"/>
  <c r="F320" i="1"/>
  <c r="G320" i="1" s="1"/>
  <c r="F321" i="1"/>
  <c r="G321" i="1" s="1"/>
  <c r="F322" i="1"/>
  <c r="G322" i="1" s="1"/>
  <c r="F323" i="1"/>
  <c r="G323" i="1" s="1"/>
  <c r="F324" i="1"/>
  <c r="G324" i="1" s="1"/>
  <c r="F325" i="1"/>
  <c r="G325" i="1" s="1"/>
  <c r="F326" i="1"/>
  <c r="G326" i="1" s="1"/>
  <c r="F327" i="1"/>
  <c r="G327" i="1" s="1"/>
  <c r="F328" i="1"/>
  <c r="G328" i="1" s="1"/>
  <c r="F4" i="1"/>
  <c r="G4" i="1" s="1"/>
</calcChain>
</file>

<file path=xl/sharedStrings.xml><?xml version="1.0" encoding="utf-8"?>
<sst xmlns="http://schemas.openxmlformats.org/spreadsheetml/2006/main" count="2186" uniqueCount="78">
  <si>
    <t>TABLE:  Concrete Design 2 - Beam Summary Data - ACI 318-08/IBC2009</t>
  </si>
  <si>
    <t>Frame</t>
  </si>
  <si>
    <t>DesignSect</t>
  </si>
  <si>
    <t>DesignType</t>
  </si>
  <si>
    <t>VCombo</t>
  </si>
  <si>
    <t>VRebar</t>
  </si>
  <si>
    <t>Text</t>
  </si>
  <si>
    <t>cm2/cm</t>
  </si>
  <si>
    <t>8</t>
  </si>
  <si>
    <t>VIG 45X45</t>
  </si>
  <si>
    <t>Beam</t>
  </si>
  <si>
    <t>COMBCOL2 (Sp)</t>
  </si>
  <si>
    <t>COMBCOL3 (Sp)</t>
  </si>
  <si>
    <t>COMBVIG2 (Sp)</t>
  </si>
  <si>
    <t>9</t>
  </si>
  <si>
    <t>COMBCOL4 (Sp)</t>
  </si>
  <si>
    <t>10</t>
  </si>
  <si>
    <t>11</t>
  </si>
  <si>
    <t>VIG 20X45</t>
  </si>
  <si>
    <t>COMBVIG1 (Sp)</t>
  </si>
  <si>
    <t>19</t>
  </si>
  <si>
    <t>20</t>
  </si>
  <si>
    <t>21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</si>
  <si>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</si>
  <si>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</si>
  <si>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</si>
  <si>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</si>
  <si>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</si>
  <si>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</si>
  <si>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</si>
  <si>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</si>
  <si>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</si>
  <si>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</si>
  <si>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</si>
  <si>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36</t>
  </si>
  <si>
    <t>37</t>
  </si>
  <si>
    <t>38</t>
  </si>
  <si>
    <t>39</t>
  </si>
  <si>
    <t>40</t>
  </si>
  <si>
    <t>41</t>
  </si>
  <si>
    <t>42</t>
  </si>
  <si>
    <t>43</t>
  </si>
  <si>
    <t>46</t>
  </si>
  <si>
    <t>202</t>
  </si>
  <si>
    <t>204</t>
  </si>
  <si>
    <t>34</t>
  </si>
  <si>
    <t>35</t>
  </si>
  <si>
    <t>COMBVIG4 (Sp)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</si>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</sst>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0" borderId="0" xfId="0" applyNumberFormat="1"/>
    <xf numFmtId="0" fontId="0" fillId="4" borderId="3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328"/>
  <sheetViews>
    <sheetView zoomScale="70" zoomScaleNormal="70" workbookViewId="0">
      <pane ySplit="3" topLeftCell="A4" activePane="bottomLeft" state="frozen"/>
      <selection pane="bottomLeft" activeCell="F9" sqref="F9:G9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5.7109375" customWidth="1"/>
    <col min="4" max="4" width="17.7109375" customWidth="1"/>
    <col min="5" max="5" width="9.140625" customWidth="1"/>
  </cols>
  <sheetData>
    <row r="1" spans="1:8" x14ac:dyDescent="0.25">
      <c r="A1" s="9" t="s">
        <v>0</v>
      </c>
      <c r="B1" s="9"/>
      <c r="C1" s="9"/>
      <c r="D1" s="9"/>
      <c r="E1" s="9"/>
      <c r="F1" s="9"/>
      <c r="G1" s="9"/>
      <c r="H1">
        <v>1</v>
      </c>
    </row>
    <row r="2" spans="1:8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5</v>
      </c>
      <c r="G2" s="5" t="s">
        <v>5</v>
      </c>
    </row>
    <row r="3" spans="1:8" x14ac:dyDescent="0.25">
      <c r="A3" s="6" t="s">
        <v>6</v>
      </c>
      <c r="B3" s="6" t="s">
        <v>6</v>
      </c>
      <c r="C3" s="6" t="s">
        <v>6</v>
      </c>
      <c r="D3" s="6" t="s">
        <v>6</v>
      </c>
      <c r="E3" s="6" t="s">
        <v>7</v>
      </c>
      <c r="F3" s="6" t="s">
        <v>7</v>
      </c>
      <c r="G3" s="8" t="s">
        <v>77</v>
      </c>
    </row>
    <row r="4" spans="1:8" hidden="1" x14ac:dyDescent="0.25">
      <c r="A4" t="s">
        <v>8</v>
      </c>
      <c r="B4" t="s">
        <v>9</v>
      </c>
      <c r="C4" t="s">
        <v>10</v>
      </c>
      <c r="D4" t="s">
        <v>11</v>
      </c>
      <c r="E4">
        <v>0.1608</v>
      </c>
      <c r="F4">
        <f>+E4*10</f>
        <v>1.6080000000000001</v>
      </c>
      <c r="G4" s="7">
        <f>+IF(B4="VIG 45X45",F4/(0.71*4),"")</f>
        <v>0.56619718309859157</v>
      </c>
    </row>
    <row r="5" spans="1:8" hidden="1" x14ac:dyDescent="0.25">
      <c r="A5" t="s">
        <v>8</v>
      </c>
      <c r="B5" t="s">
        <v>9</v>
      </c>
      <c r="C5" t="s">
        <v>10</v>
      </c>
      <c r="D5" t="s">
        <v>11</v>
      </c>
      <c r="E5">
        <v>0.15859999999999999</v>
      </c>
      <c r="F5">
        <f t="shared" ref="F5:F60" si="0">+E5*10</f>
        <v>1.5859999999999999</v>
      </c>
      <c r="G5" s="7">
        <f t="shared" ref="G5:G60" si="1">+IF(B5="VIG 45X45",F5/(0.71*4),"")</f>
        <v>0.55845070422535203</v>
      </c>
    </row>
    <row r="6" spans="1:8" hidden="1" x14ac:dyDescent="0.25">
      <c r="A6" t="s">
        <v>8</v>
      </c>
      <c r="B6" t="s">
        <v>9</v>
      </c>
      <c r="C6" t="s">
        <v>10</v>
      </c>
      <c r="D6" t="s">
        <v>11</v>
      </c>
      <c r="E6">
        <v>0.15640000000000001</v>
      </c>
      <c r="F6">
        <f t="shared" si="0"/>
        <v>1.5640000000000001</v>
      </c>
      <c r="G6" s="7">
        <f t="shared" si="1"/>
        <v>0.55070422535211272</v>
      </c>
    </row>
    <row r="7" spans="1:8" hidden="1" x14ac:dyDescent="0.25">
      <c r="A7" t="s">
        <v>8</v>
      </c>
      <c r="B7" t="s">
        <v>9</v>
      </c>
      <c r="C7" t="s">
        <v>10</v>
      </c>
      <c r="D7" t="s">
        <v>11</v>
      </c>
      <c r="E7">
        <v>0.1542</v>
      </c>
      <c r="F7">
        <f t="shared" si="0"/>
        <v>1.542</v>
      </c>
      <c r="G7" s="7">
        <f t="shared" si="1"/>
        <v>0.54295774647887329</v>
      </c>
    </row>
    <row r="8" spans="1:8" hidden="1" x14ac:dyDescent="0.25">
      <c r="A8" t="s">
        <v>8</v>
      </c>
      <c r="B8" t="s">
        <v>9</v>
      </c>
      <c r="C8" t="s">
        <v>10</v>
      </c>
      <c r="D8" t="s">
        <v>11</v>
      </c>
      <c r="E8">
        <v>0.15190000000000001</v>
      </c>
      <c r="F8">
        <f t="shared" si="0"/>
        <v>1.5190000000000001</v>
      </c>
      <c r="G8" s="7">
        <f t="shared" si="1"/>
        <v>0.53485915492957758</v>
      </c>
    </row>
    <row r="9" spans="1:8" x14ac:dyDescent="0.25">
      <c r="A9" t="s">
        <v>8</v>
      </c>
      <c r="B9" t="s">
        <v>9</v>
      </c>
      <c r="C9" t="s">
        <v>10</v>
      </c>
      <c r="D9" t="s">
        <v>13</v>
      </c>
      <c r="E9">
        <v>0.1515</v>
      </c>
      <c r="F9">
        <f t="shared" si="0"/>
        <v>1.5149999999999999</v>
      </c>
      <c r="G9" s="7">
        <f t="shared" si="1"/>
        <v>0.53345070422535212</v>
      </c>
    </row>
    <row r="10" spans="1:8" x14ac:dyDescent="0.25">
      <c r="A10" t="s">
        <v>8</v>
      </c>
      <c r="B10" t="s">
        <v>9</v>
      </c>
      <c r="C10" t="s">
        <v>10</v>
      </c>
      <c r="D10" t="s">
        <v>13</v>
      </c>
      <c r="E10">
        <v>0.1537</v>
      </c>
      <c r="F10">
        <f t="shared" si="0"/>
        <v>1.5369999999999999</v>
      </c>
      <c r="G10" s="7">
        <f t="shared" si="1"/>
        <v>0.54119718309859155</v>
      </c>
    </row>
    <row r="11" spans="1:8" x14ac:dyDescent="0.25">
      <c r="A11" t="s">
        <v>8</v>
      </c>
      <c r="B11" t="s">
        <v>9</v>
      </c>
      <c r="C11" t="s">
        <v>10</v>
      </c>
      <c r="D11" t="s">
        <v>13</v>
      </c>
      <c r="E11">
        <v>0.15590000000000001</v>
      </c>
      <c r="F11">
        <f t="shared" si="0"/>
        <v>1.5590000000000002</v>
      </c>
      <c r="G11" s="7">
        <f t="shared" si="1"/>
        <v>0.54894366197183109</v>
      </c>
    </row>
    <row r="12" spans="1:8" x14ac:dyDescent="0.25">
      <c r="A12" t="s">
        <v>8</v>
      </c>
      <c r="B12" t="s">
        <v>9</v>
      </c>
      <c r="C12" t="s">
        <v>10</v>
      </c>
      <c r="D12" t="s">
        <v>13</v>
      </c>
      <c r="E12">
        <v>0.15820000000000001</v>
      </c>
      <c r="F12">
        <f t="shared" si="0"/>
        <v>1.5820000000000001</v>
      </c>
      <c r="G12" s="7">
        <f t="shared" si="1"/>
        <v>0.5570422535211268</v>
      </c>
    </row>
    <row r="13" spans="1:8" x14ac:dyDescent="0.25">
      <c r="A13" t="s">
        <v>8</v>
      </c>
      <c r="B13" t="s">
        <v>9</v>
      </c>
      <c r="C13" t="s">
        <v>10</v>
      </c>
      <c r="D13" t="s">
        <v>13</v>
      </c>
      <c r="E13">
        <v>0.16039999999999999</v>
      </c>
      <c r="F13">
        <f t="shared" si="0"/>
        <v>1.6039999999999999</v>
      </c>
      <c r="G13" s="7">
        <f t="shared" si="1"/>
        <v>0.56478873239436622</v>
      </c>
    </row>
    <row r="14" spans="1:8" x14ac:dyDescent="0.25">
      <c r="A14" t="s">
        <v>8</v>
      </c>
      <c r="B14" t="s">
        <v>9</v>
      </c>
      <c r="C14" t="s">
        <v>10</v>
      </c>
      <c r="D14" t="s">
        <v>13</v>
      </c>
      <c r="E14">
        <v>0.16259999999999999</v>
      </c>
      <c r="F14">
        <f t="shared" si="0"/>
        <v>1.6259999999999999</v>
      </c>
      <c r="G14" s="7">
        <f t="shared" si="1"/>
        <v>0.57253521126760565</v>
      </c>
    </row>
    <row r="15" spans="1:8" x14ac:dyDescent="0.25">
      <c r="A15" t="s">
        <v>8</v>
      </c>
      <c r="B15" t="s">
        <v>9</v>
      </c>
      <c r="C15" t="s">
        <v>10</v>
      </c>
      <c r="D15" t="s">
        <v>13</v>
      </c>
      <c r="E15">
        <v>0.1648</v>
      </c>
      <c r="F15">
        <f t="shared" si="0"/>
        <v>1.6480000000000001</v>
      </c>
      <c r="G15" s="7">
        <f t="shared" si="1"/>
        <v>0.58028169014084519</v>
      </c>
    </row>
    <row r="16" spans="1:8" hidden="1" x14ac:dyDescent="0.25">
      <c r="A16" t="s">
        <v>14</v>
      </c>
      <c r="B16" t="s">
        <v>9</v>
      </c>
      <c r="C16" t="s">
        <v>10</v>
      </c>
      <c r="D16" t="s">
        <v>11</v>
      </c>
      <c r="E16">
        <v>0.1817</v>
      </c>
      <c r="F16">
        <f t="shared" si="0"/>
        <v>1.8169999999999999</v>
      </c>
      <c r="G16" s="7">
        <f t="shared" si="1"/>
        <v>0.63978873239436618</v>
      </c>
    </row>
    <row r="17" spans="1:7" hidden="1" x14ac:dyDescent="0.25">
      <c r="A17" t="s">
        <v>14</v>
      </c>
      <c r="B17" t="s">
        <v>9</v>
      </c>
      <c r="C17" t="s">
        <v>10</v>
      </c>
      <c r="D17" t="s">
        <v>11</v>
      </c>
      <c r="E17">
        <v>0.17960000000000001</v>
      </c>
      <c r="F17">
        <f t="shared" si="0"/>
        <v>1.796</v>
      </c>
      <c r="G17" s="7">
        <f t="shared" si="1"/>
        <v>0.63239436619718314</v>
      </c>
    </row>
    <row r="18" spans="1:7" hidden="1" x14ac:dyDescent="0.25">
      <c r="A18" t="s">
        <v>14</v>
      </c>
      <c r="B18" t="s">
        <v>9</v>
      </c>
      <c r="C18" t="s">
        <v>10</v>
      </c>
      <c r="D18" t="s">
        <v>11</v>
      </c>
      <c r="E18">
        <v>0.17760000000000001</v>
      </c>
      <c r="F18">
        <f t="shared" si="0"/>
        <v>1.776</v>
      </c>
      <c r="G18" s="7">
        <f t="shared" si="1"/>
        <v>0.62535211267605639</v>
      </c>
    </row>
    <row r="19" spans="1:7" x14ac:dyDescent="0.25">
      <c r="A19" t="s">
        <v>14</v>
      </c>
      <c r="B19" t="s">
        <v>9</v>
      </c>
      <c r="C19" t="s">
        <v>10</v>
      </c>
      <c r="D19" t="s">
        <v>13</v>
      </c>
      <c r="E19">
        <v>0.17799999999999999</v>
      </c>
      <c r="F19">
        <f t="shared" si="0"/>
        <v>1.7799999999999998</v>
      </c>
      <c r="G19" s="7">
        <f t="shared" si="1"/>
        <v>0.62676056338028163</v>
      </c>
    </row>
    <row r="20" spans="1:7" x14ac:dyDescent="0.25">
      <c r="A20" t="s">
        <v>14</v>
      </c>
      <c r="B20" t="s">
        <v>9</v>
      </c>
      <c r="C20" t="s">
        <v>10</v>
      </c>
      <c r="D20" t="s">
        <v>13</v>
      </c>
      <c r="E20">
        <v>0.18010000000000001</v>
      </c>
      <c r="F20">
        <f t="shared" si="0"/>
        <v>1.8010000000000002</v>
      </c>
      <c r="G20" s="7">
        <f t="shared" si="1"/>
        <v>0.63415492957746489</v>
      </c>
    </row>
    <row r="21" spans="1:7" x14ac:dyDescent="0.25">
      <c r="A21" t="s">
        <v>14</v>
      </c>
      <c r="B21" t="s">
        <v>9</v>
      </c>
      <c r="C21" t="s">
        <v>10</v>
      </c>
      <c r="D21" t="s">
        <v>13</v>
      </c>
      <c r="E21">
        <v>0.18210000000000001</v>
      </c>
      <c r="F21">
        <f t="shared" si="0"/>
        <v>1.8210000000000002</v>
      </c>
      <c r="G21" s="7">
        <f t="shared" si="1"/>
        <v>0.64119718309859164</v>
      </c>
    </row>
    <row r="22" spans="1:7" x14ac:dyDescent="0.25">
      <c r="A22" t="s">
        <v>14</v>
      </c>
      <c r="B22" t="s">
        <v>9</v>
      </c>
      <c r="C22" t="s">
        <v>10</v>
      </c>
      <c r="D22" t="s">
        <v>13</v>
      </c>
      <c r="E22">
        <v>0.1842</v>
      </c>
      <c r="F22">
        <f t="shared" si="0"/>
        <v>1.8420000000000001</v>
      </c>
      <c r="G22" s="7">
        <f t="shared" si="1"/>
        <v>0.64859154929577467</v>
      </c>
    </row>
    <row r="23" spans="1:7" x14ac:dyDescent="0.25">
      <c r="A23" t="s">
        <v>14</v>
      </c>
      <c r="B23" t="s">
        <v>9</v>
      </c>
      <c r="C23" t="s">
        <v>10</v>
      </c>
      <c r="D23" t="s">
        <v>13</v>
      </c>
      <c r="E23">
        <v>0.1862</v>
      </c>
      <c r="F23">
        <f t="shared" si="0"/>
        <v>1.8620000000000001</v>
      </c>
      <c r="G23" s="7">
        <f t="shared" si="1"/>
        <v>0.65563380281690142</v>
      </c>
    </row>
    <row r="24" spans="1:7" x14ac:dyDescent="0.25">
      <c r="A24" t="s">
        <v>14</v>
      </c>
      <c r="B24" t="s">
        <v>9</v>
      </c>
      <c r="C24" t="s">
        <v>10</v>
      </c>
      <c r="D24" t="s">
        <v>13</v>
      </c>
      <c r="E24">
        <v>0.1883</v>
      </c>
      <c r="F24">
        <f t="shared" si="0"/>
        <v>1.883</v>
      </c>
      <c r="G24" s="7">
        <f t="shared" si="1"/>
        <v>0.66302816901408457</v>
      </c>
    </row>
    <row r="25" spans="1:7" hidden="1" x14ac:dyDescent="0.25">
      <c r="A25" t="s">
        <v>16</v>
      </c>
      <c r="B25" t="s">
        <v>9</v>
      </c>
      <c r="C25" t="s">
        <v>10</v>
      </c>
      <c r="D25" t="s">
        <v>11</v>
      </c>
      <c r="E25">
        <v>5.9799999999999999E-2</v>
      </c>
      <c r="F25">
        <f t="shared" si="0"/>
        <v>0.59799999999999998</v>
      </c>
      <c r="G25" s="7">
        <f t="shared" si="1"/>
        <v>0.21056338028169014</v>
      </c>
    </row>
    <row r="26" spans="1:7" hidden="1" x14ac:dyDescent="0.25">
      <c r="A26" t="s">
        <v>16</v>
      </c>
      <c r="B26" t="s">
        <v>9</v>
      </c>
      <c r="C26" t="s">
        <v>10</v>
      </c>
      <c r="D26" t="s">
        <v>11</v>
      </c>
      <c r="E26">
        <v>5.7599999999999998E-2</v>
      </c>
      <c r="F26">
        <f t="shared" si="0"/>
        <v>0.57599999999999996</v>
      </c>
      <c r="G26" s="7">
        <f t="shared" si="1"/>
        <v>0.20281690140845071</v>
      </c>
    </row>
    <row r="27" spans="1:7" hidden="1" x14ac:dyDescent="0.25">
      <c r="A27" t="s">
        <v>16</v>
      </c>
      <c r="B27" t="s">
        <v>9</v>
      </c>
      <c r="C27" t="s">
        <v>10</v>
      </c>
      <c r="D27" t="s">
        <v>11</v>
      </c>
      <c r="E27">
        <v>5.5399999999999998E-2</v>
      </c>
      <c r="F27">
        <f t="shared" si="0"/>
        <v>0.55399999999999994</v>
      </c>
      <c r="G27" s="7">
        <f t="shared" si="1"/>
        <v>0.19507042253521126</v>
      </c>
    </row>
    <row r="28" spans="1:7" hidden="1" x14ac:dyDescent="0.25">
      <c r="A28" t="s">
        <v>16</v>
      </c>
      <c r="B28" t="s">
        <v>9</v>
      </c>
      <c r="C28" t="s">
        <v>10</v>
      </c>
      <c r="D28" t="s">
        <v>11</v>
      </c>
      <c r="E28">
        <v>5.3199999999999997E-2</v>
      </c>
      <c r="F28">
        <f t="shared" si="0"/>
        <v>0.53200000000000003</v>
      </c>
      <c r="G28" s="7">
        <f t="shared" si="1"/>
        <v>0.18732394366197186</v>
      </c>
    </row>
    <row r="29" spans="1:7" hidden="1" x14ac:dyDescent="0.25">
      <c r="A29" t="s">
        <v>16</v>
      </c>
      <c r="B29" t="s">
        <v>9</v>
      </c>
      <c r="C29" t="s">
        <v>10</v>
      </c>
      <c r="D29" t="s">
        <v>11</v>
      </c>
      <c r="E29">
        <v>5.0999999999999997E-2</v>
      </c>
      <c r="F29">
        <f t="shared" si="0"/>
        <v>0.51</v>
      </c>
      <c r="G29" s="7">
        <f t="shared" si="1"/>
        <v>0.1795774647887324</v>
      </c>
    </row>
    <row r="30" spans="1:7" hidden="1" x14ac:dyDescent="0.25">
      <c r="A30" t="s">
        <v>16</v>
      </c>
      <c r="B30" t="s">
        <v>9</v>
      </c>
      <c r="C30" t="s">
        <v>10</v>
      </c>
      <c r="D30" t="s">
        <v>11</v>
      </c>
      <c r="E30">
        <v>4.8800000000000003E-2</v>
      </c>
      <c r="F30">
        <f t="shared" si="0"/>
        <v>0.48800000000000004</v>
      </c>
      <c r="G30" s="7">
        <f t="shared" si="1"/>
        <v>0.17183098591549298</v>
      </c>
    </row>
    <row r="31" spans="1:7" hidden="1" x14ac:dyDescent="0.25">
      <c r="A31" t="s">
        <v>16</v>
      </c>
      <c r="B31" t="s">
        <v>9</v>
      </c>
      <c r="C31" t="s">
        <v>10</v>
      </c>
      <c r="D31" t="s">
        <v>11</v>
      </c>
      <c r="E31">
        <v>4.65E-2</v>
      </c>
      <c r="F31">
        <f t="shared" si="0"/>
        <v>0.46499999999999997</v>
      </c>
      <c r="G31" s="7">
        <f t="shared" si="1"/>
        <v>0.16373239436619719</v>
      </c>
    </row>
    <row r="32" spans="1:7" hidden="1" x14ac:dyDescent="0.25">
      <c r="A32" t="s">
        <v>16</v>
      </c>
      <c r="B32" t="s">
        <v>9</v>
      </c>
      <c r="C32" t="s">
        <v>10</v>
      </c>
      <c r="D32" t="s">
        <v>11</v>
      </c>
      <c r="E32">
        <v>4.4299999999999999E-2</v>
      </c>
      <c r="F32">
        <f t="shared" si="0"/>
        <v>0.443</v>
      </c>
      <c r="G32" s="7">
        <f t="shared" si="1"/>
        <v>0.15598591549295776</v>
      </c>
    </row>
    <row r="33" spans="1:7" hidden="1" x14ac:dyDescent="0.25">
      <c r="A33" t="s">
        <v>16</v>
      </c>
      <c r="B33" t="s">
        <v>9</v>
      </c>
      <c r="C33" t="s">
        <v>10</v>
      </c>
      <c r="D33" t="s">
        <v>11</v>
      </c>
      <c r="E33">
        <v>4.2099999999999999E-2</v>
      </c>
      <c r="F33">
        <f t="shared" si="0"/>
        <v>0.42099999999999999</v>
      </c>
      <c r="G33" s="7">
        <f t="shared" si="1"/>
        <v>0.14823943661971831</v>
      </c>
    </row>
    <row r="34" spans="1:7" x14ac:dyDescent="0.25">
      <c r="A34" t="s">
        <v>16</v>
      </c>
      <c r="B34" t="s">
        <v>9</v>
      </c>
      <c r="C34" t="s">
        <v>10</v>
      </c>
      <c r="D34" t="s">
        <v>13</v>
      </c>
      <c r="E34">
        <v>4.1500000000000002E-2</v>
      </c>
      <c r="F34">
        <f t="shared" si="0"/>
        <v>0.41500000000000004</v>
      </c>
      <c r="G34" s="7">
        <f t="shared" si="1"/>
        <v>0.14612676056338031</v>
      </c>
    </row>
    <row r="35" spans="1:7" x14ac:dyDescent="0.25">
      <c r="A35" t="s">
        <v>16</v>
      </c>
      <c r="B35" t="s">
        <v>9</v>
      </c>
      <c r="C35" t="s">
        <v>10</v>
      </c>
      <c r="D35" t="s">
        <v>13</v>
      </c>
      <c r="E35">
        <v>4.3700000000000003E-2</v>
      </c>
      <c r="F35">
        <f t="shared" si="0"/>
        <v>0.43700000000000006</v>
      </c>
      <c r="G35" s="7">
        <f t="shared" si="1"/>
        <v>0.15387323943661974</v>
      </c>
    </row>
    <row r="36" spans="1:7" x14ac:dyDescent="0.25">
      <c r="A36" t="s">
        <v>16</v>
      </c>
      <c r="B36" t="s">
        <v>9</v>
      </c>
      <c r="C36" t="s">
        <v>10</v>
      </c>
      <c r="D36" t="s">
        <v>13</v>
      </c>
      <c r="E36">
        <v>4.5900000000000003E-2</v>
      </c>
      <c r="F36">
        <f t="shared" si="0"/>
        <v>0.45900000000000002</v>
      </c>
      <c r="G36" s="7">
        <f t="shared" si="1"/>
        <v>0.16161971830985916</v>
      </c>
    </row>
    <row r="37" spans="1:7" x14ac:dyDescent="0.25">
      <c r="A37" t="s">
        <v>16</v>
      </c>
      <c r="B37" t="s">
        <v>9</v>
      </c>
      <c r="C37" t="s">
        <v>10</v>
      </c>
      <c r="D37" t="s">
        <v>13</v>
      </c>
      <c r="E37">
        <v>4.8099999999999997E-2</v>
      </c>
      <c r="F37">
        <f t="shared" si="0"/>
        <v>0.48099999999999998</v>
      </c>
      <c r="G37" s="7">
        <f t="shared" si="1"/>
        <v>0.16936619718309859</v>
      </c>
    </row>
    <row r="38" spans="1:7" x14ac:dyDescent="0.25">
      <c r="A38" t="s">
        <v>16</v>
      </c>
      <c r="B38" t="s">
        <v>9</v>
      </c>
      <c r="C38" t="s">
        <v>10</v>
      </c>
      <c r="D38" t="s">
        <v>13</v>
      </c>
      <c r="E38">
        <v>5.04E-2</v>
      </c>
      <c r="F38">
        <f t="shared" si="0"/>
        <v>0.504</v>
      </c>
      <c r="G38" s="7">
        <f t="shared" si="1"/>
        <v>0.17746478873239438</v>
      </c>
    </row>
    <row r="39" spans="1:7" x14ac:dyDescent="0.25">
      <c r="A39" t="s">
        <v>16</v>
      </c>
      <c r="B39" t="s">
        <v>9</v>
      </c>
      <c r="C39" t="s">
        <v>10</v>
      </c>
      <c r="D39" t="s">
        <v>13</v>
      </c>
      <c r="E39">
        <v>5.2600000000000001E-2</v>
      </c>
      <c r="F39">
        <f t="shared" si="0"/>
        <v>0.52600000000000002</v>
      </c>
      <c r="G39" s="7">
        <f t="shared" si="1"/>
        <v>0.18521126760563383</v>
      </c>
    </row>
    <row r="40" spans="1:7" x14ac:dyDescent="0.25">
      <c r="A40" t="s">
        <v>16</v>
      </c>
      <c r="B40" t="s">
        <v>9</v>
      </c>
      <c r="C40" t="s">
        <v>10</v>
      </c>
      <c r="D40" t="s">
        <v>13</v>
      </c>
      <c r="E40">
        <v>5.4800000000000001E-2</v>
      </c>
      <c r="F40">
        <f t="shared" si="0"/>
        <v>0.54800000000000004</v>
      </c>
      <c r="G40" s="7">
        <f t="shared" si="1"/>
        <v>0.19295774647887326</v>
      </c>
    </row>
    <row r="41" spans="1:7" x14ac:dyDescent="0.25">
      <c r="A41" t="s">
        <v>16</v>
      </c>
      <c r="B41" t="s">
        <v>9</v>
      </c>
      <c r="C41" t="s">
        <v>10</v>
      </c>
      <c r="D41" t="s">
        <v>13</v>
      </c>
      <c r="E41">
        <v>5.7000000000000002E-2</v>
      </c>
      <c r="F41">
        <f t="shared" si="0"/>
        <v>0.57000000000000006</v>
      </c>
      <c r="G41" s="7">
        <f t="shared" si="1"/>
        <v>0.20070422535211271</v>
      </c>
    </row>
    <row r="42" spans="1:7" x14ac:dyDescent="0.25">
      <c r="A42" t="s">
        <v>16</v>
      </c>
      <c r="B42" t="s">
        <v>9</v>
      </c>
      <c r="C42" t="s">
        <v>10</v>
      </c>
      <c r="D42" t="s">
        <v>13</v>
      </c>
      <c r="E42">
        <v>5.9200000000000003E-2</v>
      </c>
      <c r="F42">
        <f t="shared" si="0"/>
        <v>0.59200000000000008</v>
      </c>
      <c r="G42" s="7">
        <f t="shared" si="1"/>
        <v>0.20845070422535214</v>
      </c>
    </row>
    <row r="43" spans="1:7" x14ac:dyDescent="0.25">
      <c r="A43" t="s">
        <v>16</v>
      </c>
      <c r="B43" t="s">
        <v>9</v>
      </c>
      <c r="C43" t="s">
        <v>10</v>
      </c>
      <c r="D43" t="s">
        <v>13</v>
      </c>
      <c r="E43">
        <v>6.1400000000000003E-2</v>
      </c>
      <c r="F43">
        <f t="shared" si="0"/>
        <v>0.61399999999999999</v>
      </c>
      <c r="G43" s="7">
        <f t="shared" si="1"/>
        <v>0.21619718309859157</v>
      </c>
    </row>
    <row r="44" spans="1:7" x14ac:dyDescent="0.25">
      <c r="A44" t="s">
        <v>17</v>
      </c>
      <c r="B44" t="s">
        <v>9</v>
      </c>
      <c r="C44" t="s">
        <v>10</v>
      </c>
      <c r="D44" t="s">
        <v>13</v>
      </c>
      <c r="E44">
        <v>5.9200000000000003E-2</v>
      </c>
      <c r="F44">
        <f t="shared" si="0"/>
        <v>0.59200000000000008</v>
      </c>
      <c r="G44" s="7">
        <f t="shared" si="1"/>
        <v>0.20845070422535214</v>
      </c>
    </row>
    <row r="45" spans="1:7" x14ac:dyDescent="0.25">
      <c r="A45" t="s">
        <v>17</v>
      </c>
      <c r="B45" t="s">
        <v>9</v>
      </c>
      <c r="C45" t="s">
        <v>10</v>
      </c>
      <c r="D45" t="s">
        <v>13</v>
      </c>
      <c r="E45">
        <v>5.7099999999999998E-2</v>
      </c>
      <c r="F45">
        <f t="shared" si="0"/>
        <v>0.57099999999999995</v>
      </c>
      <c r="G45" s="7">
        <f t="shared" si="1"/>
        <v>0.201056338028169</v>
      </c>
    </row>
    <row r="46" spans="1:7" x14ac:dyDescent="0.25">
      <c r="A46" t="s">
        <v>17</v>
      </c>
      <c r="B46" t="s">
        <v>9</v>
      </c>
      <c r="C46" t="s">
        <v>10</v>
      </c>
      <c r="D46" t="s">
        <v>13</v>
      </c>
      <c r="E46">
        <v>5.5100000000000003E-2</v>
      </c>
      <c r="F46">
        <f t="shared" si="0"/>
        <v>0.55100000000000005</v>
      </c>
      <c r="G46" s="7">
        <f t="shared" si="1"/>
        <v>0.19401408450704227</v>
      </c>
    </row>
    <row r="47" spans="1:7" x14ac:dyDescent="0.25">
      <c r="A47" t="s">
        <v>17</v>
      </c>
      <c r="B47" t="s">
        <v>9</v>
      </c>
      <c r="C47" t="s">
        <v>10</v>
      </c>
      <c r="D47" t="s">
        <v>13</v>
      </c>
      <c r="E47">
        <v>5.2999999999999999E-2</v>
      </c>
      <c r="F47">
        <f t="shared" si="0"/>
        <v>0.53</v>
      </c>
      <c r="G47" s="7">
        <f t="shared" si="1"/>
        <v>0.18661971830985918</v>
      </c>
    </row>
    <row r="48" spans="1:7" x14ac:dyDescent="0.25">
      <c r="A48" t="s">
        <v>20</v>
      </c>
      <c r="B48" t="s">
        <v>9</v>
      </c>
      <c r="C48" t="s">
        <v>10</v>
      </c>
      <c r="D48" t="s">
        <v>13</v>
      </c>
      <c r="E48">
        <v>0.2455</v>
      </c>
      <c r="F48">
        <f t="shared" si="0"/>
        <v>2.4550000000000001</v>
      </c>
      <c r="G48" s="7">
        <f t="shared" si="1"/>
        <v>0.86443661971830987</v>
      </c>
    </row>
    <row r="49" spans="1:7" x14ac:dyDescent="0.25">
      <c r="A49" t="s">
        <v>20</v>
      </c>
      <c r="B49" t="s">
        <v>9</v>
      </c>
      <c r="C49" t="s">
        <v>10</v>
      </c>
      <c r="D49" t="s">
        <v>13</v>
      </c>
      <c r="E49">
        <v>0.26369999999999999</v>
      </c>
      <c r="F49">
        <f t="shared" si="0"/>
        <v>2.637</v>
      </c>
      <c r="G49" s="7">
        <f t="shared" si="1"/>
        <v>0.92852112676056342</v>
      </c>
    </row>
    <row r="50" spans="1:7" x14ac:dyDescent="0.25">
      <c r="A50" t="s">
        <v>20</v>
      </c>
      <c r="B50" t="s">
        <v>9</v>
      </c>
      <c r="C50" t="s">
        <v>10</v>
      </c>
      <c r="D50" t="s">
        <v>13</v>
      </c>
      <c r="E50">
        <v>0.28189999999999998</v>
      </c>
      <c r="F50">
        <f t="shared" si="0"/>
        <v>2.819</v>
      </c>
      <c r="G50" s="7">
        <f t="shared" si="1"/>
        <v>0.99260563380281697</v>
      </c>
    </row>
    <row r="51" spans="1:7" x14ac:dyDescent="0.25">
      <c r="A51" t="s">
        <v>20</v>
      </c>
      <c r="B51" t="s">
        <v>9</v>
      </c>
      <c r="C51" t="s">
        <v>10</v>
      </c>
      <c r="D51" t="s">
        <v>13</v>
      </c>
      <c r="E51">
        <v>0.27350000000000002</v>
      </c>
      <c r="F51">
        <f t="shared" si="0"/>
        <v>2.7350000000000003</v>
      </c>
      <c r="G51" s="7">
        <f t="shared" si="1"/>
        <v>0.96302816901408472</v>
      </c>
    </row>
    <row r="52" spans="1:7" x14ac:dyDescent="0.25">
      <c r="A52" t="s">
        <v>20</v>
      </c>
      <c r="B52" t="s">
        <v>9</v>
      </c>
      <c r="C52" t="s">
        <v>10</v>
      </c>
      <c r="D52" t="s">
        <v>13</v>
      </c>
      <c r="E52">
        <v>0.28332000000000002</v>
      </c>
      <c r="F52">
        <f t="shared" si="0"/>
        <v>2.8332000000000002</v>
      </c>
      <c r="G52" s="7">
        <f t="shared" si="1"/>
        <v>0.99760563380281697</v>
      </c>
    </row>
    <row r="53" spans="1:7" x14ac:dyDescent="0.25">
      <c r="A53" t="s">
        <v>21</v>
      </c>
      <c r="B53" t="s">
        <v>9</v>
      </c>
      <c r="C53" t="s">
        <v>10</v>
      </c>
      <c r="D53" t="s">
        <v>13</v>
      </c>
      <c r="E53">
        <v>5.91E-2</v>
      </c>
      <c r="F53">
        <f t="shared" si="0"/>
        <v>0.59099999999999997</v>
      </c>
      <c r="G53" s="7">
        <f t="shared" si="1"/>
        <v>0.20809859154929577</v>
      </c>
    </row>
    <row r="54" spans="1:7" x14ac:dyDescent="0.25">
      <c r="A54" t="s">
        <v>21</v>
      </c>
      <c r="B54" t="s">
        <v>9</v>
      </c>
      <c r="C54" t="s">
        <v>10</v>
      </c>
      <c r="D54" t="s">
        <v>13</v>
      </c>
      <c r="E54">
        <v>5.7000000000000002E-2</v>
      </c>
      <c r="F54">
        <f t="shared" si="0"/>
        <v>0.57000000000000006</v>
      </c>
      <c r="G54" s="7">
        <f t="shared" si="1"/>
        <v>0.20070422535211271</v>
      </c>
    </row>
    <row r="55" spans="1:7" x14ac:dyDescent="0.25">
      <c r="A55" t="s">
        <v>21</v>
      </c>
      <c r="B55" t="s">
        <v>9</v>
      </c>
      <c r="C55" t="s">
        <v>10</v>
      </c>
      <c r="D55" t="s">
        <v>13</v>
      </c>
      <c r="E55">
        <v>5.5E-2</v>
      </c>
      <c r="F55">
        <f t="shared" si="0"/>
        <v>0.55000000000000004</v>
      </c>
      <c r="G55" s="7">
        <f t="shared" si="1"/>
        <v>0.19366197183098594</v>
      </c>
    </row>
    <row r="56" spans="1:7" x14ac:dyDescent="0.25">
      <c r="A56" t="s">
        <v>21</v>
      </c>
      <c r="B56" t="s">
        <v>9</v>
      </c>
      <c r="C56" t="s">
        <v>10</v>
      </c>
      <c r="D56" t="s">
        <v>13</v>
      </c>
      <c r="E56">
        <v>5.2900000000000003E-2</v>
      </c>
      <c r="F56">
        <f t="shared" si="0"/>
        <v>0.52900000000000003</v>
      </c>
      <c r="G56" s="7">
        <f t="shared" si="1"/>
        <v>0.18626760563380285</v>
      </c>
    </row>
    <row r="57" spans="1:7" x14ac:dyDescent="0.25">
      <c r="A57" t="s">
        <v>22</v>
      </c>
      <c r="B57" t="s">
        <v>9</v>
      </c>
      <c r="C57" t="s">
        <v>10</v>
      </c>
      <c r="D57" t="s">
        <v>19</v>
      </c>
      <c r="E57">
        <v>6.3100000000000003E-2</v>
      </c>
      <c r="F57">
        <f t="shared" si="0"/>
        <v>0.63100000000000001</v>
      </c>
      <c r="G57" s="7">
        <f t="shared" si="1"/>
        <v>0.22218309859154931</v>
      </c>
    </row>
    <row r="58" spans="1:7" x14ac:dyDescent="0.25">
      <c r="A58" t="s">
        <v>22</v>
      </c>
      <c r="B58" t="s">
        <v>9</v>
      </c>
      <c r="C58" t="s">
        <v>10</v>
      </c>
      <c r="D58" t="s">
        <v>19</v>
      </c>
      <c r="E58">
        <v>6.0999999999999999E-2</v>
      </c>
      <c r="F58">
        <f t="shared" si="0"/>
        <v>0.61</v>
      </c>
      <c r="G58" s="7">
        <f t="shared" si="1"/>
        <v>0.21478873239436622</v>
      </c>
    </row>
    <row r="59" spans="1:7" x14ac:dyDescent="0.25">
      <c r="A59" t="s">
        <v>22</v>
      </c>
      <c r="B59" t="s">
        <v>9</v>
      </c>
      <c r="C59" t="s">
        <v>10</v>
      </c>
      <c r="D59" t="s">
        <v>19</v>
      </c>
      <c r="E59">
        <v>5.8999999999999997E-2</v>
      </c>
      <c r="F59">
        <f t="shared" si="0"/>
        <v>0.59</v>
      </c>
      <c r="G59" s="7">
        <f t="shared" si="1"/>
        <v>0.20774647887323944</v>
      </c>
    </row>
    <row r="60" spans="1:7" x14ac:dyDescent="0.25">
      <c r="A60" t="s">
        <v>22</v>
      </c>
      <c r="B60" t="s">
        <v>9</v>
      </c>
      <c r="C60" t="s">
        <v>10</v>
      </c>
      <c r="D60" t="s">
        <v>19</v>
      </c>
      <c r="E60">
        <v>5.6899999999999999E-2</v>
      </c>
      <c r="F60">
        <f t="shared" si="0"/>
        <v>0.56899999999999995</v>
      </c>
      <c r="G60" s="7">
        <f t="shared" si="1"/>
        <v>0.20035211267605632</v>
      </c>
    </row>
    <row r="61" spans="1:7" hidden="1" x14ac:dyDescent="0.25">
      <c r="A61" t="s">
        <v>23</v>
      </c>
      <c r="B61" t="s">
        <v>9</v>
      </c>
      <c r="C61" t="s">
        <v>10</v>
      </c>
      <c r="D61" t="s">
        <v>15</v>
      </c>
      <c r="E61">
        <v>0.21540000000000001</v>
      </c>
      <c r="F61">
        <f t="shared" ref="F61:F119" si="2">+E61*10</f>
        <v>2.1539999999999999</v>
      </c>
      <c r="G61" s="7">
        <f t="shared" ref="G61:G119" si="3">+IF(B61="VIG 45X45",F61/(0.71*4),"")</f>
        <v>0.7584507042253521</v>
      </c>
    </row>
    <row r="62" spans="1:7" hidden="1" x14ac:dyDescent="0.25">
      <c r="A62" t="s">
        <v>23</v>
      </c>
      <c r="B62" t="s">
        <v>9</v>
      </c>
      <c r="C62" t="s">
        <v>10</v>
      </c>
      <c r="D62" t="s">
        <v>15</v>
      </c>
      <c r="E62">
        <v>0.2011</v>
      </c>
      <c r="F62">
        <f t="shared" si="2"/>
        <v>2.0110000000000001</v>
      </c>
      <c r="G62" s="7">
        <f t="shared" si="3"/>
        <v>0.70809859154929589</v>
      </c>
    </row>
    <row r="63" spans="1:7" hidden="1" x14ac:dyDescent="0.25">
      <c r="A63" t="s">
        <v>23</v>
      </c>
      <c r="B63" t="s">
        <v>9</v>
      </c>
      <c r="C63" t="s">
        <v>10</v>
      </c>
      <c r="D63" t="s">
        <v>15</v>
      </c>
      <c r="E63">
        <v>0.18679999999999999</v>
      </c>
      <c r="F63">
        <f t="shared" si="2"/>
        <v>1.8679999999999999</v>
      </c>
      <c r="G63" s="7">
        <f t="shared" si="3"/>
        <v>0.65774647887323945</v>
      </c>
    </row>
    <row r="64" spans="1:7" hidden="1" x14ac:dyDescent="0.25">
      <c r="A64" t="s">
        <v>23</v>
      </c>
      <c r="B64" t="s">
        <v>9</v>
      </c>
      <c r="C64" t="s">
        <v>10</v>
      </c>
      <c r="D64" t="s">
        <v>15</v>
      </c>
      <c r="E64">
        <v>0.1726</v>
      </c>
      <c r="F64">
        <f t="shared" si="2"/>
        <v>1.726</v>
      </c>
      <c r="G64" s="7">
        <f t="shared" si="3"/>
        <v>0.6077464788732394</v>
      </c>
    </row>
    <row r="65" spans="1:7" hidden="1" x14ac:dyDescent="0.25">
      <c r="A65" t="s">
        <v>23</v>
      </c>
      <c r="B65" t="s">
        <v>9</v>
      </c>
      <c r="C65" t="s">
        <v>10</v>
      </c>
      <c r="D65" t="s">
        <v>15</v>
      </c>
      <c r="E65">
        <v>0.1583</v>
      </c>
      <c r="F65">
        <f t="shared" si="2"/>
        <v>1.583</v>
      </c>
      <c r="G65" s="7">
        <f t="shared" si="3"/>
        <v>0.55739436619718308</v>
      </c>
    </row>
    <row r="66" spans="1:7" hidden="1" x14ac:dyDescent="0.25">
      <c r="A66" t="s">
        <v>23</v>
      </c>
      <c r="B66" t="s">
        <v>9</v>
      </c>
      <c r="C66" t="s">
        <v>10</v>
      </c>
      <c r="D66" t="s">
        <v>15</v>
      </c>
      <c r="E66">
        <v>0.14399999999999999</v>
      </c>
      <c r="F66">
        <f t="shared" si="2"/>
        <v>1.44</v>
      </c>
      <c r="G66" s="7">
        <f t="shared" si="3"/>
        <v>0.50704225352112675</v>
      </c>
    </row>
    <row r="67" spans="1:7" hidden="1" x14ac:dyDescent="0.25">
      <c r="A67" t="s">
        <v>23</v>
      </c>
      <c r="B67" t="s">
        <v>9</v>
      </c>
      <c r="C67" t="s">
        <v>10</v>
      </c>
      <c r="D67" t="s">
        <v>15</v>
      </c>
      <c r="E67">
        <v>0.12970000000000001</v>
      </c>
      <c r="F67">
        <f t="shared" si="2"/>
        <v>1.2970000000000002</v>
      </c>
      <c r="G67" s="7">
        <f t="shared" si="3"/>
        <v>0.45669014084507048</v>
      </c>
    </row>
    <row r="68" spans="1:7" hidden="1" x14ac:dyDescent="0.25">
      <c r="A68" t="s">
        <v>23</v>
      </c>
      <c r="B68" t="s">
        <v>9</v>
      </c>
      <c r="C68" t="s">
        <v>10</v>
      </c>
      <c r="D68" t="s">
        <v>15</v>
      </c>
      <c r="E68">
        <v>0.1154</v>
      </c>
      <c r="F68">
        <f t="shared" si="2"/>
        <v>1.1539999999999999</v>
      </c>
      <c r="G68" s="7">
        <f t="shared" si="3"/>
        <v>0.4063380281690141</v>
      </c>
    </row>
    <row r="69" spans="1:7" hidden="1" x14ac:dyDescent="0.25">
      <c r="A69" t="s">
        <v>23</v>
      </c>
      <c r="B69" t="s">
        <v>9</v>
      </c>
      <c r="C69" t="s">
        <v>10</v>
      </c>
      <c r="D69" t="s">
        <v>15</v>
      </c>
      <c r="E69">
        <v>0.1174</v>
      </c>
      <c r="F69">
        <f t="shared" si="2"/>
        <v>1.1739999999999999</v>
      </c>
      <c r="G69" s="7">
        <f t="shared" si="3"/>
        <v>0.41338028169014085</v>
      </c>
    </row>
    <row r="70" spans="1:7" hidden="1" x14ac:dyDescent="0.25">
      <c r="A70" t="s">
        <v>23</v>
      </c>
      <c r="B70" t="s">
        <v>9</v>
      </c>
      <c r="C70" t="s">
        <v>10</v>
      </c>
      <c r="D70" t="s">
        <v>15</v>
      </c>
      <c r="E70">
        <v>0.13170000000000001</v>
      </c>
      <c r="F70">
        <f t="shared" si="2"/>
        <v>1.3170000000000002</v>
      </c>
      <c r="G70" s="7">
        <f t="shared" si="3"/>
        <v>0.46373239436619729</v>
      </c>
    </row>
    <row r="71" spans="1:7" hidden="1" x14ac:dyDescent="0.25">
      <c r="A71" t="s">
        <v>23</v>
      </c>
      <c r="B71" t="s">
        <v>9</v>
      </c>
      <c r="C71" t="s">
        <v>10</v>
      </c>
      <c r="D71" t="s">
        <v>15</v>
      </c>
      <c r="E71">
        <v>0.14599999999999999</v>
      </c>
      <c r="F71">
        <f t="shared" si="2"/>
        <v>1.46</v>
      </c>
      <c r="G71" s="7">
        <f t="shared" si="3"/>
        <v>0.5140845070422535</v>
      </c>
    </row>
    <row r="72" spans="1:7" hidden="1" x14ac:dyDescent="0.25">
      <c r="A72" t="s">
        <v>23</v>
      </c>
      <c r="B72" t="s">
        <v>9</v>
      </c>
      <c r="C72" t="s">
        <v>10</v>
      </c>
      <c r="D72" t="s">
        <v>15</v>
      </c>
      <c r="E72">
        <v>0.1603</v>
      </c>
      <c r="F72">
        <f t="shared" si="2"/>
        <v>1.603</v>
      </c>
      <c r="G72" s="7">
        <f t="shared" si="3"/>
        <v>0.56443661971830983</v>
      </c>
    </row>
    <row r="73" spans="1:7" hidden="1" x14ac:dyDescent="0.25">
      <c r="A73" t="s">
        <v>23</v>
      </c>
      <c r="B73" t="s">
        <v>9</v>
      </c>
      <c r="C73" t="s">
        <v>10</v>
      </c>
      <c r="D73" t="s">
        <v>15</v>
      </c>
      <c r="E73">
        <v>0.17460000000000001</v>
      </c>
      <c r="F73">
        <f t="shared" si="2"/>
        <v>1.746</v>
      </c>
      <c r="G73" s="7">
        <f t="shared" si="3"/>
        <v>0.61478873239436627</v>
      </c>
    </row>
    <row r="74" spans="1:7" hidden="1" x14ac:dyDescent="0.25">
      <c r="A74" t="s">
        <v>23</v>
      </c>
      <c r="B74" t="s">
        <v>9</v>
      </c>
      <c r="C74" t="s">
        <v>10</v>
      </c>
      <c r="D74" t="s">
        <v>15</v>
      </c>
      <c r="E74">
        <v>0.18890000000000001</v>
      </c>
      <c r="F74">
        <f t="shared" si="2"/>
        <v>1.8890000000000002</v>
      </c>
      <c r="G74" s="7">
        <f t="shared" si="3"/>
        <v>0.6651408450704227</v>
      </c>
    </row>
    <row r="75" spans="1:7" hidden="1" x14ac:dyDescent="0.25">
      <c r="A75" t="s">
        <v>23</v>
      </c>
      <c r="B75" t="s">
        <v>9</v>
      </c>
      <c r="C75" t="s">
        <v>10</v>
      </c>
      <c r="D75" t="s">
        <v>15</v>
      </c>
      <c r="E75">
        <v>0.20319999999999999</v>
      </c>
      <c r="F75">
        <f t="shared" si="2"/>
        <v>2.032</v>
      </c>
      <c r="G75" s="7">
        <f t="shared" si="3"/>
        <v>0.71549295774647892</v>
      </c>
    </row>
    <row r="76" spans="1:7" hidden="1" x14ac:dyDescent="0.25">
      <c r="A76" t="s">
        <v>23</v>
      </c>
      <c r="B76" t="s">
        <v>9</v>
      </c>
      <c r="C76" t="s">
        <v>10</v>
      </c>
      <c r="D76" t="s">
        <v>15</v>
      </c>
      <c r="E76">
        <v>0.2175</v>
      </c>
      <c r="F76">
        <f t="shared" si="2"/>
        <v>2.1749999999999998</v>
      </c>
      <c r="G76" s="7">
        <f t="shared" si="3"/>
        <v>0.76584507042253513</v>
      </c>
    </row>
    <row r="77" spans="1:7" x14ac:dyDescent="0.25">
      <c r="A77" t="s">
        <v>24</v>
      </c>
      <c r="B77" t="s">
        <v>9</v>
      </c>
      <c r="C77" t="s">
        <v>10</v>
      </c>
      <c r="D77" t="s">
        <v>13</v>
      </c>
      <c r="E77">
        <v>0.18490000000000001</v>
      </c>
      <c r="F77">
        <f t="shared" si="2"/>
        <v>1.8490000000000002</v>
      </c>
      <c r="G77" s="7">
        <f t="shared" si="3"/>
        <v>0.65105633802816909</v>
      </c>
    </row>
    <row r="78" spans="1:7" x14ac:dyDescent="0.25">
      <c r="A78" t="s">
        <v>24</v>
      </c>
      <c r="B78" t="s">
        <v>9</v>
      </c>
      <c r="C78" t="s">
        <v>10</v>
      </c>
      <c r="D78" t="s">
        <v>13</v>
      </c>
      <c r="E78">
        <v>0.16209999999999999</v>
      </c>
      <c r="F78">
        <f t="shared" si="2"/>
        <v>1.621</v>
      </c>
      <c r="G78" s="7">
        <f t="shared" si="3"/>
        <v>0.57077464788732402</v>
      </c>
    </row>
    <row r="79" spans="1:7" x14ac:dyDescent="0.25">
      <c r="A79" t="s">
        <v>24</v>
      </c>
      <c r="B79" t="s">
        <v>9</v>
      </c>
      <c r="C79" t="s">
        <v>10</v>
      </c>
      <c r="D79" t="s">
        <v>13</v>
      </c>
      <c r="E79">
        <v>0.13919999999999999</v>
      </c>
      <c r="F79">
        <f t="shared" si="2"/>
        <v>1.3919999999999999</v>
      </c>
      <c r="G79" s="7">
        <f t="shared" si="3"/>
        <v>0.49014084507042255</v>
      </c>
    </row>
    <row r="80" spans="1:7" x14ac:dyDescent="0.25">
      <c r="A80" t="s">
        <v>24</v>
      </c>
      <c r="B80" t="s">
        <v>9</v>
      </c>
      <c r="C80" t="s">
        <v>10</v>
      </c>
      <c r="D80" t="s">
        <v>13</v>
      </c>
      <c r="E80">
        <v>0.1164</v>
      </c>
      <c r="F80">
        <f t="shared" si="2"/>
        <v>1.1640000000000001</v>
      </c>
      <c r="G80" s="7">
        <f t="shared" si="3"/>
        <v>0.40985915492957753</v>
      </c>
    </row>
    <row r="81" spans="1:7" x14ac:dyDescent="0.25">
      <c r="A81" t="s">
        <v>24</v>
      </c>
      <c r="B81" t="s">
        <v>9</v>
      </c>
      <c r="C81" t="s">
        <v>10</v>
      </c>
      <c r="D81" t="s">
        <v>13</v>
      </c>
      <c r="E81">
        <v>9.3600000000000003E-2</v>
      </c>
      <c r="F81">
        <f t="shared" si="2"/>
        <v>0.93600000000000005</v>
      </c>
      <c r="G81" s="7">
        <f t="shared" si="3"/>
        <v>0.32957746478873245</v>
      </c>
    </row>
    <row r="82" spans="1:7" x14ac:dyDescent="0.25">
      <c r="A82" t="s">
        <v>24</v>
      </c>
      <c r="B82" t="s">
        <v>9</v>
      </c>
      <c r="C82" t="s">
        <v>10</v>
      </c>
      <c r="D82" t="s">
        <v>13</v>
      </c>
      <c r="E82">
        <v>7.0699999999999999E-2</v>
      </c>
      <c r="F82">
        <f t="shared" si="2"/>
        <v>0.70699999999999996</v>
      </c>
      <c r="G82" s="7">
        <f t="shared" si="3"/>
        <v>0.24894366197183099</v>
      </c>
    </row>
    <row r="83" spans="1:7" x14ac:dyDescent="0.25">
      <c r="A83" t="s">
        <v>24</v>
      </c>
      <c r="B83" t="s">
        <v>9</v>
      </c>
      <c r="C83" t="s">
        <v>10</v>
      </c>
      <c r="D83" t="s">
        <v>13</v>
      </c>
      <c r="E83">
        <v>4.7899999999999998E-2</v>
      </c>
      <c r="F83">
        <f t="shared" si="2"/>
        <v>0.47899999999999998</v>
      </c>
      <c r="G83" s="7">
        <f t="shared" si="3"/>
        <v>0.16866197183098591</v>
      </c>
    </row>
    <row r="84" spans="1:7" hidden="1" x14ac:dyDescent="0.25">
      <c r="A84" t="s">
        <v>24</v>
      </c>
      <c r="B84" t="s">
        <v>9</v>
      </c>
      <c r="C84" t="s">
        <v>10</v>
      </c>
      <c r="D84" t="s">
        <v>12</v>
      </c>
      <c r="E84">
        <v>3.7499999999999999E-2</v>
      </c>
      <c r="F84">
        <f t="shared" si="2"/>
        <v>0.375</v>
      </c>
      <c r="G84" s="7">
        <f t="shared" si="3"/>
        <v>0.13204225352112678</v>
      </c>
    </row>
    <row r="85" spans="1:7" hidden="1" x14ac:dyDescent="0.25">
      <c r="A85" t="s">
        <v>24</v>
      </c>
      <c r="B85" t="s">
        <v>9</v>
      </c>
      <c r="C85" t="s">
        <v>10</v>
      </c>
      <c r="D85" t="s">
        <v>12</v>
      </c>
      <c r="E85">
        <v>3.7499999999999999E-2</v>
      </c>
      <c r="F85">
        <f t="shared" si="2"/>
        <v>0.375</v>
      </c>
      <c r="G85" s="7">
        <f t="shared" si="3"/>
        <v>0.13204225352112678</v>
      </c>
    </row>
    <row r="86" spans="1:7" x14ac:dyDescent="0.25">
      <c r="A86" t="s">
        <v>24</v>
      </c>
      <c r="B86" t="s">
        <v>9</v>
      </c>
      <c r="C86" t="s">
        <v>10</v>
      </c>
      <c r="D86" t="s">
        <v>13</v>
      </c>
      <c r="E86">
        <v>4.7800000000000002E-2</v>
      </c>
      <c r="F86">
        <f t="shared" si="2"/>
        <v>0.47800000000000004</v>
      </c>
      <c r="G86" s="7">
        <f t="shared" si="3"/>
        <v>0.1683098591549296</v>
      </c>
    </row>
    <row r="87" spans="1:7" x14ac:dyDescent="0.25">
      <c r="A87" t="s">
        <v>24</v>
      </c>
      <c r="B87" t="s">
        <v>9</v>
      </c>
      <c r="C87" t="s">
        <v>10</v>
      </c>
      <c r="D87" t="s">
        <v>13</v>
      </c>
      <c r="E87">
        <v>7.0599999999999996E-2</v>
      </c>
      <c r="F87">
        <f t="shared" si="2"/>
        <v>0.70599999999999996</v>
      </c>
      <c r="G87" s="7">
        <f t="shared" si="3"/>
        <v>0.24859154929577465</v>
      </c>
    </row>
    <row r="88" spans="1:7" x14ac:dyDescent="0.25">
      <c r="A88" t="s">
        <v>24</v>
      </c>
      <c r="B88" t="s">
        <v>9</v>
      </c>
      <c r="C88" t="s">
        <v>10</v>
      </c>
      <c r="D88" t="s">
        <v>13</v>
      </c>
      <c r="E88">
        <v>9.3399999999999997E-2</v>
      </c>
      <c r="F88">
        <f t="shared" si="2"/>
        <v>0.93399999999999994</v>
      </c>
      <c r="G88" s="7">
        <f t="shared" si="3"/>
        <v>0.32887323943661972</v>
      </c>
    </row>
    <row r="89" spans="1:7" x14ac:dyDescent="0.25">
      <c r="A89" t="s">
        <v>24</v>
      </c>
      <c r="B89" t="s">
        <v>9</v>
      </c>
      <c r="C89" t="s">
        <v>10</v>
      </c>
      <c r="D89" t="s">
        <v>13</v>
      </c>
      <c r="E89">
        <v>0.1163</v>
      </c>
      <c r="F89">
        <f t="shared" si="2"/>
        <v>1.163</v>
      </c>
      <c r="G89" s="7">
        <f t="shared" si="3"/>
        <v>0.40950704225352114</v>
      </c>
    </row>
    <row r="90" spans="1:7" x14ac:dyDescent="0.25">
      <c r="A90" t="s">
        <v>24</v>
      </c>
      <c r="B90" t="s">
        <v>9</v>
      </c>
      <c r="C90" t="s">
        <v>10</v>
      </c>
      <c r="D90" t="s">
        <v>13</v>
      </c>
      <c r="E90">
        <v>0.1391</v>
      </c>
      <c r="F90">
        <f t="shared" si="2"/>
        <v>1.391</v>
      </c>
      <c r="G90" s="7">
        <f t="shared" si="3"/>
        <v>0.48978873239436621</v>
      </c>
    </row>
    <row r="91" spans="1:7" x14ac:dyDescent="0.25">
      <c r="A91" t="s">
        <v>24</v>
      </c>
      <c r="B91" t="s">
        <v>9</v>
      </c>
      <c r="C91" t="s">
        <v>10</v>
      </c>
      <c r="D91" t="s">
        <v>13</v>
      </c>
      <c r="E91">
        <v>0.16189999999999999</v>
      </c>
      <c r="F91">
        <f t="shared" si="2"/>
        <v>1.6189999999999998</v>
      </c>
      <c r="G91" s="7">
        <f t="shared" si="3"/>
        <v>0.57007042253521123</v>
      </c>
    </row>
    <row r="92" spans="1:7" x14ac:dyDescent="0.25">
      <c r="A92" t="s">
        <v>24</v>
      </c>
      <c r="B92" t="s">
        <v>9</v>
      </c>
      <c r="C92" t="s">
        <v>10</v>
      </c>
      <c r="D92" t="s">
        <v>13</v>
      </c>
      <c r="E92">
        <v>0.18479999999999999</v>
      </c>
      <c r="F92">
        <f t="shared" si="2"/>
        <v>1.8479999999999999</v>
      </c>
      <c r="G92" s="7">
        <f t="shared" si="3"/>
        <v>0.6507042253521127</v>
      </c>
    </row>
    <row r="93" spans="1:7" x14ac:dyDescent="0.25">
      <c r="A93" t="s">
        <v>25</v>
      </c>
      <c r="B93" t="s">
        <v>9</v>
      </c>
      <c r="C93" t="s">
        <v>10</v>
      </c>
      <c r="D93" t="s">
        <v>13</v>
      </c>
      <c r="E93">
        <v>0.19570000000000001</v>
      </c>
      <c r="F93">
        <f t="shared" si="2"/>
        <v>1.9570000000000001</v>
      </c>
      <c r="G93" s="7">
        <f t="shared" si="3"/>
        <v>0.68908450704225355</v>
      </c>
    </row>
    <row r="94" spans="1:7" x14ac:dyDescent="0.25">
      <c r="A94" t="s">
        <v>25</v>
      </c>
      <c r="B94" t="s">
        <v>9</v>
      </c>
      <c r="C94" t="s">
        <v>10</v>
      </c>
      <c r="D94" t="s">
        <v>13</v>
      </c>
      <c r="E94">
        <v>0.17269999999999999</v>
      </c>
      <c r="F94">
        <f t="shared" si="2"/>
        <v>1.7269999999999999</v>
      </c>
      <c r="G94" s="7">
        <f t="shared" si="3"/>
        <v>0.6080985915492958</v>
      </c>
    </row>
    <row r="95" spans="1:7" x14ac:dyDescent="0.25">
      <c r="A95" t="s">
        <v>25</v>
      </c>
      <c r="B95" t="s">
        <v>9</v>
      </c>
      <c r="C95" t="s">
        <v>10</v>
      </c>
      <c r="D95" t="s">
        <v>13</v>
      </c>
      <c r="E95">
        <v>0.14960000000000001</v>
      </c>
      <c r="F95">
        <f t="shared" si="2"/>
        <v>1.496</v>
      </c>
      <c r="G95" s="7">
        <f t="shared" si="3"/>
        <v>0.52676056338028177</v>
      </c>
    </row>
    <row r="96" spans="1:7" x14ac:dyDescent="0.25">
      <c r="A96" t="s">
        <v>25</v>
      </c>
      <c r="B96" t="s">
        <v>9</v>
      </c>
      <c r="C96" t="s">
        <v>10</v>
      </c>
      <c r="D96" t="s">
        <v>13</v>
      </c>
      <c r="E96">
        <v>0.1265</v>
      </c>
      <c r="F96">
        <f t="shared" si="2"/>
        <v>1.2650000000000001</v>
      </c>
      <c r="G96" s="7">
        <f t="shared" si="3"/>
        <v>0.44542253521126768</v>
      </c>
    </row>
    <row r="97" spans="1:7" x14ac:dyDescent="0.25">
      <c r="A97" t="s">
        <v>25</v>
      </c>
      <c r="B97" t="s">
        <v>9</v>
      </c>
      <c r="C97" t="s">
        <v>10</v>
      </c>
      <c r="D97" t="s">
        <v>13</v>
      </c>
      <c r="E97">
        <v>0.10340000000000001</v>
      </c>
      <c r="F97">
        <f t="shared" si="2"/>
        <v>1.034</v>
      </c>
      <c r="G97" s="7">
        <f t="shared" si="3"/>
        <v>0.36408450704225354</v>
      </c>
    </row>
    <row r="98" spans="1:7" x14ac:dyDescent="0.25">
      <c r="A98" t="s">
        <v>25</v>
      </c>
      <c r="B98" t="s">
        <v>9</v>
      </c>
      <c r="C98" t="s">
        <v>10</v>
      </c>
      <c r="D98" t="s">
        <v>13</v>
      </c>
      <c r="E98">
        <v>8.0399999999999999E-2</v>
      </c>
      <c r="F98">
        <f t="shared" si="2"/>
        <v>0.80400000000000005</v>
      </c>
      <c r="G98" s="7">
        <f t="shared" si="3"/>
        <v>0.28309859154929579</v>
      </c>
    </row>
    <row r="99" spans="1:7" x14ac:dyDescent="0.25">
      <c r="A99" t="s">
        <v>25</v>
      </c>
      <c r="B99" t="s">
        <v>9</v>
      </c>
      <c r="C99" t="s">
        <v>10</v>
      </c>
      <c r="D99" t="s">
        <v>13</v>
      </c>
      <c r="E99">
        <v>5.7299999999999997E-2</v>
      </c>
      <c r="F99">
        <f t="shared" si="2"/>
        <v>0.57299999999999995</v>
      </c>
      <c r="G99" s="7">
        <f t="shared" si="3"/>
        <v>0.20176056338028167</v>
      </c>
    </row>
    <row r="100" spans="1:7" hidden="1" x14ac:dyDescent="0.25">
      <c r="A100" t="s">
        <v>25</v>
      </c>
      <c r="B100" t="s">
        <v>9</v>
      </c>
      <c r="C100" t="s">
        <v>10</v>
      </c>
      <c r="D100" t="s">
        <v>12</v>
      </c>
      <c r="E100">
        <v>3.7499999999999999E-2</v>
      </c>
      <c r="F100">
        <f t="shared" si="2"/>
        <v>0.375</v>
      </c>
      <c r="G100" s="7">
        <f t="shared" si="3"/>
        <v>0.13204225352112678</v>
      </c>
    </row>
    <row r="101" spans="1:7" hidden="1" x14ac:dyDescent="0.25">
      <c r="A101" t="s">
        <v>25</v>
      </c>
      <c r="B101" t="s">
        <v>9</v>
      </c>
      <c r="C101" t="s">
        <v>10</v>
      </c>
      <c r="D101" t="s">
        <v>12</v>
      </c>
      <c r="E101">
        <v>3.7499999999999999E-2</v>
      </c>
      <c r="F101">
        <f t="shared" si="2"/>
        <v>0.375</v>
      </c>
      <c r="G101" s="7">
        <f t="shared" si="3"/>
        <v>0.13204225352112678</v>
      </c>
    </row>
    <row r="102" spans="1:7" x14ac:dyDescent="0.25">
      <c r="A102" t="s">
        <v>25</v>
      </c>
      <c r="B102" t="s">
        <v>9</v>
      </c>
      <c r="C102" t="s">
        <v>10</v>
      </c>
      <c r="D102" t="s">
        <v>13</v>
      </c>
      <c r="E102">
        <v>4.6600000000000003E-2</v>
      </c>
      <c r="F102">
        <f t="shared" si="2"/>
        <v>0.46600000000000003</v>
      </c>
      <c r="G102" s="7">
        <f t="shared" si="3"/>
        <v>0.16408450704225352</v>
      </c>
    </row>
    <row r="103" spans="1:7" x14ac:dyDescent="0.25">
      <c r="A103" t="s">
        <v>25</v>
      </c>
      <c r="B103" t="s">
        <v>9</v>
      </c>
      <c r="C103" t="s">
        <v>10</v>
      </c>
      <c r="D103" t="s">
        <v>13</v>
      </c>
      <c r="E103">
        <v>6.9699999999999998E-2</v>
      </c>
      <c r="F103">
        <f t="shared" si="2"/>
        <v>0.69699999999999995</v>
      </c>
      <c r="G103" s="7">
        <f t="shared" si="3"/>
        <v>0.24542253521126761</v>
      </c>
    </row>
    <row r="104" spans="1:7" x14ac:dyDescent="0.25">
      <c r="A104" t="s">
        <v>25</v>
      </c>
      <c r="B104" t="s">
        <v>9</v>
      </c>
      <c r="C104" t="s">
        <v>10</v>
      </c>
      <c r="D104" t="s">
        <v>13</v>
      </c>
      <c r="E104">
        <v>9.2700000000000005E-2</v>
      </c>
      <c r="F104">
        <f t="shared" si="2"/>
        <v>0.92700000000000005</v>
      </c>
      <c r="G104" s="7">
        <f t="shared" si="3"/>
        <v>0.32640845070422536</v>
      </c>
    </row>
    <row r="105" spans="1:7" x14ac:dyDescent="0.25">
      <c r="A105" t="s">
        <v>25</v>
      </c>
      <c r="B105" t="s">
        <v>9</v>
      </c>
      <c r="C105" t="s">
        <v>10</v>
      </c>
      <c r="D105" t="s">
        <v>13</v>
      </c>
      <c r="E105">
        <v>0.1158</v>
      </c>
      <c r="F105">
        <f t="shared" si="2"/>
        <v>1.1579999999999999</v>
      </c>
      <c r="G105" s="7">
        <f t="shared" si="3"/>
        <v>0.40774647887323945</v>
      </c>
    </row>
    <row r="106" spans="1:7" x14ac:dyDescent="0.25">
      <c r="A106" t="s">
        <v>25</v>
      </c>
      <c r="B106" t="s">
        <v>9</v>
      </c>
      <c r="C106" t="s">
        <v>10</v>
      </c>
      <c r="D106" t="s">
        <v>13</v>
      </c>
      <c r="E106">
        <v>0.1389</v>
      </c>
      <c r="F106">
        <f t="shared" si="2"/>
        <v>1.389</v>
      </c>
      <c r="G106" s="7">
        <f t="shared" si="3"/>
        <v>0.48908450704225354</v>
      </c>
    </row>
    <row r="107" spans="1:7" x14ac:dyDescent="0.25">
      <c r="A107" t="s">
        <v>25</v>
      </c>
      <c r="B107" t="s">
        <v>9</v>
      </c>
      <c r="C107" t="s">
        <v>10</v>
      </c>
      <c r="D107" t="s">
        <v>13</v>
      </c>
      <c r="E107">
        <v>0.16200000000000001</v>
      </c>
      <c r="F107">
        <f t="shared" si="2"/>
        <v>1.62</v>
      </c>
      <c r="G107" s="7">
        <f t="shared" si="3"/>
        <v>0.57042253521126762</v>
      </c>
    </row>
    <row r="108" spans="1:7" x14ac:dyDescent="0.25">
      <c r="A108" t="s">
        <v>25</v>
      </c>
      <c r="B108" t="s">
        <v>9</v>
      </c>
      <c r="C108" t="s">
        <v>10</v>
      </c>
      <c r="D108" t="s">
        <v>13</v>
      </c>
      <c r="E108">
        <v>0.185</v>
      </c>
      <c r="F108">
        <f t="shared" si="2"/>
        <v>1.85</v>
      </c>
      <c r="G108" s="7">
        <f t="shared" si="3"/>
        <v>0.65140845070422537</v>
      </c>
    </row>
    <row r="109" spans="1:7" x14ac:dyDescent="0.25">
      <c r="A109" t="s">
        <v>26</v>
      </c>
      <c r="B109" t="s">
        <v>9</v>
      </c>
      <c r="C109" t="s">
        <v>10</v>
      </c>
      <c r="D109" t="s">
        <v>19</v>
      </c>
      <c r="E109">
        <v>6.8000000000000005E-2</v>
      </c>
      <c r="F109">
        <f t="shared" si="2"/>
        <v>0.68</v>
      </c>
      <c r="G109" s="7">
        <f t="shared" si="3"/>
        <v>0.2394366197183099</v>
      </c>
    </row>
    <row r="110" spans="1:7" x14ac:dyDescent="0.25">
      <c r="A110" t="s">
        <v>26</v>
      </c>
      <c r="B110" t="s">
        <v>9</v>
      </c>
      <c r="C110" t="s">
        <v>10</v>
      </c>
      <c r="D110" t="s">
        <v>19</v>
      </c>
      <c r="E110">
        <v>6.59E-2</v>
      </c>
      <c r="F110">
        <f t="shared" si="2"/>
        <v>0.65900000000000003</v>
      </c>
      <c r="G110" s="7">
        <f t="shared" si="3"/>
        <v>0.23204225352112678</v>
      </c>
    </row>
    <row r="111" spans="1:7" x14ac:dyDescent="0.25">
      <c r="A111" t="s">
        <v>26</v>
      </c>
      <c r="B111" t="s">
        <v>9</v>
      </c>
      <c r="C111" t="s">
        <v>10</v>
      </c>
      <c r="D111" t="s">
        <v>19</v>
      </c>
      <c r="E111">
        <v>6.3899999999999998E-2</v>
      </c>
      <c r="F111">
        <f t="shared" si="2"/>
        <v>0.63900000000000001</v>
      </c>
      <c r="G111" s="7">
        <f t="shared" si="3"/>
        <v>0.22500000000000001</v>
      </c>
    </row>
    <row r="112" spans="1:7" x14ac:dyDescent="0.25">
      <c r="A112" t="s">
        <v>26</v>
      </c>
      <c r="B112" t="s">
        <v>9</v>
      </c>
      <c r="C112" t="s">
        <v>10</v>
      </c>
      <c r="D112" t="s">
        <v>19</v>
      </c>
      <c r="E112">
        <v>6.1800000000000001E-2</v>
      </c>
      <c r="F112">
        <f t="shared" si="2"/>
        <v>0.61799999999999999</v>
      </c>
      <c r="G112" s="7">
        <f t="shared" si="3"/>
        <v>0.21760563380281692</v>
      </c>
    </row>
    <row r="113" spans="1:7" x14ac:dyDescent="0.25">
      <c r="A113" t="s">
        <v>27</v>
      </c>
      <c r="B113" t="s">
        <v>9</v>
      </c>
      <c r="C113" t="s">
        <v>10</v>
      </c>
      <c r="D113" t="s">
        <v>13</v>
      </c>
      <c r="E113">
        <v>6.2399999999999997E-2</v>
      </c>
      <c r="F113">
        <f t="shared" si="2"/>
        <v>0.624</v>
      </c>
      <c r="G113" s="7">
        <f t="shared" si="3"/>
        <v>0.21971830985915494</v>
      </c>
    </row>
    <row r="114" spans="1:7" x14ac:dyDescent="0.25">
      <c r="A114" t="s">
        <v>27</v>
      </c>
      <c r="B114" t="s">
        <v>9</v>
      </c>
      <c r="C114" t="s">
        <v>10</v>
      </c>
      <c r="D114" t="s">
        <v>13</v>
      </c>
      <c r="E114">
        <v>6.0400000000000002E-2</v>
      </c>
      <c r="F114">
        <f t="shared" si="2"/>
        <v>0.60399999999999998</v>
      </c>
      <c r="G114" s="7">
        <f t="shared" si="3"/>
        <v>0.21267605633802816</v>
      </c>
    </row>
    <row r="115" spans="1:7" x14ac:dyDescent="0.25">
      <c r="A115" t="s">
        <v>27</v>
      </c>
      <c r="B115" t="s">
        <v>9</v>
      </c>
      <c r="C115" t="s">
        <v>10</v>
      </c>
      <c r="D115" t="s">
        <v>13</v>
      </c>
      <c r="E115">
        <v>5.8299999999999998E-2</v>
      </c>
      <c r="F115">
        <f t="shared" si="2"/>
        <v>0.58299999999999996</v>
      </c>
      <c r="G115" s="7">
        <f t="shared" si="3"/>
        <v>0.20528169014084507</v>
      </c>
    </row>
    <row r="116" spans="1:7" x14ac:dyDescent="0.25">
      <c r="A116" t="s">
        <v>27</v>
      </c>
      <c r="B116" t="s">
        <v>9</v>
      </c>
      <c r="C116" t="s">
        <v>10</v>
      </c>
      <c r="D116" t="s">
        <v>13</v>
      </c>
      <c r="E116">
        <v>5.62E-2</v>
      </c>
      <c r="F116">
        <f t="shared" si="2"/>
        <v>0.56200000000000006</v>
      </c>
      <c r="G116" s="7">
        <f t="shared" si="3"/>
        <v>0.19788732394366201</v>
      </c>
    </row>
    <row r="117" spans="1:7" x14ac:dyDescent="0.25">
      <c r="A117" t="s">
        <v>28</v>
      </c>
      <c r="B117" t="s">
        <v>9</v>
      </c>
      <c r="C117" t="s">
        <v>10</v>
      </c>
      <c r="D117" t="s">
        <v>13</v>
      </c>
      <c r="E117">
        <v>0.1069</v>
      </c>
      <c r="F117">
        <f t="shared" si="2"/>
        <v>1.069</v>
      </c>
      <c r="G117" s="7">
        <f t="shared" si="3"/>
        <v>0.37640845070422535</v>
      </c>
    </row>
    <row r="118" spans="1:7" x14ac:dyDescent="0.25">
      <c r="A118" t="s">
        <v>28</v>
      </c>
      <c r="B118" t="s">
        <v>9</v>
      </c>
      <c r="C118" t="s">
        <v>10</v>
      </c>
      <c r="D118" t="s">
        <v>13</v>
      </c>
      <c r="E118">
        <v>0.1047</v>
      </c>
      <c r="F118">
        <f t="shared" si="2"/>
        <v>1.0469999999999999</v>
      </c>
      <c r="G118" s="7">
        <f t="shared" si="3"/>
        <v>0.36866197183098592</v>
      </c>
    </row>
    <row r="119" spans="1:7" x14ac:dyDescent="0.25">
      <c r="A119" t="s">
        <v>28</v>
      </c>
      <c r="B119" t="s">
        <v>9</v>
      </c>
      <c r="C119" t="s">
        <v>10</v>
      </c>
      <c r="D119" t="s">
        <v>13</v>
      </c>
      <c r="E119">
        <v>0.10249999999999999</v>
      </c>
      <c r="F119">
        <f t="shared" si="2"/>
        <v>1.0249999999999999</v>
      </c>
      <c r="G119" s="7">
        <f t="shared" si="3"/>
        <v>0.36091549295774644</v>
      </c>
    </row>
    <row r="120" spans="1:7" x14ac:dyDescent="0.25">
      <c r="A120" t="s">
        <v>28</v>
      </c>
      <c r="B120" t="s">
        <v>9</v>
      </c>
      <c r="C120" t="s">
        <v>10</v>
      </c>
      <c r="D120" t="s">
        <v>13</v>
      </c>
      <c r="E120">
        <v>0.1003</v>
      </c>
      <c r="F120">
        <f t="shared" ref="F120:F183" si="4">+E120*10</f>
        <v>1.0030000000000001</v>
      </c>
      <c r="G120" s="7">
        <f t="shared" ref="G120:G183" si="5">+IF(B120="VIG 45X45",F120/(0.71*4),"")</f>
        <v>0.35316901408450713</v>
      </c>
    </row>
    <row r="121" spans="1:7" x14ac:dyDescent="0.25">
      <c r="A121" t="s">
        <v>28</v>
      </c>
      <c r="B121" t="s">
        <v>9</v>
      </c>
      <c r="C121" t="s">
        <v>10</v>
      </c>
      <c r="D121" t="s">
        <v>13</v>
      </c>
      <c r="E121">
        <v>9.8100000000000007E-2</v>
      </c>
      <c r="F121">
        <f t="shared" si="4"/>
        <v>0.98100000000000009</v>
      </c>
      <c r="G121" s="7">
        <f t="shared" si="5"/>
        <v>0.34542253521126765</v>
      </c>
    </row>
    <row r="122" spans="1:7" x14ac:dyDescent="0.25">
      <c r="A122" t="s">
        <v>28</v>
      </c>
      <c r="B122" t="s">
        <v>9</v>
      </c>
      <c r="C122" t="s">
        <v>10</v>
      </c>
      <c r="D122" t="s">
        <v>13</v>
      </c>
      <c r="E122">
        <v>9.5899999999999999E-2</v>
      </c>
      <c r="F122">
        <f t="shared" si="4"/>
        <v>0.95899999999999996</v>
      </c>
      <c r="G122" s="7">
        <f t="shared" si="5"/>
        <v>0.33767605633802816</v>
      </c>
    </row>
    <row r="123" spans="1:7" x14ac:dyDescent="0.25">
      <c r="A123" t="s">
        <v>28</v>
      </c>
      <c r="B123" t="s">
        <v>9</v>
      </c>
      <c r="C123" t="s">
        <v>10</v>
      </c>
      <c r="D123" t="s">
        <v>13</v>
      </c>
      <c r="E123">
        <v>9.3600000000000003E-2</v>
      </c>
      <c r="F123">
        <f t="shared" si="4"/>
        <v>0.93600000000000005</v>
      </c>
      <c r="G123" s="7">
        <f t="shared" si="5"/>
        <v>0.32957746478873245</v>
      </c>
    </row>
    <row r="124" spans="1:7" x14ac:dyDescent="0.25">
      <c r="A124" t="s">
        <v>28</v>
      </c>
      <c r="B124" t="s">
        <v>9</v>
      </c>
      <c r="C124" t="s">
        <v>10</v>
      </c>
      <c r="D124" t="s">
        <v>13</v>
      </c>
      <c r="E124">
        <v>9.1399999999999995E-2</v>
      </c>
      <c r="F124">
        <f t="shared" si="4"/>
        <v>0.91399999999999992</v>
      </c>
      <c r="G124" s="7">
        <f t="shared" si="5"/>
        <v>0.32183098591549297</v>
      </c>
    </row>
    <row r="125" spans="1:7" x14ac:dyDescent="0.25">
      <c r="A125" t="s">
        <v>28</v>
      </c>
      <c r="B125" t="s">
        <v>9</v>
      </c>
      <c r="C125" t="s">
        <v>10</v>
      </c>
      <c r="D125" t="s">
        <v>13</v>
      </c>
      <c r="E125">
        <v>8.9200000000000002E-2</v>
      </c>
      <c r="F125">
        <f t="shared" si="4"/>
        <v>0.89200000000000002</v>
      </c>
      <c r="G125" s="7">
        <f t="shared" si="5"/>
        <v>0.31408450704225355</v>
      </c>
    </row>
    <row r="126" spans="1:7" hidden="1" x14ac:dyDescent="0.25">
      <c r="A126" t="s">
        <v>28</v>
      </c>
      <c r="B126" t="s">
        <v>9</v>
      </c>
      <c r="C126" t="s">
        <v>10</v>
      </c>
      <c r="D126" t="s">
        <v>11</v>
      </c>
      <c r="E126">
        <v>8.8300000000000003E-2</v>
      </c>
      <c r="F126">
        <f t="shared" si="4"/>
        <v>0.88300000000000001</v>
      </c>
      <c r="G126" s="7">
        <f t="shared" si="5"/>
        <v>0.31091549295774651</v>
      </c>
    </row>
    <row r="127" spans="1:7" hidden="1" x14ac:dyDescent="0.25">
      <c r="A127" t="s">
        <v>28</v>
      </c>
      <c r="B127" t="s">
        <v>9</v>
      </c>
      <c r="C127" t="s">
        <v>10</v>
      </c>
      <c r="D127" t="s">
        <v>11</v>
      </c>
      <c r="E127">
        <v>9.0499999999999997E-2</v>
      </c>
      <c r="F127">
        <f t="shared" si="4"/>
        <v>0.90500000000000003</v>
      </c>
      <c r="G127" s="7">
        <f t="shared" si="5"/>
        <v>0.31866197183098594</v>
      </c>
    </row>
    <row r="128" spans="1:7" hidden="1" x14ac:dyDescent="0.25">
      <c r="A128" t="s">
        <v>28</v>
      </c>
      <c r="B128" t="s">
        <v>9</v>
      </c>
      <c r="C128" t="s">
        <v>10</v>
      </c>
      <c r="D128" t="s">
        <v>11</v>
      </c>
      <c r="E128">
        <v>9.2700000000000005E-2</v>
      </c>
      <c r="F128">
        <f t="shared" si="4"/>
        <v>0.92700000000000005</v>
      </c>
      <c r="G128" s="7">
        <f t="shared" si="5"/>
        <v>0.32640845070422536</v>
      </c>
    </row>
    <row r="129" spans="1:7" hidden="1" x14ac:dyDescent="0.25">
      <c r="A129" t="s">
        <v>28</v>
      </c>
      <c r="B129" t="s">
        <v>9</v>
      </c>
      <c r="C129" t="s">
        <v>10</v>
      </c>
      <c r="D129" t="s">
        <v>11</v>
      </c>
      <c r="E129">
        <v>9.4899999999999998E-2</v>
      </c>
      <c r="F129">
        <f t="shared" si="4"/>
        <v>0.94899999999999995</v>
      </c>
      <c r="G129" s="7">
        <f t="shared" si="5"/>
        <v>0.33415492957746479</v>
      </c>
    </row>
    <row r="130" spans="1:7" hidden="1" x14ac:dyDescent="0.25">
      <c r="A130" t="s">
        <v>28</v>
      </c>
      <c r="B130" t="s">
        <v>9</v>
      </c>
      <c r="C130" t="s">
        <v>10</v>
      </c>
      <c r="D130" t="s">
        <v>11</v>
      </c>
      <c r="E130">
        <v>9.7100000000000006E-2</v>
      </c>
      <c r="F130">
        <f t="shared" si="4"/>
        <v>0.97100000000000009</v>
      </c>
      <c r="G130" s="7">
        <f t="shared" si="5"/>
        <v>0.34190140845070427</v>
      </c>
    </row>
    <row r="131" spans="1:7" hidden="1" x14ac:dyDescent="0.25">
      <c r="A131" t="s">
        <v>28</v>
      </c>
      <c r="B131" t="s">
        <v>9</v>
      </c>
      <c r="C131" t="s">
        <v>10</v>
      </c>
      <c r="D131" t="s">
        <v>11</v>
      </c>
      <c r="E131">
        <v>9.9299999999999999E-2</v>
      </c>
      <c r="F131">
        <f t="shared" si="4"/>
        <v>0.99299999999999999</v>
      </c>
      <c r="G131" s="7">
        <f t="shared" si="5"/>
        <v>0.3496478873239437</v>
      </c>
    </row>
    <row r="132" spans="1:7" hidden="1" x14ac:dyDescent="0.25">
      <c r="A132" t="s">
        <v>28</v>
      </c>
      <c r="B132" t="s">
        <v>9</v>
      </c>
      <c r="C132" t="s">
        <v>10</v>
      </c>
      <c r="D132" t="s">
        <v>11</v>
      </c>
      <c r="E132">
        <v>0.10150000000000001</v>
      </c>
      <c r="F132">
        <f t="shared" si="4"/>
        <v>1.0150000000000001</v>
      </c>
      <c r="G132" s="7">
        <f t="shared" si="5"/>
        <v>0.35739436619718318</v>
      </c>
    </row>
    <row r="133" spans="1:7" hidden="1" x14ac:dyDescent="0.25">
      <c r="A133" t="s">
        <v>28</v>
      </c>
      <c r="B133" t="s">
        <v>9</v>
      </c>
      <c r="C133" t="s">
        <v>10</v>
      </c>
      <c r="D133" t="s">
        <v>11</v>
      </c>
      <c r="E133">
        <v>0.1037</v>
      </c>
      <c r="F133">
        <f t="shared" si="4"/>
        <v>1.0369999999999999</v>
      </c>
      <c r="G133" s="7">
        <f t="shared" si="5"/>
        <v>0.36514084507042255</v>
      </c>
    </row>
    <row r="134" spans="1:7" hidden="1" x14ac:dyDescent="0.25">
      <c r="A134" t="s">
        <v>28</v>
      </c>
      <c r="B134" t="s">
        <v>9</v>
      </c>
      <c r="C134" t="s">
        <v>10</v>
      </c>
      <c r="D134" t="s">
        <v>11</v>
      </c>
      <c r="E134">
        <v>0.106</v>
      </c>
      <c r="F134">
        <f t="shared" si="4"/>
        <v>1.06</v>
      </c>
      <c r="G134" s="7">
        <f t="shared" si="5"/>
        <v>0.37323943661971837</v>
      </c>
    </row>
    <row r="135" spans="1:7" hidden="1" x14ac:dyDescent="0.25">
      <c r="A135" t="s">
        <v>28</v>
      </c>
      <c r="B135" t="s">
        <v>9</v>
      </c>
      <c r="C135" t="s">
        <v>10</v>
      </c>
      <c r="D135" t="s">
        <v>11</v>
      </c>
      <c r="E135">
        <v>0.1082</v>
      </c>
      <c r="F135">
        <f t="shared" si="4"/>
        <v>1.0820000000000001</v>
      </c>
      <c r="G135" s="7">
        <f t="shared" si="5"/>
        <v>0.38098591549295779</v>
      </c>
    </row>
    <row r="136" spans="1:7" hidden="1" x14ac:dyDescent="0.25">
      <c r="A136" t="s">
        <v>29</v>
      </c>
      <c r="B136" t="s">
        <v>9</v>
      </c>
      <c r="C136" t="s">
        <v>10</v>
      </c>
      <c r="D136" t="s">
        <v>11</v>
      </c>
      <c r="E136">
        <v>0.2311</v>
      </c>
      <c r="F136">
        <f t="shared" si="4"/>
        <v>2.3109999999999999</v>
      </c>
      <c r="G136" s="7">
        <f t="shared" si="5"/>
        <v>0.81373239436619715</v>
      </c>
    </row>
    <row r="137" spans="1:7" hidden="1" x14ac:dyDescent="0.25">
      <c r="A137" t="s">
        <v>29</v>
      </c>
      <c r="B137" t="s">
        <v>9</v>
      </c>
      <c r="C137" t="s">
        <v>10</v>
      </c>
      <c r="D137" t="s">
        <v>11</v>
      </c>
      <c r="E137">
        <v>0.21110000000000001</v>
      </c>
      <c r="F137">
        <f t="shared" si="4"/>
        <v>2.1110000000000002</v>
      </c>
      <c r="G137" s="7">
        <f t="shared" si="5"/>
        <v>0.74330985915492964</v>
      </c>
    </row>
    <row r="138" spans="1:7" hidden="1" x14ac:dyDescent="0.25">
      <c r="A138" t="s">
        <v>29</v>
      </c>
      <c r="B138" t="s">
        <v>9</v>
      </c>
      <c r="C138" t="s">
        <v>10</v>
      </c>
      <c r="D138" t="s">
        <v>11</v>
      </c>
      <c r="E138">
        <v>0.19120000000000001</v>
      </c>
      <c r="F138">
        <f t="shared" si="4"/>
        <v>1.9120000000000001</v>
      </c>
      <c r="G138" s="7">
        <f t="shared" si="5"/>
        <v>0.67323943661971841</v>
      </c>
    </row>
    <row r="139" spans="1:7" hidden="1" x14ac:dyDescent="0.25">
      <c r="A139" t="s">
        <v>29</v>
      </c>
      <c r="B139" t="s">
        <v>9</v>
      </c>
      <c r="C139" t="s">
        <v>10</v>
      </c>
      <c r="D139" t="s">
        <v>11</v>
      </c>
      <c r="E139">
        <v>0.19009999999999999</v>
      </c>
      <c r="F139">
        <f t="shared" si="4"/>
        <v>1.9009999999999998</v>
      </c>
      <c r="G139" s="7">
        <f t="shared" si="5"/>
        <v>0.66936619718309853</v>
      </c>
    </row>
    <row r="140" spans="1:7" hidden="1" x14ac:dyDescent="0.25">
      <c r="A140" t="s">
        <v>29</v>
      </c>
      <c r="B140" t="s">
        <v>9</v>
      </c>
      <c r="C140" t="s">
        <v>10</v>
      </c>
      <c r="D140" t="s">
        <v>11</v>
      </c>
      <c r="E140">
        <v>0.21</v>
      </c>
      <c r="F140">
        <f t="shared" si="4"/>
        <v>2.1</v>
      </c>
      <c r="G140" s="7">
        <f t="shared" si="5"/>
        <v>0.73943661971830987</v>
      </c>
    </row>
    <row r="141" spans="1:7" hidden="1" x14ac:dyDescent="0.25">
      <c r="A141" t="s">
        <v>29</v>
      </c>
      <c r="B141" t="s">
        <v>9</v>
      </c>
      <c r="C141" t="s">
        <v>10</v>
      </c>
      <c r="D141" t="s">
        <v>11</v>
      </c>
      <c r="E141">
        <v>0.23</v>
      </c>
      <c r="F141">
        <f t="shared" si="4"/>
        <v>2.3000000000000003</v>
      </c>
      <c r="G141" s="7">
        <f t="shared" si="5"/>
        <v>0.80985915492957761</v>
      </c>
    </row>
    <row r="142" spans="1:7" hidden="1" x14ac:dyDescent="0.25">
      <c r="A142" t="s">
        <v>29</v>
      </c>
      <c r="B142" t="s">
        <v>9</v>
      </c>
      <c r="C142" t="s">
        <v>10</v>
      </c>
      <c r="D142" t="s">
        <v>11</v>
      </c>
      <c r="E142">
        <v>0.24990000000000001</v>
      </c>
      <c r="F142">
        <f t="shared" si="4"/>
        <v>2.4990000000000001</v>
      </c>
      <c r="G142" s="7">
        <f t="shared" si="5"/>
        <v>0.87992957746478884</v>
      </c>
    </row>
    <row r="143" spans="1:7" hidden="1" x14ac:dyDescent="0.25">
      <c r="A143" t="s">
        <v>29</v>
      </c>
      <c r="B143" t="s">
        <v>9</v>
      </c>
      <c r="C143" t="s">
        <v>10</v>
      </c>
      <c r="D143" t="s">
        <v>11</v>
      </c>
      <c r="E143">
        <v>0.26979999999999998</v>
      </c>
      <c r="F143">
        <f t="shared" si="4"/>
        <v>2.698</v>
      </c>
      <c r="G143" s="7">
        <f t="shared" si="5"/>
        <v>0.95000000000000007</v>
      </c>
    </row>
    <row r="144" spans="1:7" hidden="1" x14ac:dyDescent="0.25">
      <c r="A144" t="s">
        <v>29</v>
      </c>
      <c r="B144" t="s">
        <v>9</v>
      </c>
      <c r="C144" t="s">
        <v>10</v>
      </c>
      <c r="D144" t="s">
        <v>11</v>
      </c>
      <c r="E144">
        <v>0.2898</v>
      </c>
      <c r="F144">
        <f t="shared" si="4"/>
        <v>2.8980000000000001</v>
      </c>
      <c r="G144" s="7">
        <f t="shared" si="5"/>
        <v>1.0204225352112677</v>
      </c>
    </row>
    <row r="145" spans="1:7" hidden="1" x14ac:dyDescent="0.25">
      <c r="A145" t="s">
        <v>29</v>
      </c>
      <c r="B145" t="s">
        <v>9</v>
      </c>
      <c r="C145" t="s">
        <v>10</v>
      </c>
      <c r="D145" t="s">
        <v>11</v>
      </c>
      <c r="E145">
        <v>0.30969999999999998</v>
      </c>
      <c r="F145">
        <f t="shared" si="4"/>
        <v>3.0969999999999995</v>
      </c>
      <c r="G145" s="7">
        <f t="shared" si="5"/>
        <v>1.0904929577464788</v>
      </c>
    </row>
    <row r="146" spans="1:7" hidden="1" x14ac:dyDescent="0.25">
      <c r="A146" t="s">
        <v>30</v>
      </c>
      <c r="B146" t="s">
        <v>9</v>
      </c>
      <c r="C146" t="s">
        <v>10</v>
      </c>
      <c r="D146" t="s">
        <v>11</v>
      </c>
      <c r="E146">
        <v>9.4500000000000001E-2</v>
      </c>
      <c r="F146">
        <f t="shared" si="4"/>
        <v>0.94500000000000006</v>
      </c>
      <c r="G146" s="7">
        <f t="shared" si="5"/>
        <v>0.33274647887323949</v>
      </c>
    </row>
    <row r="147" spans="1:7" hidden="1" x14ac:dyDescent="0.25">
      <c r="A147" t="s">
        <v>30</v>
      </c>
      <c r="B147" t="s">
        <v>9</v>
      </c>
      <c r="C147" t="s">
        <v>10</v>
      </c>
      <c r="D147" t="s">
        <v>11</v>
      </c>
      <c r="E147">
        <v>9.2299999999999993E-2</v>
      </c>
      <c r="F147">
        <f t="shared" si="4"/>
        <v>0.92299999999999993</v>
      </c>
      <c r="G147" s="7">
        <f t="shared" si="5"/>
        <v>0.32500000000000001</v>
      </c>
    </row>
    <row r="148" spans="1:7" hidden="1" x14ac:dyDescent="0.25">
      <c r="A148" t="s">
        <v>30</v>
      </c>
      <c r="B148" t="s">
        <v>9</v>
      </c>
      <c r="C148" t="s">
        <v>10</v>
      </c>
      <c r="D148" t="s">
        <v>11</v>
      </c>
      <c r="E148">
        <v>9.01E-2</v>
      </c>
      <c r="F148">
        <f t="shared" si="4"/>
        <v>0.90100000000000002</v>
      </c>
      <c r="G148" s="7">
        <f t="shared" si="5"/>
        <v>0.31725352112676058</v>
      </c>
    </row>
    <row r="149" spans="1:7" hidden="1" x14ac:dyDescent="0.25">
      <c r="A149" t="s">
        <v>30</v>
      </c>
      <c r="B149" t="s">
        <v>9</v>
      </c>
      <c r="C149" t="s">
        <v>10</v>
      </c>
      <c r="D149" t="s">
        <v>11</v>
      </c>
      <c r="E149">
        <v>8.7900000000000006E-2</v>
      </c>
      <c r="F149">
        <f t="shared" si="4"/>
        <v>0.879</v>
      </c>
      <c r="G149" s="7">
        <f t="shared" si="5"/>
        <v>0.30950704225352116</v>
      </c>
    </row>
    <row r="150" spans="1:7" hidden="1" x14ac:dyDescent="0.25">
      <c r="A150" t="s">
        <v>30</v>
      </c>
      <c r="B150" t="s">
        <v>9</v>
      </c>
      <c r="C150" t="s">
        <v>10</v>
      </c>
      <c r="D150" t="s">
        <v>11</v>
      </c>
      <c r="E150">
        <v>8.5699999999999998E-2</v>
      </c>
      <c r="F150">
        <f t="shared" si="4"/>
        <v>0.85699999999999998</v>
      </c>
      <c r="G150" s="7">
        <f t="shared" si="5"/>
        <v>0.30176056338028168</v>
      </c>
    </row>
    <row r="151" spans="1:7" hidden="1" x14ac:dyDescent="0.25">
      <c r="A151" t="s">
        <v>30</v>
      </c>
      <c r="B151" t="s">
        <v>9</v>
      </c>
      <c r="C151" t="s">
        <v>10</v>
      </c>
      <c r="D151" t="s">
        <v>11</v>
      </c>
      <c r="E151">
        <v>8.3500000000000005E-2</v>
      </c>
      <c r="F151">
        <f t="shared" si="4"/>
        <v>0.83500000000000008</v>
      </c>
      <c r="G151" s="7">
        <f t="shared" si="5"/>
        <v>0.29401408450704231</v>
      </c>
    </row>
    <row r="152" spans="1:7" hidden="1" x14ac:dyDescent="0.25">
      <c r="A152" t="s">
        <v>30</v>
      </c>
      <c r="B152" t="s">
        <v>9</v>
      </c>
      <c r="C152" t="s">
        <v>10</v>
      </c>
      <c r="D152" t="s">
        <v>11</v>
      </c>
      <c r="E152">
        <v>8.1299999999999997E-2</v>
      </c>
      <c r="F152">
        <f t="shared" si="4"/>
        <v>0.81299999999999994</v>
      </c>
      <c r="G152" s="7">
        <f t="shared" si="5"/>
        <v>0.28626760563380282</v>
      </c>
    </row>
    <row r="153" spans="1:7" hidden="1" x14ac:dyDescent="0.25">
      <c r="A153" t="s">
        <v>30</v>
      </c>
      <c r="B153" t="s">
        <v>9</v>
      </c>
      <c r="C153" t="s">
        <v>10</v>
      </c>
      <c r="D153" t="s">
        <v>11</v>
      </c>
      <c r="E153">
        <v>7.9100000000000004E-2</v>
      </c>
      <c r="F153">
        <f t="shared" si="4"/>
        <v>0.79100000000000004</v>
      </c>
      <c r="G153" s="7">
        <f t="shared" si="5"/>
        <v>0.2785211267605634</v>
      </c>
    </row>
    <row r="154" spans="1:7" hidden="1" x14ac:dyDescent="0.25">
      <c r="A154" t="s">
        <v>30</v>
      </c>
      <c r="B154" t="s">
        <v>9</v>
      </c>
      <c r="C154" t="s">
        <v>10</v>
      </c>
      <c r="D154" t="s">
        <v>11</v>
      </c>
      <c r="E154">
        <v>7.6899999999999996E-2</v>
      </c>
      <c r="F154">
        <f t="shared" si="4"/>
        <v>0.76899999999999991</v>
      </c>
      <c r="G154" s="7">
        <f t="shared" si="5"/>
        <v>0.27077464788732392</v>
      </c>
    </row>
    <row r="155" spans="1:7" hidden="1" x14ac:dyDescent="0.25">
      <c r="A155" t="s">
        <v>30</v>
      </c>
      <c r="B155" t="s">
        <v>9</v>
      </c>
      <c r="C155" t="s">
        <v>10</v>
      </c>
      <c r="D155" t="s">
        <v>11</v>
      </c>
      <c r="E155">
        <v>7.46E-2</v>
      </c>
      <c r="F155">
        <f t="shared" si="4"/>
        <v>0.746</v>
      </c>
      <c r="G155" s="7">
        <f t="shared" si="5"/>
        <v>0.26267605633802821</v>
      </c>
    </row>
    <row r="156" spans="1:7" x14ac:dyDescent="0.25">
      <c r="A156" t="s">
        <v>30</v>
      </c>
      <c r="B156" t="s">
        <v>9</v>
      </c>
      <c r="C156" t="s">
        <v>10</v>
      </c>
      <c r="D156" t="s">
        <v>13</v>
      </c>
      <c r="E156">
        <v>7.6100000000000001E-2</v>
      </c>
      <c r="F156">
        <f t="shared" si="4"/>
        <v>0.76100000000000001</v>
      </c>
      <c r="G156" s="7">
        <f t="shared" si="5"/>
        <v>0.26795774647887327</v>
      </c>
    </row>
    <row r="157" spans="1:7" x14ac:dyDescent="0.25">
      <c r="A157" t="s">
        <v>30</v>
      </c>
      <c r="B157" t="s">
        <v>9</v>
      </c>
      <c r="C157" t="s">
        <v>10</v>
      </c>
      <c r="D157" t="s">
        <v>13</v>
      </c>
      <c r="E157">
        <v>7.8299999999999995E-2</v>
      </c>
      <c r="F157">
        <f t="shared" si="4"/>
        <v>0.78299999999999992</v>
      </c>
      <c r="G157" s="7">
        <f t="shared" si="5"/>
        <v>0.27570422535211264</v>
      </c>
    </row>
    <row r="158" spans="1:7" x14ac:dyDescent="0.25">
      <c r="A158" t="s">
        <v>30</v>
      </c>
      <c r="B158" t="s">
        <v>9</v>
      </c>
      <c r="C158" t="s">
        <v>10</v>
      </c>
      <c r="D158" t="s">
        <v>13</v>
      </c>
      <c r="E158">
        <v>8.0500000000000002E-2</v>
      </c>
      <c r="F158">
        <f t="shared" si="4"/>
        <v>0.80500000000000005</v>
      </c>
      <c r="G158" s="7">
        <f t="shared" si="5"/>
        <v>0.28345070422535212</v>
      </c>
    </row>
    <row r="159" spans="1:7" x14ac:dyDescent="0.25">
      <c r="A159" t="s">
        <v>30</v>
      </c>
      <c r="B159" t="s">
        <v>9</v>
      </c>
      <c r="C159" t="s">
        <v>10</v>
      </c>
      <c r="D159" t="s">
        <v>13</v>
      </c>
      <c r="E159">
        <v>8.2699999999999996E-2</v>
      </c>
      <c r="F159">
        <f t="shared" si="4"/>
        <v>0.82699999999999996</v>
      </c>
      <c r="G159" s="7">
        <f t="shared" si="5"/>
        <v>0.29119718309859155</v>
      </c>
    </row>
    <row r="160" spans="1:7" x14ac:dyDescent="0.25">
      <c r="A160" t="s">
        <v>30</v>
      </c>
      <c r="B160" t="s">
        <v>9</v>
      </c>
      <c r="C160" t="s">
        <v>10</v>
      </c>
      <c r="D160" t="s">
        <v>13</v>
      </c>
      <c r="E160">
        <v>8.5000000000000006E-2</v>
      </c>
      <c r="F160">
        <f t="shared" si="4"/>
        <v>0.85000000000000009</v>
      </c>
      <c r="G160" s="7">
        <f t="shared" si="5"/>
        <v>0.29929577464788737</v>
      </c>
    </row>
    <row r="161" spans="1:7" x14ac:dyDescent="0.25">
      <c r="A161" t="s">
        <v>30</v>
      </c>
      <c r="B161" t="s">
        <v>9</v>
      </c>
      <c r="C161" t="s">
        <v>10</v>
      </c>
      <c r="D161" t="s">
        <v>13</v>
      </c>
      <c r="E161">
        <v>8.72E-2</v>
      </c>
      <c r="F161">
        <f t="shared" si="4"/>
        <v>0.872</v>
      </c>
      <c r="G161" s="7">
        <f t="shared" si="5"/>
        <v>0.3070422535211268</v>
      </c>
    </row>
    <row r="162" spans="1:7" x14ac:dyDescent="0.25">
      <c r="A162" t="s">
        <v>30</v>
      </c>
      <c r="B162" t="s">
        <v>9</v>
      </c>
      <c r="C162" t="s">
        <v>10</v>
      </c>
      <c r="D162" t="s">
        <v>13</v>
      </c>
      <c r="E162">
        <v>8.9399999999999993E-2</v>
      </c>
      <c r="F162">
        <f t="shared" si="4"/>
        <v>0.89399999999999991</v>
      </c>
      <c r="G162" s="7">
        <f t="shared" si="5"/>
        <v>0.31478873239436617</v>
      </c>
    </row>
    <row r="163" spans="1:7" x14ac:dyDescent="0.25">
      <c r="A163" t="s">
        <v>30</v>
      </c>
      <c r="B163" t="s">
        <v>9</v>
      </c>
      <c r="C163" t="s">
        <v>10</v>
      </c>
      <c r="D163" t="s">
        <v>13</v>
      </c>
      <c r="E163">
        <v>9.1600000000000001E-2</v>
      </c>
      <c r="F163">
        <f t="shared" si="4"/>
        <v>0.91600000000000004</v>
      </c>
      <c r="G163" s="7">
        <f t="shared" si="5"/>
        <v>0.32253521126760565</v>
      </c>
    </row>
    <row r="164" spans="1:7" x14ac:dyDescent="0.25">
      <c r="A164" t="s">
        <v>30</v>
      </c>
      <c r="B164" t="s">
        <v>9</v>
      </c>
      <c r="C164" t="s">
        <v>10</v>
      </c>
      <c r="D164" t="s">
        <v>13</v>
      </c>
      <c r="E164">
        <v>9.3799999999999994E-2</v>
      </c>
      <c r="F164">
        <f t="shared" si="4"/>
        <v>0.93799999999999994</v>
      </c>
      <c r="G164" s="7">
        <f t="shared" si="5"/>
        <v>0.33028169014084507</v>
      </c>
    </row>
    <row r="165" spans="1:7" x14ac:dyDescent="0.25">
      <c r="A165" t="s">
        <v>31</v>
      </c>
      <c r="B165" t="s">
        <v>9</v>
      </c>
      <c r="C165" t="s">
        <v>10</v>
      </c>
      <c r="D165" t="s">
        <v>13</v>
      </c>
      <c r="E165">
        <v>0.25569999999999998</v>
      </c>
      <c r="F165">
        <f t="shared" si="4"/>
        <v>2.5569999999999999</v>
      </c>
      <c r="G165" s="7">
        <f t="shared" si="5"/>
        <v>0.90035211267605642</v>
      </c>
    </row>
    <row r="166" spans="1:7" x14ac:dyDescent="0.25">
      <c r="A166" t="s">
        <v>31</v>
      </c>
      <c r="B166" t="s">
        <v>9</v>
      </c>
      <c r="C166" t="s">
        <v>10</v>
      </c>
      <c r="D166" t="s">
        <v>13</v>
      </c>
      <c r="E166">
        <v>0.22320000000000001</v>
      </c>
      <c r="F166">
        <f t="shared" si="4"/>
        <v>2.2320000000000002</v>
      </c>
      <c r="G166" s="7">
        <f t="shared" si="5"/>
        <v>0.78591549295774654</v>
      </c>
    </row>
    <row r="167" spans="1:7" x14ac:dyDescent="0.25">
      <c r="A167" t="s">
        <v>31</v>
      </c>
      <c r="B167" t="s">
        <v>9</v>
      </c>
      <c r="C167" t="s">
        <v>10</v>
      </c>
      <c r="D167" t="s">
        <v>13</v>
      </c>
      <c r="E167">
        <v>0.1908</v>
      </c>
      <c r="F167">
        <f t="shared" si="4"/>
        <v>1.9079999999999999</v>
      </c>
      <c r="G167" s="7">
        <f t="shared" si="5"/>
        <v>0.67183098591549295</v>
      </c>
    </row>
    <row r="168" spans="1:7" x14ac:dyDescent="0.25">
      <c r="A168" t="s">
        <v>31</v>
      </c>
      <c r="B168" t="s">
        <v>9</v>
      </c>
      <c r="C168" t="s">
        <v>10</v>
      </c>
      <c r="D168" t="s">
        <v>13</v>
      </c>
      <c r="E168">
        <v>0.1583</v>
      </c>
      <c r="F168">
        <f t="shared" si="4"/>
        <v>1.583</v>
      </c>
      <c r="G168" s="7">
        <f t="shared" si="5"/>
        <v>0.55739436619718308</v>
      </c>
    </row>
    <row r="169" spans="1:7" x14ac:dyDescent="0.25">
      <c r="A169" t="s">
        <v>31</v>
      </c>
      <c r="B169" t="s">
        <v>9</v>
      </c>
      <c r="C169" t="s">
        <v>10</v>
      </c>
      <c r="D169" t="s">
        <v>13</v>
      </c>
      <c r="E169">
        <v>0.1258</v>
      </c>
      <c r="F169">
        <f t="shared" si="4"/>
        <v>1.258</v>
      </c>
      <c r="G169" s="7">
        <f t="shared" si="5"/>
        <v>0.44295774647887326</v>
      </c>
    </row>
    <row r="170" spans="1:7" x14ac:dyDescent="0.25">
      <c r="A170" t="s">
        <v>31</v>
      </c>
      <c r="B170" t="s">
        <v>9</v>
      </c>
      <c r="C170" t="s">
        <v>10</v>
      </c>
      <c r="D170" t="s">
        <v>13</v>
      </c>
      <c r="E170">
        <v>9.3399999999999997E-2</v>
      </c>
      <c r="F170">
        <f t="shared" si="4"/>
        <v>0.93399999999999994</v>
      </c>
      <c r="G170" s="7">
        <f t="shared" si="5"/>
        <v>0.32887323943661972</v>
      </c>
    </row>
    <row r="171" spans="1:7" x14ac:dyDescent="0.25">
      <c r="A171" t="s">
        <v>31</v>
      </c>
      <c r="B171" t="s">
        <v>9</v>
      </c>
      <c r="C171" t="s">
        <v>10</v>
      </c>
      <c r="D171" t="s">
        <v>13</v>
      </c>
      <c r="E171">
        <v>6.0900000000000003E-2</v>
      </c>
      <c r="F171">
        <f t="shared" si="4"/>
        <v>0.60899999999999999</v>
      </c>
      <c r="G171" s="7">
        <f t="shared" si="5"/>
        <v>0.21443661971830985</v>
      </c>
    </row>
    <row r="172" spans="1:7" hidden="1" x14ac:dyDescent="0.25">
      <c r="A172" t="s">
        <v>31</v>
      </c>
      <c r="B172" t="s">
        <v>9</v>
      </c>
      <c r="C172" t="s">
        <v>10</v>
      </c>
      <c r="D172" t="s">
        <v>12</v>
      </c>
      <c r="E172">
        <v>3.7499999999999999E-2</v>
      </c>
      <c r="F172">
        <f t="shared" si="4"/>
        <v>0.375</v>
      </c>
      <c r="G172" s="7">
        <f t="shared" si="5"/>
        <v>0.13204225352112678</v>
      </c>
    </row>
    <row r="173" spans="1:7" hidden="1" x14ac:dyDescent="0.25">
      <c r="A173" t="s">
        <v>31</v>
      </c>
      <c r="B173" t="s">
        <v>9</v>
      </c>
      <c r="C173" t="s">
        <v>10</v>
      </c>
      <c r="D173" t="s">
        <v>12</v>
      </c>
      <c r="E173">
        <v>3.7499999999999999E-2</v>
      </c>
      <c r="F173">
        <f t="shared" si="4"/>
        <v>0.375</v>
      </c>
      <c r="G173" s="7">
        <f t="shared" si="5"/>
        <v>0.13204225352112678</v>
      </c>
    </row>
    <row r="174" spans="1:7" x14ac:dyDescent="0.25">
      <c r="A174" t="s">
        <v>31</v>
      </c>
      <c r="B174" t="s">
        <v>9</v>
      </c>
      <c r="C174" t="s">
        <v>10</v>
      </c>
      <c r="D174" t="s">
        <v>13</v>
      </c>
      <c r="E174">
        <v>6.5799999999999997E-2</v>
      </c>
      <c r="F174">
        <f t="shared" si="4"/>
        <v>0.65799999999999992</v>
      </c>
      <c r="G174" s="7">
        <f t="shared" si="5"/>
        <v>0.23169014084507042</v>
      </c>
    </row>
    <row r="175" spans="1:7" x14ac:dyDescent="0.25">
      <c r="A175" t="s">
        <v>31</v>
      </c>
      <c r="B175" t="s">
        <v>9</v>
      </c>
      <c r="C175" t="s">
        <v>10</v>
      </c>
      <c r="D175" t="s">
        <v>13</v>
      </c>
      <c r="E175">
        <v>9.8299999999999998E-2</v>
      </c>
      <c r="F175">
        <f t="shared" si="4"/>
        <v>0.98299999999999998</v>
      </c>
      <c r="G175" s="7">
        <f t="shared" si="5"/>
        <v>0.34612676056338032</v>
      </c>
    </row>
    <row r="176" spans="1:7" x14ac:dyDescent="0.25">
      <c r="A176" t="s">
        <v>31</v>
      </c>
      <c r="B176" t="s">
        <v>9</v>
      </c>
      <c r="C176" t="s">
        <v>10</v>
      </c>
      <c r="D176" t="s">
        <v>13</v>
      </c>
      <c r="E176">
        <v>0.1308</v>
      </c>
      <c r="F176">
        <f t="shared" si="4"/>
        <v>1.3080000000000001</v>
      </c>
      <c r="G176" s="7">
        <f t="shared" si="5"/>
        <v>0.46056338028169019</v>
      </c>
    </row>
    <row r="177" spans="1:7" x14ac:dyDescent="0.25">
      <c r="A177" t="s">
        <v>31</v>
      </c>
      <c r="B177" t="s">
        <v>9</v>
      </c>
      <c r="C177" t="s">
        <v>10</v>
      </c>
      <c r="D177" t="s">
        <v>13</v>
      </c>
      <c r="E177">
        <v>0.16320000000000001</v>
      </c>
      <c r="F177">
        <f t="shared" si="4"/>
        <v>1.6320000000000001</v>
      </c>
      <c r="G177" s="7">
        <f t="shared" si="5"/>
        <v>0.57464788732394378</v>
      </c>
    </row>
    <row r="178" spans="1:7" x14ac:dyDescent="0.25">
      <c r="A178" t="s">
        <v>31</v>
      </c>
      <c r="B178" t="s">
        <v>9</v>
      </c>
      <c r="C178" t="s">
        <v>10</v>
      </c>
      <c r="D178" t="s">
        <v>13</v>
      </c>
      <c r="E178">
        <v>0.19570000000000001</v>
      </c>
      <c r="F178">
        <f t="shared" si="4"/>
        <v>1.9570000000000001</v>
      </c>
      <c r="G178" s="7">
        <f t="shared" si="5"/>
        <v>0.68908450704225355</v>
      </c>
    </row>
    <row r="179" spans="1:7" x14ac:dyDescent="0.25">
      <c r="A179" t="s">
        <v>31</v>
      </c>
      <c r="B179" t="s">
        <v>9</v>
      </c>
      <c r="C179" t="s">
        <v>10</v>
      </c>
      <c r="D179" t="s">
        <v>13</v>
      </c>
      <c r="E179">
        <v>0.22819999999999999</v>
      </c>
      <c r="F179">
        <f t="shared" si="4"/>
        <v>2.282</v>
      </c>
      <c r="G179" s="7">
        <f t="shared" si="5"/>
        <v>0.80352112676056342</v>
      </c>
    </row>
    <row r="180" spans="1:7" x14ac:dyDescent="0.25">
      <c r="A180" t="s">
        <v>31</v>
      </c>
      <c r="B180" t="s">
        <v>9</v>
      </c>
      <c r="C180" t="s">
        <v>10</v>
      </c>
      <c r="D180" t="s">
        <v>13</v>
      </c>
      <c r="E180">
        <v>0.2606</v>
      </c>
      <c r="F180">
        <f t="shared" si="4"/>
        <v>2.6059999999999999</v>
      </c>
      <c r="G180" s="7">
        <f t="shared" si="5"/>
        <v>0.9176056338028169</v>
      </c>
    </row>
    <row r="181" spans="1:7" hidden="1" x14ac:dyDescent="0.25">
      <c r="A181" t="s">
        <v>32</v>
      </c>
      <c r="B181" t="s">
        <v>9</v>
      </c>
      <c r="C181" t="s">
        <v>10</v>
      </c>
      <c r="D181" t="s">
        <v>11</v>
      </c>
      <c r="E181">
        <v>7.9600000000000004E-2</v>
      </c>
      <c r="F181">
        <f t="shared" si="4"/>
        <v>0.79600000000000004</v>
      </c>
      <c r="G181" s="7">
        <f t="shared" si="5"/>
        <v>0.28028169014084509</v>
      </c>
    </row>
    <row r="182" spans="1:7" hidden="1" x14ac:dyDescent="0.25">
      <c r="A182" t="s">
        <v>32</v>
      </c>
      <c r="B182" t="s">
        <v>9</v>
      </c>
      <c r="C182" t="s">
        <v>10</v>
      </c>
      <c r="D182" t="s">
        <v>11</v>
      </c>
      <c r="E182">
        <v>7.7399999999999997E-2</v>
      </c>
      <c r="F182">
        <f t="shared" si="4"/>
        <v>0.77400000000000002</v>
      </c>
      <c r="G182" s="7">
        <f t="shared" si="5"/>
        <v>0.27253521126760566</v>
      </c>
    </row>
    <row r="183" spans="1:7" hidden="1" x14ac:dyDescent="0.25">
      <c r="A183" t="s">
        <v>32</v>
      </c>
      <c r="B183" t="s">
        <v>9</v>
      </c>
      <c r="C183" t="s">
        <v>10</v>
      </c>
      <c r="D183" t="s">
        <v>11</v>
      </c>
      <c r="E183">
        <v>7.5200000000000003E-2</v>
      </c>
      <c r="F183">
        <f t="shared" si="4"/>
        <v>0.752</v>
      </c>
      <c r="G183" s="7">
        <f t="shared" si="5"/>
        <v>0.26478873239436623</v>
      </c>
    </row>
    <row r="184" spans="1:7" hidden="1" x14ac:dyDescent="0.25">
      <c r="A184" t="s">
        <v>32</v>
      </c>
      <c r="B184" t="s">
        <v>9</v>
      </c>
      <c r="C184" t="s">
        <v>10</v>
      </c>
      <c r="D184" t="s">
        <v>11</v>
      </c>
      <c r="E184">
        <v>7.2999999999999995E-2</v>
      </c>
      <c r="F184">
        <f t="shared" ref="F184:F247" si="6">+E184*10</f>
        <v>0.73</v>
      </c>
      <c r="G184" s="7">
        <f t="shared" ref="G184:G247" si="7">+IF(B184="VIG 45X45",F184/(0.71*4),"")</f>
        <v>0.25704225352112675</v>
      </c>
    </row>
    <row r="185" spans="1:7" hidden="1" x14ac:dyDescent="0.25">
      <c r="A185" t="s">
        <v>32</v>
      </c>
      <c r="B185" t="s">
        <v>9</v>
      </c>
      <c r="C185" t="s">
        <v>10</v>
      </c>
      <c r="D185" t="s">
        <v>11</v>
      </c>
      <c r="E185">
        <v>7.0699999999999999E-2</v>
      </c>
      <c r="F185">
        <f t="shared" si="6"/>
        <v>0.70699999999999996</v>
      </c>
      <c r="G185" s="7">
        <f t="shared" si="7"/>
        <v>0.24894366197183099</v>
      </c>
    </row>
    <row r="186" spans="1:7" hidden="1" x14ac:dyDescent="0.25">
      <c r="A186" t="s">
        <v>32</v>
      </c>
      <c r="B186" t="s">
        <v>9</v>
      </c>
      <c r="C186" t="s">
        <v>10</v>
      </c>
      <c r="D186" t="s">
        <v>11</v>
      </c>
      <c r="E186">
        <v>6.8500000000000005E-2</v>
      </c>
      <c r="F186">
        <f t="shared" si="6"/>
        <v>0.68500000000000005</v>
      </c>
      <c r="G186" s="7">
        <f t="shared" si="7"/>
        <v>0.24119718309859159</v>
      </c>
    </row>
    <row r="187" spans="1:7" hidden="1" x14ac:dyDescent="0.25">
      <c r="A187" t="s">
        <v>32</v>
      </c>
      <c r="B187" t="s">
        <v>9</v>
      </c>
      <c r="C187" t="s">
        <v>10</v>
      </c>
      <c r="D187" t="s">
        <v>11</v>
      </c>
      <c r="E187">
        <v>6.6299999999999998E-2</v>
      </c>
      <c r="F187">
        <f t="shared" si="6"/>
        <v>0.66300000000000003</v>
      </c>
      <c r="G187" s="7">
        <f t="shared" si="7"/>
        <v>0.23345070422535213</v>
      </c>
    </row>
    <row r="188" spans="1:7" hidden="1" x14ac:dyDescent="0.25">
      <c r="A188" t="s">
        <v>32</v>
      </c>
      <c r="B188" t="s">
        <v>9</v>
      </c>
      <c r="C188" t="s">
        <v>10</v>
      </c>
      <c r="D188" t="s">
        <v>11</v>
      </c>
      <c r="E188">
        <v>6.4100000000000004E-2</v>
      </c>
      <c r="F188">
        <f t="shared" si="6"/>
        <v>0.64100000000000001</v>
      </c>
      <c r="G188" s="7">
        <f t="shared" si="7"/>
        <v>0.22570422535211268</v>
      </c>
    </row>
    <row r="189" spans="1:7" hidden="1" x14ac:dyDescent="0.25">
      <c r="A189" t="s">
        <v>32</v>
      </c>
      <c r="B189" t="s">
        <v>9</v>
      </c>
      <c r="C189" t="s">
        <v>10</v>
      </c>
      <c r="D189" t="s">
        <v>11</v>
      </c>
      <c r="E189">
        <v>6.1899999999999997E-2</v>
      </c>
      <c r="F189">
        <f t="shared" si="6"/>
        <v>0.61899999999999999</v>
      </c>
      <c r="G189" s="7">
        <f t="shared" si="7"/>
        <v>0.21795774647887325</v>
      </c>
    </row>
    <row r="190" spans="1:7" x14ac:dyDescent="0.25">
      <c r="A190" t="s">
        <v>32</v>
      </c>
      <c r="B190" t="s">
        <v>9</v>
      </c>
      <c r="C190" t="s">
        <v>10</v>
      </c>
      <c r="D190" t="s">
        <v>13</v>
      </c>
      <c r="E190">
        <v>5.9700000000000003E-2</v>
      </c>
      <c r="F190">
        <f t="shared" si="6"/>
        <v>0.59699999999999998</v>
      </c>
      <c r="G190" s="7">
        <f t="shared" si="7"/>
        <v>0.2102112676056338</v>
      </c>
    </row>
    <row r="191" spans="1:7" x14ac:dyDescent="0.25">
      <c r="A191" t="s">
        <v>32</v>
      </c>
      <c r="B191" t="s">
        <v>9</v>
      </c>
      <c r="C191" t="s">
        <v>10</v>
      </c>
      <c r="D191" t="s">
        <v>13</v>
      </c>
      <c r="E191">
        <v>6.2E-2</v>
      </c>
      <c r="F191">
        <f t="shared" si="6"/>
        <v>0.62</v>
      </c>
      <c r="G191" s="7">
        <f t="shared" si="7"/>
        <v>0.21830985915492959</v>
      </c>
    </row>
    <row r="192" spans="1:7" x14ac:dyDescent="0.25">
      <c r="A192" t="s">
        <v>32</v>
      </c>
      <c r="B192" t="s">
        <v>9</v>
      </c>
      <c r="C192" t="s">
        <v>10</v>
      </c>
      <c r="D192" t="s">
        <v>13</v>
      </c>
      <c r="E192">
        <v>6.4199999999999993E-2</v>
      </c>
      <c r="F192">
        <f t="shared" si="6"/>
        <v>0.6419999999999999</v>
      </c>
      <c r="G192" s="7">
        <f t="shared" si="7"/>
        <v>0.22605633802816899</v>
      </c>
    </row>
    <row r="193" spans="1:7" x14ac:dyDescent="0.25">
      <c r="A193" t="s">
        <v>32</v>
      </c>
      <c r="B193" t="s">
        <v>9</v>
      </c>
      <c r="C193" t="s">
        <v>10</v>
      </c>
      <c r="D193" t="s">
        <v>13</v>
      </c>
      <c r="E193">
        <v>6.6400000000000001E-2</v>
      </c>
      <c r="F193">
        <f t="shared" si="6"/>
        <v>0.66400000000000003</v>
      </c>
      <c r="G193" s="7">
        <f t="shared" si="7"/>
        <v>0.23380281690140847</v>
      </c>
    </row>
    <row r="194" spans="1:7" x14ac:dyDescent="0.25">
      <c r="A194" t="s">
        <v>32</v>
      </c>
      <c r="B194" t="s">
        <v>9</v>
      </c>
      <c r="C194" t="s">
        <v>10</v>
      </c>
      <c r="D194" t="s">
        <v>13</v>
      </c>
      <c r="E194">
        <v>6.8599999999999994E-2</v>
      </c>
      <c r="F194">
        <f t="shared" si="6"/>
        <v>0.68599999999999994</v>
      </c>
      <c r="G194" s="7">
        <f t="shared" si="7"/>
        <v>0.24154929577464787</v>
      </c>
    </row>
    <row r="195" spans="1:7" x14ac:dyDescent="0.25">
      <c r="A195" t="s">
        <v>32</v>
      </c>
      <c r="B195" t="s">
        <v>9</v>
      </c>
      <c r="C195" t="s">
        <v>10</v>
      </c>
      <c r="D195" t="s">
        <v>13</v>
      </c>
      <c r="E195">
        <v>7.0800000000000002E-2</v>
      </c>
      <c r="F195">
        <f t="shared" si="6"/>
        <v>0.70799999999999996</v>
      </c>
      <c r="G195" s="7">
        <f t="shared" si="7"/>
        <v>0.24929577464788732</v>
      </c>
    </row>
    <row r="196" spans="1:7" x14ac:dyDescent="0.25">
      <c r="A196" t="s">
        <v>32</v>
      </c>
      <c r="B196" t="s">
        <v>9</v>
      </c>
      <c r="C196" t="s">
        <v>10</v>
      </c>
      <c r="D196" t="s">
        <v>13</v>
      </c>
      <c r="E196">
        <v>7.2999999999999995E-2</v>
      </c>
      <c r="F196">
        <f t="shared" si="6"/>
        <v>0.73</v>
      </c>
      <c r="G196" s="7">
        <f t="shared" si="7"/>
        <v>0.25704225352112675</v>
      </c>
    </row>
    <row r="197" spans="1:7" x14ac:dyDescent="0.25">
      <c r="A197" t="s">
        <v>32</v>
      </c>
      <c r="B197" t="s">
        <v>9</v>
      </c>
      <c r="C197" t="s">
        <v>10</v>
      </c>
      <c r="D197" t="s">
        <v>13</v>
      </c>
      <c r="E197">
        <v>7.5200000000000003E-2</v>
      </c>
      <c r="F197">
        <f t="shared" si="6"/>
        <v>0.752</v>
      </c>
      <c r="G197" s="7">
        <f t="shared" si="7"/>
        <v>0.26478873239436623</v>
      </c>
    </row>
    <row r="198" spans="1:7" x14ac:dyDescent="0.25">
      <c r="A198" t="s">
        <v>32</v>
      </c>
      <c r="B198" t="s">
        <v>9</v>
      </c>
      <c r="C198" t="s">
        <v>10</v>
      </c>
      <c r="D198" t="s">
        <v>13</v>
      </c>
      <c r="E198">
        <v>7.7399999999999997E-2</v>
      </c>
      <c r="F198">
        <f t="shared" si="6"/>
        <v>0.77400000000000002</v>
      </c>
      <c r="G198" s="7">
        <f t="shared" si="7"/>
        <v>0.27253521126760566</v>
      </c>
    </row>
    <row r="199" spans="1:7" x14ac:dyDescent="0.25">
      <c r="A199" t="s">
        <v>32</v>
      </c>
      <c r="B199" t="s">
        <v>9</v>
      </c>
      <c r="C199" t="s">
        <v>10</v>
      </c>
      <c r="D199" t="s">
        <v>13</v>
      </c>
      <c r="E199">
        <v>7.9600000000000004E-2</v>
      </c>
      <c r="F199">
        <f t="shared" si="6"/>
        <v>0.79600000000000004</v>
      </c>
      <c r="G199" s="7">
        <f t="shared" si="7"/>
        <v>0.28028169014084509</v>
      </c>
    </row>
    <row r="200" spans="1:7" x14ac:dyDescent="0.25">
      <c r="A200" t="s">
        <v>33</v>
      </c>
      <c r="B200" t="s">
        <v>9</v>
      </c>
      <c r="C200" t="s">
        <v>10</v>
      </c>
      <c r="D200" t="s">
        <v>13</v>
      </c>
      <c r="E200">
        <v>0.2626</v>
      </c>
      <c r="F200">
        <f t="shared" si="6"/>
        <v>2.6259999999999999</v>
      </c>
      <c r="G200" s="7">
        <f t="shared" si="7"/>
        <v>0.92464788732394365</v>
      </c>
    </row>
    <row r="201" spans="1:7" x14ac:dyDescent="0.25">
      <c r="A201" t="s">
        <v>33</v>
      </c>
      <c r="B201" t="s">
        <v>9</v>
      </c>
      <c r="C201" t="s">
        <v>10</v>
      </c>
      <c r="D201" t="s">
        <v>13</v>
      </c>
      <c r="E201">
        <v>0.22950000000000001</v>
      </c>
      <c r="F201">
        <f t="shared" si="6"/>
        <v>2.2949999999999999</v>
      </c>
      <c r="G201" s="7">
        <f t="shared" si="7"/>
        <v>0.80809859154929575</v>
      </c>
    </row>
    <row r="202" spans="1:7" x14ac:dyDescent="0.25">
      <c r="A202" t="s">
        <v>33</v>
      </c>
      <c r="B202" t="s">
        <v>9</v>
      </c>
      <c r="C202" t="s">
        <v>10</v>
      </c>
      <c r="D202" t="s">
        <v>13</v>
      </c>
      <c r="E202">
        <v>0.1963</v>
      </c>
      <c r="F202">
        <f t="shared" si="6"/>
        <v>1.9630000000000001</v>
      </c>
      <c r="G202" s="7">
        <f t="shared" si="7"/>
        <v>0.69119718309859157</v>
      </c>
    </row>
    <row r="203" spans="1:7" x14ac:dyDescent="0.25">
      <c r="A203" t="s">
        <v>33</v>
      </c>
      <c r="B203" t="s">
        <v>9</v>
      </c>
      <c r="C203" t="s">
        <v>10</v>
      </c>
      <c r="D203" t="s">
        <v>13</v>
      </c>
      <c r="E203">
        <v>0.16320000000000001</v>
      </c>
      <c r="F203">
        <f t="shared" si="6"/>
        <v>1.6320000000000001</v>
      </c>
      <c r="G203" s="7">
        <f t="shared" si="7"/>
        <v>0.57464788732394378</v>
      </c>
    </row>
    <row r="204" spans="1:7" x14ac:dyDescent="0.25">
      <c r="A204" t="s">
        <v>33</v>
      </c>
      <c r="B204" t="s">
        <v>9</v>
      </c>
      <c r="C204" t="s">
        <v>10</v>
      </c>
      <c r="D204" t="s">
        <v>13</v>
      </c>
      <c r="E204">
        <v>0.13</v>
      </c>
      <c r="F204">
        <f t="shared" si="6"/>
        <v>1.3</v>
      </c>
      <c r="G204" s="7">
        <f t="shared" si="7"/>
        <v>0.45774647887323949</v>
      </c>
    </row>
    <row r="205" spans="1:7" x14ac:dyDescent="0.25">
      <c r="A205" t="s">
        <v>33</v>
      </c>
      <c r="B205" t="s">
        <v>9</v>
      </c>
      <c r="C205" t="s">
        <v>10</v>
      </c>
      <c r="D205" t="s">
        <v>13</v>
      </c>
      <c r="E205">
        <v>9.69E-2</v>
      </c>
      <c r="F205">
        <f t="shared" si="6"/>
        <v>0.96899999999999997</v>
      </c>
      <c r="G205" s="7">
        <f t="shared" si="7"/>
        <v>0.34119718309859154</v>
      </c>
    </row>
    <row r="206" spans="1:7" x14ac:dyDescent="0.25">
      <c r="A206" t="s">
        <v>33</v>
      </c>
      <c r="B206" t="s">
        <v>9</v>
      </c>
      <c r="C206" t="s">
        <v>10</v>
      </c>
      <c r="D206" t="s">
        <v>13</v>
      </c>
      <c r="E206">
        <v>6.3700000000000007E-2</v>
      </c>
      <c r="F206">
        <f t="shared" si="6"/>
        <v>0.63700000000000001</v>
      </c>
      <c r="G206" s="7">
        <f t="shared" si="7"/>
        <v>0.22429577464788733</v>
      </c>
    </row>
    <row r="207" spans="1:7" hidden="1" x14ac:dyDescent="0.25">
      <c r="A207" t="s">
        <v>33</v>
      </c>
      <c r="B207" t="s">
        <v>9</v>
      </c>
      <c r="C207" t="s">
        <v>10</v>
      </c>
      <c r="D207" t="s">
        <v>12</v>
      </c>
      <c r="E207">
        <v>3.7499999999999999E-2</v>
      </c>
      <c r="F207">
        <f t="shared" si="6"/>
        <v>0.375</v>
      </c>
      <c r="G207" s="7">
        <f t="shared" si="7"/>
        <v>0.13204225352112678</v>
      </c>
    </row>
    <row r="208" spans="1:7" hidden="1" x14ac:dyDescent="0.25">
      <c r="A208" t="s">
        <v>33</v>
      </c>
      <c r="B208" t="s">
        <v>9</v>
      </c>
      <c r="C208" t="s">
        <v>10</v>
      </c>
      <c r="D208" t="s">
        <v>12</v>
      </c>
      <c r="E208">
        <v>3.7499999999999999E-2</v>
      </c>
      <c r="F208">
        <f t="shared" si="6"/>
        <v>0.375</v>
      </c>
      <c r="G208" s="7">
        <f t="shared" si="7"/>
        <v>0.13204225352112678</v>
      </c>
    </row>
    <row r="209" spans="1:7" x14ac:dyDescent="0.25">
      <c r="A209" t="s">
        <v>33</v>
      </c>
      <c r="B209" t="s">
        <v>9</v>
      </c>
      <c r="C209" t="s">
        <v>10</v>
      </c>
      <c r="D209" t="s">
        <v>13</v>
      </c>
      <c r="E209">
        <v>6.4600000000000005E-2</v>
      </c>
      <c r="F209">
        <f t="shared" si="6"/>
        <v>0.64600000000000002</v>
      </c>
      <c r="G209" s="7">
        <f t="shared" si="7"/>
        <v>0.2274647887323944</v>
      </c>
    </row>
    <row r="210" spans="1:7" x14ac:dyDescent="0.25">
      <c r="A210" t="s">
        <v>33</v>
      </c>
      <c r="B210" t="s">
        <v>9</v>
      </c>
      <c r="C210" t="s">
        <v>10</v>
      </c>
      <c r="D210" t="s">
        <v>13</v>
      </c>
      <c r="E210">
        <v>9.7699999999999995E-2</v>
      </c>
      <c r="F210">
        <f t="shared" si="6"/>
        <v>0.97699999999999998</v>
      </c>
      <c r="G210" s="7">
        <f t="shared" si="7"/>
        <v>0.34401408450704224</v>
      </c>
    </row>
    <row r="211" spans="1:7" x14ac:dyDescent="0.25">
      <c r="A211" t="s">
        <v>33</v>
      </c>
      <c r="B211" t="s">
        <v>9</v>
      </c>
      <c r="C211" t="s">
        <v>10</v>
      </c>
      <c r="D211" t="s">
        <v>13</v>
      </c>
      <c r="E211">
        <v>0.13089999999999999</v>
      </c>
      <c r="F211">
        <f t="shared" si="6"/>
        <v>1.3089999999999999</v>
      </c>
      <c r="G211" s="7">
        <f t="shared" si="7"/>
        <v>0.46091549295774648</v>
      </c>
    </row>
    <row r="212" spans="1:7" x14ac:dyDescent="0.25">
      <c r="A212" t="s">
        <v>33</v>
      </c>
      <c r="B212" t="s">
        <v>9</v>
      </c>
      <c r="C212" t="s">
        <v>10</v>
      </c>
      <c r="D212" t="s">
        <v>13</v>
      </c>
      <c r="E212">
        <v>0.16400000000000001</v>
      </c>
      <c r="F212">
        <f t="shared" si="6"/>
        <v>1.6400000000000001</v>
      </c>
      <c r="G212" s="7">
        <f t="shared" si="7"/>
        <v>0.57746478873239449</v>
      </c>
    </row>
    <row r="213" spans="1:7" x14ac:dyDescent="0.25">
      <c r="A213" t="s">
        <v>33</v>
      </c>
      <c r="B213" t="s">
        <v>9</v>
      </c>
      <c r="C213" t="s">
        <v>10</v>
      </c>
      <c r="D213" t="s">
        <v>13</v>
      </c>
      <c r="E213">
        <v>0.19719999999999999</v>
      </c>
      <c r="F213">
        <f t="shared" si="6"/>
        <v>1.972</v>
      </c>
      <c r="G213" s="7">
        <f t="shared" si="7"/>
        <v>0.69436619718309867</v>
      </c>
    </row>
    <row r="214" spans="1:7" x14ac:dyDescent="0.25">
      <c r="A214" t="s">
        <v>33</v>
      </c>
      <c r="B214" t="s">
        <v>9</v>
      </c>
      <c r="C214" t="s">
        <v>10</v>
      </c>
      <c r="D214" t="s">
        <v>13</v>
      </c>
      <c r="E214">
        <v>0.2303</v>
      </c>
      <c r="F214">
        <f t="shared" si="6"/>
        <v>2.3029999999999999</v>
      </c>
      <c r="G214" s="7">
        <f t="shared" si="7"/>
        <v>0.81091549295774645</v>
      </c>
    </row>
    <row r="215" spans="1:7" x14ac:dyDescent="0.25">
      <c r="A215" t="s">
        <v>33</v>
      </c>
      <c r="B215" t="s">
        <v>9</v>
      </c>
      <c r="C215" t="s">
        <v>10</v>
      </c>
      <c r="D215" t="s">
        <v>13</v>
      </c>
      <c r="E215">
        <v>0.26350000000000001</v>
      </c>
      <c r="F215">
        <f t="shared" si="6"/>
        <v>2.6350000000000002</v>
      </c>
      <c r="G215" s="7">
        <f t="shared" si="7"/>
        <v>0.92781690140845086</v>
      </c>
    </row>
    <row r="216" spans="1:7" x14ac:dyDescent="0.25">
      <c r="A216" t="s">
        <v>34</v>
      </c>
      <c r="B216" t="s">
        <v>9</v>
      </c>
      <c r="C216" t="s">
        <v>10</v>
      </c>
      <c r="D216" t="s">
        <v>13</v>
      </c>
      <c r="E216">
        <v>6.8199999999999997E-2</v>
      </c>
      <c r="F216">
        <f t="shared" si="6"/>
        <v>0.68199999999999994</v>
      </c>
      <c r="G216" s="7">
        <f t="shared" si="7"/>
        <v>0.24014084507042252</v>
      </c>
    </row>
    <row r="217" spans="1:7" x14ac:dyDescent="0.25">
      <c r="A217" t="s">
        <v>34</v>
      </c>
      <c r="B217" t="s">
        <v>9</v>
      </c>
      <c r="C217" t="s">
        <v>10</v>
      </c>
      <c r="D217" t="s">
        <v>13</v>
      </c>
      <c r="E217">
        <v>6.6000000000000003E-2</v>
      </c>
      <c r="F217">
        <f t="shared" si="6"/>
        <v>0.66</v>
      </c>
      <c r="G217" s="7">
        <f t="shared" si="7"/>
        <v>0.23239436619718312</v>
      </c>
    </row>
    <row r="218" spans="1:7" x14ac:dyDescent="0.25">
      <c r="A218" t="s">
        <v>34</v>
      </c>
      <c r="B218" t="s">
        <v>9</v>
      </c>
      <c r="C218" t="s">
        <v>10</v>
      </c>
      <c r="D218" t="s">
        <v>13</v>
      </c>
      <c r="E218">
        <v>6.3799999999999996E-2</v>
      </c>
      <c r="F218">
        <f t="shared" si="6"/>
        <v>0.6379999999999999</v>
      </c>
      <c r="G218" s="7">
        <f t="shared" si="7"/>
        <v>0.22464788732394364</v>
      </c>
    </row>
    <row r="219" spans="1:7" x14ac:dyDescent="0.25">
      <c r="A219" t="s">
        <v>34</v>
      </c>
      <c r="B219" t="s">
        <v>9</v>
      </c>
      <c r="C219" t="s">
        <v>10</v>
      </c>
      <c r="D219" t="s">
        <v>13</v>
      </c>
      <c r="E219">
        <v>6.1600000000000002E-2</v>
      </c>
      <c r="F219">
        <f t="shared" si="6"/>
        <v>0.61599999999999999</v>
      </c>
      <c r="G219" s="7">
        <f t="shared" si="7"/>
        <v>0.21690140845070424</v>
      </c>
    </row>
    <row r="220" spans="1:7" x14ac:dyDescent="0.25">
      <c r="A220" t="s">
        <v>34</v>
      </c>
      <c r="B220" t="s">
        <v>9</v>
      </c>
      <c r="C220" t="s">
        <v>10</v>
      </c>
      <c r="D220" t="s">
        <v>13</v>
      </c>
      <c r="E220">
        <v>5.9400000000000001E-2</v>
      </c>
      <c r="F220">
        <f t="shared" si="6"/>
        <v>0.59399999999999997</v>
      </c>
      <c r="G220" s="7">
        <f t="shared" si="7"/>
        <v>0.20915492957746479</v>
      </c>
    </row>
    <row r="221" spans="1:7" x14ac:dyDescent="0.25">
      <c r="A221" t="s">
        <v>34</v>
      </c>
      <c r="B221" t="s">
        <v>9</v>
      </c>
      <c r="C221" t="s">
        <v>10</v>
      </c>
      <c r="D221" t="s">
        <v>13</v>
      </c>
      <c r="E221">
        <v>5.7200000000000001E-2</v>
      </c>
      <c r="F221">
        <f t="shared" si="6"/>
        <v>0.57200000000000006</v>
      </c>
      <c r="G221" s="7">
        <f t="shared" si="7"/>
        <v>0.20140845070422539</v>
      </c>
    </row>
    <row r="222" spans="1:7" x14ac:dyDescent="0.25">
      <c r="A222" t="s">
        <v>34</v>
      </c>
      <c r="B222" t="s">
        <v>9</v>
      </c>
      <c r="C222" t="s">
        <v>10</v>
      </c>
      <c r="D222" t="s">
        <v>13</v>
      </c>
      <c r="E222">
        <v>5.5E-2</v>
      </c>
      <c r="F222">
        <f t="shared" si="6"/>
        <v>0.55000000000000004</v>
      </c>
      <c r="G222" s="7">
        <f t="shared" si="7"/>
        <v>0.19366197183098594</v>
      </c>
    </row>
    <row r="223" spans="1:7" x14ac:dyDescent="0.25">
      <c r="A223" t="s">
        <v>34</v>
      </c>
      <c r="B223" t="s">
        <v>9</v>
      </c>
      <c r="C223" t="s">
        <v>10</v>
      </c>
      <c r="D223" t="s">
        <v>13</v>
      </c>
      <c r="E223">
        <v>5.28E-2</v>
      </c>
      <c r="F223">
        <f t="shared" si="6"/>
        <v>0.52800000000000002</v>
      </c>
      <c r="G223" s="7">
        <f t="shared" si="7"/>
        <v>0.18591549295774651</v>
      </c>
    </row>
    <row r="224" spans="1:7" x14ac:dyDescent="0.25">
      <c r="A224" t="s">
        <v>34</v>
      </c>
      <c r="B224" t="s">
        <v>9</v>
      </c>
      <c r="C224" t="s">
        <v>10</v>
      </c>
      <c r="D224" t="s">
        <v>13</v>
      </c>
      <c r="E224">
        <v>5.0599999999999999E-2</v>
      </c>
      <c r="F224">
        <f t="shared" si="6"/>
        <v>0.50600000000000001</v>
      </c>
      <c r="G224" s="7">
        <f t="shared" si="7"/>
        <v>0.17816901408450705</v>
      </c>
    </row>
    <row r="225" spans="1:7" x14ac:dyDescent="0.25">
      <c r="A225" t="s">
        <v>34</v>
      </c>
      <c r="B225" t="s">
        <v>9</v>
      </c>
      <c r="C225" t="s">
        <v>10</v>
      </c>
      <c r="D225" t="s">
        <v>13</v>
      </c>
      <c r="E225">
        <v>4.8300000000000003E-2</v>
      </c>
      <c r="F225">
        <f t="shared" si="6"/>
        <v>0.48300000000000004</v>
      </c>
      <c r="G225" s="7">
        <f t="shared" si="7"/>
        <v>0.17007042253521129</v>
      </c>
    </row>
    <row r="226" spans="1:7" hidden="1" x14ac:dyDescent="0.25">
      <c r="A226" t="s">
        <v>34</v>
      </c>
      <c r="B226" t="s">
        <v>9</v>
      </c>
      <c r="C226" t="s">
        <v>10</v>
      </c>
      <c r="D226" t="s">
        <v>11</v>
      </c>
      <c r="E226">
        <v>4.99E-2</v>
      </c>
      <c r="F226">
        <f t="shared" si="6"/>
        <v>0.499</v>
      </c>
      <c r="G226" s="7">
        <f t="shared" si="7"/>
        <v>0.17570422535211269</v>
      </c>
    </row>
    <row r="227" spans="1:7" hidden="1" x14ac:dyDescent="0.25">
      <c r="A227" t="s">
        <v>34</v>
      </c>
      <c r="B227" t="s">
        <v>9</v>
      </c>
      <c r="C227" t="s">
        <v>10</v>
      </c>
      <c r="D227" t="s">
        <v>11</v>
      </c>
      <c r="E227">
        <v>5.21E-2</v>
      </c>
      <c r="F227">
        <f t="shared" si="6"/>
        <v>0.52100000000000002</v>
      </c>
      <c r="G227" s="7">
        <f t="shared" si="7"/>
        <v>0.18345070422535212</v>
      </c>
    </row>
    <row r="228" spans="1:7" hidden="1" x14ac:dyDescent="0.25">
      <c r="A228" t="s">
        <v>34</v>
      </c>
      <c r="B228" t="s">
        <v>9</v>
      </c>
      <c r="C228" t="s">
        <v>10</v>
      </c>
      <c r="D228" t="s">
        <v>11</v>
      </c>
      <c r="E228">
        <v>5.4300000000000001E-2</v>
      </c>
      <c r="F228">
        <f t="shared" si="6"/>
        <v>0.54300000000000004</v>
      </c>
      <c r="G228" s="7">
        <f t="shared" si="7"/>
        <v>0.19119718309859157</v>
      </c>
    </row>
    <row r="229" spans="1:7" hidden="1" x14ac:dyDescent="0.25">
      <c r="A229" t="s">
        <v>34</v>
      </c>
      <c r="B229" t="s">
        <v>9</v>
      </c>
      <c r="C229" t="s">
        <v>10</v>
      </c>
      <c r="D229" t="s">
        <v>11</v>
      </c>
      <c r="E229">
        <v>5.6500000000000002E-2</v>
      </c>
      <c r="F229">
        <f t="shared" si="6"/>
        <v>0.56500000000000006</v>
      </c>
      <c r="G229" s="7">
        <f t="shared" si="7"/>
        <v>0.19894366197183103</v>
      </c>
    </row>
    <row r="230" spans="1:7" hidden="1" x14ac:dyDescent="0.25">
      <c r="A230" t="s">
        <v>34</v>
      </c>
      <c r="B230" t="s">
        <v>9</v>
      </c>
      <c r="C230" t="s">
        <v>10</v>
      </c>
      <c r="D230" t="s">
        <v>11</v>
      </c>
      <c r="E230">
        <v>5.8799999999999998E-2</v>
      </c>
      <c r="F230">
        <f t="shared" si="6"/>
        <v>0.58799999999999997</v>
      </c>
      <c r="G230" s="7">
        <f t="shared" si="7"/>
        <v>0.20704225352112676</v>
      </c>
    </row>
    <row r="231" spans="1:7" hidden="1" x14ac:dyDescent="0.25">
      <c r="A231" t="s">
        <v>34</v>
      </c>
      <c r="B231" t="s">
        <v>9</v>
      </c>
      <c r="C231" t="s">
        <v>10</v>
      </c>
      <c r="D231" t="s">
        <v>11</v>
      </c>
      <c r="E231">
        <v>6.0999999999999999E-2</v>
      </c>
      <c r="F231">
        <f t="shared" si="6"/>
        <v>0.61</v>
      </c>
      <c r="G231" s="7">
        <f t="shared" si="7"/>
        <v>0.21478873239436622</v>
      </c>
    </row>
    <row r="232" spans="1:7" hidden="1" x14ac:dyDescent="0.25">
      <c r="A232" t="s">
        <v>34</v>
      </c>
      <c r="B232" t="s">
        <v>9</v>
      </c>
      <c r="C232" t="s">
        <v>10</v>
      </c>
      <c r="D232" t="s">
        <v>11</v>
      </c>
      <c r="E232">
        <v>6.3200000000000006E-2</v>
      </c>
      <c r="F232">
        <f t="shared" si="6"/>
        <v>0.63200000000000012</v>
      </c>
      <c r="G232" s="7">
        <f t="shared" si="7"/>
        <v>0.2225352112676057</v>
      </c>
    </row>
    <row r="233" spans="1:7" hidden="1" x14ac:dyDescent="0.25">
      <c r="A233" t="s">
        <v>34</v>
      </c>
      <c r="B233" t="s">
        <v>9</v>
      </c>
      <c r="C233" t="s">
        <v>10</v>
      </c>
      <c r="D233" t="s">
        <v>11</v>
      </c>
      <c r="E233">
        <v>6.54E-2</v>
      </c>
      <c r="F233">
        <f t="shared" si="6"/>
        <v>0.65400000000000003</v>
      </c>
      <c r="G233" s="7">
        <f t="shared" si="7"/>
        <v>0.2302816901408451</v>
      </c>
    </row>
    <row r="234" spans="1:7" hidden="1" x14ac:dyDescent="0.25">
      <c r="A234" t="s">
        <v>34</v>
      </c>
      <c r="B234" t="s">
        <v>9</v>
      </c>
      <c r="C234" t="s">
        <v>10</v>
      </c>
      <c r="D234" t="s">
        <v>11</v>
      </c>
      <c r="E234">
        <v>6.7599999999999993E-2</v>
      </c>
      <c r="F234">
        <f t="shared" si="6"/>
        <v>0.67599999999999993</v>
      </c>
      <c r="G234" s="7">
        <f t="shared" si="7"/>
        <v>0.2380281690140845</v>
      </c>
    </row>
    <row r="235" spans="1:7" x14ac:dyDescent="0.25">
      <c r="A235" t="s">
        <v>35</v>
      </c>
      <c r="B235" t="s">
        <v>9</v>
      </c>
      <c r="C235" t="s">
        <v>10</v>
      </c>
      <c r="D235" t="s">
        <v>13</v>
      </c>
      <c r="E235">
        <v>0.28149999999999997</v>
      </c>
      <c r="F235">
        <f t="shared" si="6"/>
        <v>2.8149999999999995</v>
      </c>
      <c r="G235" s="7">
        <f t="shared" si="7"/>
        <v>0.99119718309859139</v>
      </c>
    </row>
    <row r="236" spans="1:7" x14ac:dyDescent="0.25">
      <c r="A236" t="s">
        <v>35</v>
      </c>
      <c r="B236" t="s">
        <v>9</v>
      </c>
      <c r="C236" t="s">
        <v>10</v>
      </c>
      <c r="D236" t="s">
        <v>13</v>
      </c>
      <c r="E236">
        <v>0.2823</v>
      </c>
      <c r="F236">
        <f t="shared" si="6"/>
        <v>2.823</v>
      </c>
      <c r="G236" s="7">
        <f t="shared" si="7"/>
        <v>0.99401408450704232</v>
      </c>
    </row>
    <row r="237" spans="1:7" x14ac:dyDescent="0.25">
      <c r="A237" t="s">
        <v>35</v>
      </c>
      <c r="B237" t="s">
        <v>9</v>
      </c>
      <c r="C237" t="s">
        <v>10</v>
      </c>
      <c r="D237" t="s">
        <v>13</v>
      </c>
      <c r="E237">
        <v>0.26</v>
      </c>
      <c r="F237">
        <f t="shared" si="6"/>
        <v>2.6</v>
      </c>
      <c r="G237" s="7">
        <f t="shared" si="7"/>
        <v>0.91549295774647899</v>
      </c>
    </row>
    <row r="238" spans="1:7" x14ac:dyDescent="0.25">
      <c r="A238" t="s">
        <v>35</v>
      </c>
      <c r="B238" t="s">
        <v>9</v>
      </c>
      <c r="C238" t="s">
        <v>10</v>
      </c>
      <c r="D238" t="s">
        <v>13</v>
      </c>
      <c r="E238">
        <v>0.23769999999999999</v>
      </c>
      <c r="F238">
        <f t="shared" si="6"/>
        <v>2.3769999999999998</v>
      </c>
      <c r="G238" s="7">
        <f t="shared" si="7"/>
        <v>0.83697183098591543</v>
      </c>
    </row>
    <row r="239" spans="1:7" x14ac:dyDescent="0.25">
      <c r="A239" t="s">
        <v>35</v>
      </c>
      <c r="B239" t="s">
        <v>9</v>
      </c>
      <c r="C239" t="s">
        <v>10</v>
      </c>
      <c r="D239" t="s">
        <v>13</v>
      </c>
      <c r="E239">
        <v>0.21540000000000001</v>
      </c>
      <c r="F239">
        <f t="shared" si="6"/>
        <v>2.1539999999999999</v>
      </c>
      <c r="G239" s="7">
        <f t="shared" si="7"/>
        <v>0.7584507042253521</v>
      </c>
    </row>
    <row r="240" spans="1:7" x14ac:dyDescent="0.25">
      <c r="A240" t="s">
        <v>35</v>
      </c>
      <c r="B240" t="s">
        <v>9</v>
      </c>
      <c r="C240" t="s">
        <v>10</v>
      </c>
      <c r="D240" t="s">
        <v>13</v>
      </c>
      <c r="E240">
        <v>0.19309999999999999</v>
      </c>
      <c r="F240">
        <f t="shared" si="6"/>
        <v>1.931</v>
      </c>
      <c r="G240" s="7">
        <f t="shared" si="7"/>
        <v>0.67992957746478877</v>
      </c>
    </row>
    <row r="241" spans="1:7" x14ac:dyDescent="0.25">
      <c r="A241" t="s">
        <v>35</v>
      </c>
      <c r="B241" t="s">
        <v>9</v>
      </c>
      <c r="C241" t="s">
        <v>10</v>
      </c>
      <c r="D241" t="s">
        <v>13</v>
      </c>
      <c r="E241">
        <v>0.18709999999999999</v>
      </c>
      <c r="F241">
        <f t="shared" si="6"/>
        <v>1.871</v>
      </c>
      <c r="G241" s="7">
        <f t="shared" si="7"/>
        <v>0.65880281690140852</v>
      </c>
    </row>
    <row r="242" spans="1:7" x14ac:dyDescent="0.25">
      <c r="A242" t="s">
        <v>35</v>
      </c>
      <c r="B242" t="s">
        <v>9</v>
      </c>
      <c r="C242" t="s">
        <v>10</v>
      </c>
      <c r="D242" t="s">
        <v>13</v>
      </c>
      <c r="E242">
        <v>0.2094</v>
      </c>
      <c r="F242">
        <f t="shared" si="6"/>
        <v>2.0939999999999999</v>
      </c>
      <c r="G242" s="7">
        <f t="shared" si="7"/>
        <v>0.73732394366197185</v>
      </c>
    </row>
    <row r="243" spans="1:7" x14ac:dyDescent="0.25">
      <c r="A243" t="s">
        <v>35</v>
      </c>
      <c r="B243" t="s">
        <v>9</v>
      </c>
      <c r="C243" t="s">
        <v>10</v>
      </c>
      <c r="D243" t="s">
        <v>13</v>
      </c>
      <c r="E243">
        <v>0.23169999999999999</v>
      </c>
      <c r="F243">
        <f t="shared" si="6"/>
        <v>2.3169999999999997</v>
      </c>
      <c r="G243" s="7">
        <f t="shared" si="7"/>
        <v>0.81584507042253518</v>
      </c>
    </row>
    <row r="244" spans="1:7" hidden="1" x14ac:dyDescent="0.25">
      <c r="A244" t="s">
        <v>36</v>
      </c>
      <c r="B244" t="s">
        <v>18</v>
      </c>
      <c r="C244" t="s">
        <v>10</v>
      </c>
      <c r="D244" t="s">
        <v>11</v>
      </c>
      <c r="E244">
        <v>2.8199999999999999E-2</v>
      </c>
      <c r="F244">
        <f t="shared" si="6"/>
        <v>0.28199999999999997</v>
      </c>
      <c r="G244" s="7" t="str">
        <f t="shared" si="7"/>
        <v/>
      </c>
    </row>
    <row r="245" spans="1:7" hidden="1" x14ac:dyDescent="0.25">
      <c r="A245" t="s">
        <v>36</v>
      </c>
      <c r="B245" t="s">
        <v>18</v>
      </c>
      <c r="C245" t="s">
        <v>10</v>
      </c>
      <c r="D245" t="s">
        <v>11</v>
      </c>
      <c r="E245">
        <v>2.7199999999999998E-2</v>
      </c>
      <c r="F245">
        <f t="shared" si="6"/>
        <v>0.27199999999999996</v>
      </c>
      <c r="G245" s="7" t="str">
        <f t="shared" si="7"/>
        <v/>
      </c>
    </row>
    <row r="246" spans="1:7" hidden="1" x14ac:dyDescent="0.25">
      <c r="A246" t="s">
        <v>36</v>
      </c>
      <c r="B246" t="s">
        <v>18</v>
      </c>
      <c r="C246" t="s">
        <v>10</v>
      </c>
      <c r="D246" t="s">
        <v>11</v>
      </c>
      <c r="E246">
        <v>2.6200000000000001E-2</v>
      </c>
      <c r="F246">
        <f t="shared" si="6"/>
        <v>0.26200000000000001</v>
      </c>
      <c r="G246" s="7" t="str">
        <f t="shared" si="7"/>
        <v/>
      </c>
    </row>
    <row r="247" spans="1:7" hidden="1" x14ac:dyDescent="0.25">
      <c r="A247" t="s">
        <v>36</v>
      </c>
      <c r="B247" t="s">
        <v>18</v>
      </c>
      <c r="C247" t="s">
        <v>10</v>
      </c>
      <c r="D247" t="s">
        <v>11</v>
      </c>
      <c r="E247">
        <v>2.53E-2</v>
      </c>
      <c r="F247">
        <f t="shared" si="6"/>
        <v>0.253</v>
      </c>
      <c r="G247" s="7" t="str">
        <f t="shared" si="7"/>
        <v/>
      </c>
    </row>
    <row r="248" spans="1:7" hidden="1" x14ac:dyDescent="0.25">
      <c r="A248" t="s">
        <v>36</v>
      </c>
      <c r="B248" t="s">
        <v>18</v>
      </c>
      <c r="C248" t="s">
        <v>10</v>
      </c>
      <c r="D248" t="s">
        <v>11</v>
      </c>
      <c r="E248">
        <v>2.4299999999999999E-2</v>
      </c>
      <c r="F248">
        <f t="shared" ref="F248:F284" si="8">+E248*10</f>
        <v>0.24299999999999999</v>
      </c>
      <c r="G248" s="7" t="str">
        <f t="shared" ref="G248:G284" si="9">+IF(B248="VIG 45X45",F248/(0.71*4),"")</f>
        <v/>
      </c>
    </row>
    <row r="249" spans="1:7" hidden="1" x14ac:dyDescent="0.25">
      <c r="A249" t="s">
        <v>36</v>
      </c>
      <c r="B249" t="s">
        <v>18</v>
      </c>
      <c r="C249" t="s">
        <v>10</v>
      </c>
      <c r="D249" t="s">
        <v>11</v>
      </c>
      <c r="E249">
        <v>2.3300000000000001E-2</v>
      </c>
      <c r="F249">
        <f t="shared" si="8"/>
        <v>0.23300000000000001</v>
      </c>
      <c r="G249" s="7" t="str">
        <f t="shared" si="9"/>
        <v/>
      </c>
    </row>
    <row r="250" spans="1:7" hidden="1" x14ac:dyDescent="0.25">
      <c r="A250" t="s">
        <v>36</v>
      </c>
      <c r="B250" t="s">
        <v>18</v>
      </c>
      <c r="C250" t="s">
        <v>10</v>
      </c>
      <c r="D250" t="s">
        <v>11</v>
      </c>
      <c r="E250">
        <v>2.24E-2</v>
      </c>
      <c r="F250">
        <f t="shared" si="8"/>
        <v>0.224</v>
      </c>
      <c r="G250" s="7" t="str">
        <f t="shared" si="9"/>
        <v/>
      </c>
    </row>
    <row r="251" spans="1:7" hidden="1" x14ac:dyDescent="0.25">
      <c r="A251" t="s">
        <v>37</v>
      </c>
      <c r="B251" t="s">
        <v>18</v>
      </c>
      <c r="C251" t="s">
        <v>10</v>
      </c>
      <c r="D251" t="s">
        <v>11</v>
      </c>
      <c r="E251">
        <v>2.3599999999999999E-2</v>
      </c>
      <c r="F251">
        <f t="shared" si="8"/>
        <v>0.23599999999999999</v>
      </c>
      <c r="G251" s="7" t="str">
        <f t="shared" si="9"/>
        <v/>
      </c>
    </row>
    <row r="252" spans="1:7" hidden="1" x14ac:dyDescent="0.25">
      <c r="A252" t="s">
        <v>37</v>
      </c>
      <c r="B252" t="s">
        <v>18</v>
      </c>
      <c r="C252" t="s">
        <v>10</v>
      </c>
      <c r="D252" t="s">
        <v>11</v>
      </c>
      <c r="E252">
        <v>2.2599999999999999E-2</v>
      </c>
      <c r="F252">
        <f t="shared" si="8"/>
        <v>0.22599999999999998</v>
      </c>
      <c r="G252" s="7" t="str">
        <f t="shared" si="9"/>
        <v/>
      </c>
    </row>
    <row r="253" spans="1:7" hidden="1" x14ac:dyDescent="0.25">
      <c r="A253" t="s">
        <v>37</v>
      </c>
      <c r="B253" t="s">
        <v>18</v>
      </c>
      <c r="C253" t="s">
        <v>10</v>
      </c>
      <c r="D253" t="s">
        <v>11</v>
      </c>
      <c r="E253">
        <v>2.1600000000000001E-2</v>
      </c>
      <c r="F253">
        <f t="shared" si="8"/>
        <v>0.21600000000000003</v>
      </c>
      <c r="G253" s="7" t="str">
        <f t="shared" si="9"/>
        <v/>
      </c>
    </row>
    <row r="254" spans="1:7" hidden="1" x14ac:dyDescent="0.25">
      <c r="A254" t="s">
        <v>37</v>
      </c>
      <c r="B254" t="s">
        <v>18</v>
      </c>
      <c r="C254" t="s">
        <v>10</v>
      </c>
      <c r="D254" t="s">
        <v>11</v>
      </c>
      <c r="E254">
        <v>2.07E-2</v>
      </c>
      <c r="F254">
        <f t="shared" si="8"/>
        <v>0.20699999999999999</v>
      </c>
      <c r="G254" s="7" t="str">
        <f t="shared" si="9"/>
        <v/>
      </c>
    </row>
    <row r="255" spans="1:7" hidden="1" x14ac:dyDescent="0.25">
      <c r="A255" t="s">
        <v>37</v>
      </c>
      <c r="B255" t="s">
        <v>18</v>
      </c>
      <c r="C255" t="s">
        <v>10</v>
      </c>
      <c r="D255" t="s">
        <v>11</v>
      </c>
      <c r="E255">
        <v>1.9699999999999999E-2</v>
      </c>
      <c r="F255">
        <f t="shared" si="8"/>
        <v>0.19699999999999998</v>
      </c>
      <c r="G255" s="7" t="str">
        <f t="shared" si="9"/>
        <v/>
      </c>
    </row>
    <row r="256" spans="1:7" hidden="1" x14ac:dyDescent="0.25">
      <c r="A256" t="s">
        <v>37</v>
      </c>
      <c r="B256" t="s">
        <v>18</v>
      </c>
      <c r="C256" t="s">
        <v>10</v>
      </c>
      <c r="D256" t="s">
        <v>11</v>
      </c>
      <c r="E256">
        <v>1.8700000000000001E-2</v>
      </c>
      <c r="F256">
        <f t="shared" si="8"/>
        <v>0.187</v>
      </c>
      <c r="G256" s="7" t="str">
        <f t="shared" si="9"/>
        <v/>
      </c>
    </row>
    <row r="257" spans="1:7" hidden="1" x14ac:dyDescent="0.25">
      <c r="A257" t="s">
        <v>37</v>
      </c>
      <c r="B257" t="s">
        <v>18</v>
      </c>
      <c r="C257" t="s">
        <v>10</v>
      </c>
      <c r="D257" t="s">
        <v>11</v>
      </c>
      <c r="E257">
        <v>1.77E-2</v>
      </c>
      <c r="F257">
        <f t="shared" si="8"/>
        <v>0.17699999999999999</v>
      </c>
      <c r="G257" s="7" t="str">
        <f t="shared" si="9"/>
        <v/>
      </c>
    </row>
    <row r="258" spans="1:7" hidden="1" x14ac:dyDescent="0.25">
      <c r="A258" t="s">
        <v>37</v>
      </c>
      <c r="B258" t="s">
        <v>18</v>
      </c>
      <c r="C258" t="s">
        <v>10</v>
      </c>
      <c r="D258" t="s">
        <v>11</v>
      </c>
      <c r="E258">
        <v>1.67E-2</v>
      </c>
      <c r="F258">
        <f t="shared" si="8"/>
        <v>0.16699999999999998</v>
      </c>
      <c r="G258" s="7" t="str">
        <f t="shared" si="9"/>
        <v/>
      </c>
    </row>
    <row r="259" spans="1:7" hidden="1" x14ac:dyDescent="0.25">
      <c r="A259" t="s">
        <v>38</v>
      </c>
      <c r="B259" t="s">
        <v>18</v>
      </c>
      <c r="C259" t="s">
        <v>10</v>
      </c>
      <c r="D259" t="s">
        <v>11</v>
      </c>
      <c r="E259">
        <v>2.5000000000000001E-2</v>
      </c>
      <c r="F259">
        <f t="shared" si="8"/>
        <v>0.25</v>
      </c>
      <c r="G259" s="7" t="str">
        <f t="shared" si="9"/>
        <v/>
      </c>
    </row>
    <row r="260" spans="1:7" hidden="1" x14ac:dyDescent="0.25">
      <c r="A260" t="s">
        <v>38</v>
      </c>
      <c r="B260" t="s">
        <v>18</v>
      </c>
      <c r="C260" t="s">
        <v>10</v>
      </c>
      <c r="D260" t="s">
        <v>11</v>
      </c>
      <c r="E260">
        <v>2.5999999999999999E-2</v>
      </c>
      <c r="F260">
        <f t="shared" si="8"/>
        <v>0.26</v>
      </c>
      <c r="G260" s="7" t="str">
        <f t="shared" si="9"/>
        <v/>
      </c>
    </row>
    <row r="261" spans="1:7" hidden="1" x14ac:dyDescent="0.25">
      <c r="A261" t="s">
        <v>38</v>
      </c>
      <c r="B261" t="s">
        <v>18</v>
      </c>
      <c r="C261" t="s">
        <v>10</v>
      </c>
      <c r="D261" t="s">
        <v>11</v>
      </c>
      <c r="E261">
        <v>2.7E-2</v>
      </c>
      <c r="F261">
        <f t="shared" si="8"/>
        <v>0.27</v>
      </c>
      <c r="G261" s="7" t="str">
        <f t="shared" si="9"/>
        <v/>
      </c>
    </row>
    <row r="262" spans="1:7" hidden="1" x14ac:dyDescent="0.25">
      <c r="A262" t="s">
        <v>38</v>
      </c>
      <c r="B262" t="s">
        <v>18</v>
      </c>
      <c r="C262" t="s">
        <v>10</v>
      </c>
      <c r="D262" t="s">
        <v>11</v>
      </c>
      <c r="E262">
        <v>2.8000000000000001E-2</v>
      </c>
      <c r="F262">
        <f t="shared" si="8"/>
        <v>0.28000000000000003</v>
      </c>
      <c r="G262" s="7" t="str">
        <f t="shared" si="9"/>
        <v/>
      </c>
    </row>
    <row r="263" spans="1:7" hidden="1" x14ac:dyDescent="0.25">
      <c r="A263" t="s">
        <v>38</v>
      </c>
      <c r="B263" t="s">
        <v>18</v>
      </c>
      <c r="C263" t="s">
        <v>10</v>
      </c>
      <c r="D263" t="s">
        <v>11</v>
      </c>
      <c r="E263">
        <v>2.9000000000000001E-2</v>
      </c>
      <c r="F263">
        <f t="shared" si="8"/>
        <v>0.29000000000000004</v>
      </c>
      <c r="G263" s="7" t="str">
        <f t="shared" si="9"/>
        <v/>
      </c>
    </row>
    <row r="264" spans="1:7" hidden="1" x14ac:dyDescent="0.25">
      <c r="A264" t="s">
        <v>38</v>
      </c>
      <c r="B264" t="s">
        <v>18</v>
      </c>
      <c r="C264" t="s">
        <v>10</v>
      </c>
      <c r="D264" t="s">
        <v>11</v>
      </c>
      <c r="E264">
        <v>0.03</v>
      </c>
      <c r="F264">
        <f t="shared" si="8"/>
        <v>0.3</v>
      </c>
      <c r="G264" s="7" t="str">
        <f t="shared" si="9"/>
        <v/>
      </c>
    </row>
    <row r="265" spans="1:7" x14ac:dyDescent="0.25">
      <c r="A265" t="s">
        <v>39</v>
      </c>
      <c r="B265" t="s">
        <v>9</v>
      </c>
      <c r="C265" t="s">
        <v>10</v>
      </c>
      <c r="D265" t="s">
        <v>13</v>
      </c>
      <c r="E265">
        <v>0.10630000000000001</v>
      </c>
      <c r="F265">
        <f t="shared" si="8"/>
        <v>1.0630000000000002</v>
      </c>
      <c r="G265" s="7">
        <f t="shared" si="9"/>
        <v>0.37429577464788738</v>
      </c>
    </row>
    <row r="266" spans="1:7" x14ac:dyDescent="0.25">
      <c r="A266" t="s">
        <v>39</v>
      </c>
      <c r="B266" t="s">
        <v>9</v>
      </c>
      <c r="C266" t="s">
        <v>10</v>
      </c>
      <c r="D266" t="s">
        <v>13</v>
      </c>
      <c r="E266">
        <v>0.1041</v>
      </c>
      <c r="F266">
        <f t="shared" si="8"/>
        <v>1.0409999999999999</v>
      </c>
      <c r="G266" s="7">
        <f t="shared" si="9"/>
        <v>0.3665492957746479</v>
      </c>
    </row>
    <row r="267" spans="1:7" x14ac:dyDescent="0.25">
      <c r="A267" t="s">
        <v>39</v>
      </c>
      <c r="B267" t="s">
        <v>9</v>
      </c>
      <c r="C267" t="s">
        <v>10</v>
      </c>
      <c r="D267" t="s">
        <v>13</v>
      </c>
      <c r="E267">
        <v>0.1018</v>
      </c>
      <c r="F267">
        <f t="shared" si="8"/>
        <v>1.018</v>
      </c>
      <c r="G267" s="7">
        <f t="shared" si="9"/>
        <v>0.35845070422535213</v>
      </c>
    </row>
    <row r="268" spans="1:7" x14ac:dyDescent="0.25">
      <c r="A268" t="s">
        <v>39</v>
      </c>
      <c r="B268" t="s">
        <v>9</v>
      </c>
      <c r="C268" t="s">
        <v>10</v>
      </c>
      <c r="D268" t="s">
        <v>13</v>
      </c>
      <c r="E268">
        <v>9.9599999999999994E-2</v>
      </c>
      <c r="F268">
        <f t="shared" si="8"/>
        <v>0.996</v>
      </c>
      <c r="G268" s="7">
        <f t="shared" si="9"/>
        <v>0.35070422535211271</v>
      </c>
    </row>
    <row r="269" spans="1:7" x14ac:dyDescent="0.25">
      <c r="A269" t="s">
        <v>39</v>
      </c>
      <c r="B269" t="s">
        <v>9</v>
      </c>
      <c r="C269" t="s">
        <v>10</v>
      </c>
      <c r="D269" t="s">
        <v>13</v>
      </c>
      <c r="E269">
        <v>9.7299999999999998E-2</v>
      </c>
      <c r="F269">
        <f t="shared" si="8"/>
        <v>0.97299999999999998</v>
      </c>
      <c r="G269" s="7">
        <f t="shared" si="9"/>
        <v>0.34260563380281689</v>
      </c>
    </row>
    <row r="270" spans="1:7" x14ac:dyDescent="0.25">
      <c r="A270" t="s">
        <v>40</v>
      </c>
      <c r="B270" t="s">
        <v>9</v>
      </c>
      <c r="C270" t="s">
        <v>10</v>
      </c>
      <c r="D270" t="s">
        <v>13</v>
      </c>
      <c r="E270">
        <v>7.3599999999999999E-2</v>
      </c>
      <c r="F270">
        <f t="shared" si="8"/>
        <v>0.73599999999999999</v>
      </c>
      <c r="G270" s="7">
        <f t="shared" si="9"/>
        <v>0.25915492957746478</v>
      </c>
    </row>
    <row r="271" spans="1:7" x14ac:dyDescent="0.25">
      <c r="A271" t="s">
        <v>40</v>
      </c>
      <c r="B271" t="s">
        <v>9</v>
      </c>
      <c r="C271" t="s">
        <v>10</v>
      </c>
      <c r="D271" t="s">
        <v>13</v>
      </c>
      <c r="E271">
        <v>7.1300000000000002E-2</v>
      </c>
      <c r="F271">
        <f t="shared" si="8"/>
        <v>0.71300000000000008</v>
      </c>
      <c r="G271" s="7">
        <f t="shared" si="9"/>
        <v>0.25105633802816907</v>
      </c>
    </row>
    <row r="272" spans="1:7" x14ac:dyDescent="0.25">
      <c r="A272" t="s">
        <v>40</v>
      </c>
      <c r="B272" t="s">
        <v>9</v>
      </c>
      <c r="C272" t="s">
        <v>10</v>
      </c>
      <c r="D272" t="s">
        <v>13</v>
      </c>
      <c r="E272">
        <v>6.9099999999999995E-2</v>
      </c>
      <c r="F272">
        <f t="shared" si="8"/>
        <v>0.69099999999999995</v>
      </c>
      <c r="G272" s="7">
        <f t="shared" si="9"/>
        <v>0.24330985915492956</v>
      </c>
    </row>
    <row r="273" spans="1:7" x14ac:dyDescent="0.25">
      <c r="A273" t="s">
        <v>40</v>
      </c>
      <c r="B273" t="s">
        <v>9</v>
      </c>
      <c r="C273" t="s">
        <v>10</v>
      </c>
      <c r="D273" t="s">
        <v>13</v>
      </c>
      <c r="E273">
        <v>6.6799999999999998E-2</v>
      </c>
      <c r="F273">
        <f t="shared" si="8"/>
        <v>0.66799999999999993</v>
      </c>
      <c r="G273" s="7">
        <f t="shared" si="9"/>
        <v>0.23521126760563379</v>
      </c>
    </row>
    <row r="274" spans="1:7" x14ac:dyDescent="0.25">
      <c r="A274" t="s">
        <v>40</v>
      </c>
      <c r="B274" t="s">
        <v>9</v>
      </c>
      <c r="C274" t="s">
        <v>10</v>
      </c>
      <c r="D274" t="s">
        <v>13</v>
      </c>
      <c r="E274">
        <v>6.4600000000000005E-2</v>
      </c>
      <c r="F274">
        <f t="shared" si="8"/>
        <v>0.64600000000000002</v>
      </c>
      <c r="G274" s="7">
        <f t="shared" si="9"/>
        <v>0.2274647887323944</v>
      </c>
    </row>
    <row r="275" spans="1:7" x14ac:dyDescent="0.25">
      <c r="A275" t="s">
        <v>41</v>
      </c>
      <c r="B275" t="s">
        <v>9</v>
      </c>
      <c r="C275" t="s">
        <v>10</v>
      </c>
      <c r="D275" t="s">
        <v>13</v>
      </c>
      <c r="E275">
        <v>7.2900000000000006E-2</v>
      </c>
      <c r="F275">
        <f t="shared" si="8"/>
        <v>0.72900000000000009</v>
      </c>
      <c r="G275" s="7">
        <f t="shared" si="9"/>
        <v>0.25669014084507047</v>
      </c>
    </row>
    <row r="276" spans="1:7" x14ac:dyDescent="0.25">
      <c r="A276" t="s">
        <v>41</v>
      </c>
      <c r="B276" t="s">
        <v>9</v>
      </c>
      <c r="C276" t="s">
        <v>10</v>
      </c>
      <c r="D276" t="s">
        <v>13</v>
      </c>
      <c r="E276">
        <v>7.0699999999999999E-2</v>
      </c>
      <c r="F276">
        <f t="shared" si="8"/>
        <v>0.70699999999999996</v>
      </c>
      <c r="G276" s="7">
        <f t="shared" si="9"/>
        <v>0.24894366197183099</v>
      </c>
    </row>
    <row r="277" spans="1:7" x14ac:dyDescent="0.25">
      <c r="A277" t="s">
        <v>41</v>
      </c>
      <c r="B277" t="s">
        <v>9</v>
      </c>
      <c r="C277" t="s">
        <v>10</v>
      </c>
      <c r="D277" t="s">
        <v>13</v>
      </c>
      <c r="E277">
        <v>6.8400000000000002E-2</v>
      </c>
      <c r="F277">
        <f t="shared" si="8"/>
        <v>0.68400000000000005</v>
      </c>
      <c r="G277" s="7">
        <f t="shared" si="9"/>
        <v>0.24084507042253525</v>
      </c>
    </row>
    <row r="278" spans="1:7" x14ac:dyDescent="0.25">
      <c r="A278" t="s">
        <v>41</v>
      </c>
      <c r="B278" t="s">
        <v>9</v>
      </c>
      <c r="C278" t="s">
        <v>10</v>
      </c>
      <c r="D278" t="s">
        <v>13</v>
      </c>
      <c r="E278">
        <v>6.6199999999999995E-2</v>
      </c>
      <c r="F278">
        <f t="shared" si="8"/>
        <v>0.66199999999999992</v>
      </c>
      <c r="G278" s="7">
        <f t="shared" si="9"/>
        <v>0.23309859154929577</v>
      </c>
    </row>
    <row r="279" spans="1:7" x14ac:dyDescent="0.25">
      <c r="A279" t="s">
        <v>41</v>
      </c>
      <c r="B279" t="s">
        <v>9</v>
      </c>
      <c r="C279" t="s">
        <v>10</v>
      </c>
      <c r="D279" t="s">
        <v>13</v>
      </c>
      <c r="E279">
        <v>6.3899999999999998E-2</v>
      </c>
      <c r="F279">
        <f t="shared" si="8"/>
        <v>0.63900000000000001</v>
      </c>
      <c r="G279" s="7">
        <f t="shared" si="9"/>
        <v>0.22500000000000001</v>
      </c>
    </row>
    <row r="280" spans="1:7" x14ac:dyDescent="0.25">
      <c r="A280" t="s">
        <v>42</v>
      </c>
      <c r="B280" t="s">
        <v>9</v>
      </c>
      <c r="C280" t="s">
        <v>10</v>
      </c>
      <c r="D280" t="s">
        <v>13</v>
      </c>
      <c r="E280">
        <v>0.27960000000000002</v>
      </c>
      <c r="F280">
        <f t="shared" si="8"/>
        <v>2.7960000000000003</v>
      </c>
      <c r="G280" s="7">
        <f t="shared" si="9"/>
        <v>0.98450704225352126</v>
      </c>
    </row>
    <row r="281" spans="1:7" x14ac:dyDescent="0.25">
      <c r="A281" t="s">
        <v>42</v>
      </c>
      <c r="B281" t="s">
        <v>9</v>
      </c>
      <c r="C281" t="s">
        <v>10</v>
      </c>
      <c r="D281" t="s">
        <v>13</v>
      </c>
      <c r="E281">
        <v>0.28360000000000002</v>
      </c>
      <c r="F281">
        <f t="shared" si="8"/>
        <v>2.8360000000000003</v>
      </c>
      <c r="G281" s="7">
        <f t="shared" si="9"/>
        <v>0.99859154929577476</v>
      </c>
    </row>
    <row r="282" spans="1:7" x14ac:dyDescent="0.25">
      <c r="A282" t="s">
        <v>42</v>
      </c>
      <c r="B282" t="s">
        <v>9</v>
      </c>
      <c r="C282" t="s">
        <v>10</v>
      </c>
      <c r="D282" t="s">
        <v>13</v>
      </c>
      <c r="E282">
        <v>0.28289999999999998</v>
      </c>
      <c r="F282">
        <f t="shared" si="8"/>
        <v>2.8289999999999997</v>
      </c>
      <c r="G282" s="7">
        <f t="shared" si="9"/>
        <v>0.99612676056338023</v>
      </c>
    </row>
    <row r="283" spans="1:7" x14ac:dyDescent="0.25">
      <c r="A283" t="s">
        <v>42</v>
      </c>
      <c r="B283" t="s">
        <v>9</v>
      </c>
      <c r="C283" t="s">
        <v>10</v>
      </c>
      <c r="D283" t="s">
        <v>13</v>
      </c>
      <c r="E283">
        <v>0.27410000000000001</v>
      </c>
      <c r="F283">
        <f t="shared" si="8"/>
        <v>2.7410000000000001</v>
      </c>
      <c r="G283" s="7">
        <f t="shared" si="9"/>
        <v>0.96514084507042264</v>
      </c>
    </row>
    <row r="284" spans="1:7" x14ac:dyDescent="0.25">
      <c r="A284" t="s">
        <v>42</v>
      </c>
      <c r="B284" t="s">
        <v>9</v>
      </c>
      <c r="C284" t="s">
        <v>10</v>
      </c>
      <c r="D284" t="s">
        <v>13</v>
      </c>
      <c r="E284">
        <v>0.25879999999999997</v>
      </c>
      <c r="F284">
        <f t="shared" si="8"/>
        <v>2.5879999999999996</v>
      </c>
      <c r="G284" s="7">
        <f t="shared" si="9"/>
        <v>0.91126760563380271</v>
      </c>
    </row>
    <row r="285" spans="1:7" x14ac:dyDescent="0.25">
      <c r="A285" t="s">
        <v>43</v>
      </c>
      <c r="B285" t="s">
        <v>9</v>
      </c>
      <c r="C285" t="s">
        <v>10</v>
      </c>
      <c r="D285" t="s">
        <v>19</v>
      </c>
      <c r="E285">
        <v>8.0500000000000002E-2</v>
      </c>
      <c r="F285">
        <f t="shared" ref="F285:F294" si="10">+E285*10</f>
        <v>0.80500000000000005</v>
      </c>
      <c r="G285" s="7">
        <f t="shared" ref="G285:G294" si="11">+IF(B285="VIG 45X45",F285/(0.71*4),"")</f>
        <v>0.28345070422535212</v>
      </c>
    </row>
    <row r="286" spans="1:7" x14ac:dyDescent="0.25">
      <c r="A286" t="s">
        <v>43</v>
      </c>
      <c r="B286" t="s">
        <v>9</v>
      </c>
      <c r="C286" t="s">
        <v>10</v>
      </c>
      <c r="D286" t="s">
        <v>19</v>
      </c>
      <c r="E286">
        <v>7.8299999999999995E-2</v>
      </c>
      <c r="F286">
        <f t="shared" si="10"/>
        <v>0.78299999999999992</v>
      </c>
      <c r="G286" s="7">
        <f t="shared" si="11"/>
        <v>0.27570422535211264</v>
      </c>
    </row>
    <row r="287" spans="1:7" x14ac:dyDescent="0.25">
      <c r="A287" t="s">
        <v>43</v>
      </c>
      <c r="B287" t="s">
        <v>9</v>
      </c>
      <c r="C287" t="s">
        <v>10</v>
      </c>
      <c r="D287" t="s">
        <v>19</v>
      </c>
      <c r="E287">
        <v>7.5999999999999998E-2</v>
      </c>
      <c r="F287">
        <f t="shared" si="10"/>
        <v>0.76</v>
      </c>
      <c r="G287" s="7">
        <f t="shared" si="11"/>
        <v>0.26760563380281693</v>
      </c>
    </row>
    <row r="288" spans="1:7" x14ac:dyDescent="0.25">
      <c r="A288" t="s">
        <v>43</v>
      </c>
      <c r="B288" t="s">
        <v>9</v>
      </c>
      <c r="C288" t="s">
        <v>10</v>
      </c>
      <c r="D288" t="s">
        <v>19</v>
      </c>
      <c r="E288">
        <v>7.3800000000000004E-2</v>
      </c>
      <c r="F288">
        <f t="shared" si="10"/>
        <v>0.73799999999999999</v>
      </c>
      <c r="G288" s="7">
        <f t="shared" si="11"/>
        <v>0.25985915492957745</v>
      </c>
    </row>
    <row r="289" spans="1:7" x14ac:dyDescent="0.25">
      <c r="A289" t="s">
        <v>43</v>
      </c>
      <c r="B289" t="s">
        <v>9</v>
      </c>
      <c r="C289" t="s">
        <v>10</v>
      </c>
      <c r="D289" t="s">
        <v>19</v>
      </c>
      <c r="E289">
        <v>7.1499999999999994E-2</v>
      </c>
      <c r="F289">
        <f t="shared" si="10"/>
        <v>0.71499999999999997</v>
      </c>
      <c r="G289" s="7">
        <f t="shared" si="11"/>
        <v>0.25176056338028169</v>
      </c>
    </row>
    <row r="290" spans="1:7" x14ac:dyDescent="0.25">
      <c r="A290" t="s">
        <v>44</v>
      </c>
      <c r="B290" t="s">
        <v>9</v>
      </c>
      <c r="C290" t="s">
        <v>10</v>
      </c>
      <c r="D290" t="s">
        <v>19</v>
      </c>
      <c r="E290">
        <v>0.2331</v>
      </c>
      <c r="F290">
        <f t="shared" si="10"/>
        <v>2.331</v>
      </c>
      <c r="G290" s="7">
        <f t="shared" si="11"/>
        <v>0.82077464788732402</v>
      </c>
    </row>
    <row r="291" spans="1:7" x14ac:dyDescent="0.25">
      <c r="A291" t="s">
        <v>44</v>
      </c>
      <c r="B291" t="s">
        <v>9</v>
      </c>
      <c r="C291" t="s">
        <v>10</v>
      </c>
      <c r="D291" t="s">
        <v>19</v>
      </c>
      <c r="E291">
        <v>0.2349</v>
      </c>
      <c r="F291">
        <f t="shared" si="10"/>
        <v>2.3490000000000002</v>
      </c>
      <c r="G291" s="7">
        <f t="shared" si="11"/>
        <v>0.82711267605633809</v>
      </c>
    </row>
    <row r="292" spans="1:7" x14ac:dyDescent="0.25">
      <c r="A292" t="s">
        <v>44</v>
      </c>
      <c r="B292" t="s">
        <v>9</v>
      </c>
      <c r="C292" t="s">
        <v>10</v>
      </c>
      <c r="D292" t="s">
        <v>19</v>
      </c>
      <c r="E292">
        <v>0.23669999999999999</v>
      </c>
      <c r="F292">
        <f t="shared" si="10"/>
        <v>2.367</v>
      </c>
      <c r="G292" s="7">
        <f t="shared" si="11"/>
        <v>0.83345070422535217</v>
      </c>
    </row>
    <row r="293" spans="1:7" x14ac:dyDescent="0.25">
      <c r="A293" t="s">
        <v>44</v>
      </c>
      <c r="B293" t="s">
        <v>9</v>
      </c>
      <c r="C293" t="s">
        <v>10</v>
      </c>
      <c r="D293" t="s">
        <v>19</v>
      </c>
      <c r="E293">
        <v>0.23860000000000001</v>
      </c>
      <c r="F293">
        <f t="shared" si="10"/>
        <v>2.3860000000000001</v>
      </c>
      <c r="G293" s="7">
        <f t="shared" si="11"/>
        <v>0.84014084507042264</v>
      </c>
    </row>
    <row r="294" spans="1:7" x14ac:dyDescent="0.25">
      <c r="A294" t="s">
        <v>44</v>
      </c>
      <c r="B294" t="s">
        <v>9</v>
      </c>
      <c r="C294" t="s">
        <v>10</v>
      </c>
      <c r="D294" t="s">
        <v>19</v>
      </c>
      <c r="E294">
        <v>0.2404</v>
      </c>
      <c r="F294">
        <f t="shared" si="10"/>
        <v>2.4039999999999999</v>
      </c>
      <c r="G294" s="7">
        <f t="shared" si="11"/>
        <v>0.8464788732394366</v>
      </c>
    </row>
    <row r="295" spans="1:7" x14ac:dyDescent="0.25">
      <c r="A295" t="s">
        <v>45</v>
      </c>
      <c r="B295" t="s">
        <v>9</v>
      </c>
      <c r="C295" t="s">
        <v>10</v>
      </c>
      <c r="D295" t="s">
        <v>13</v>
      </c>
      <c r="E295">
        <v>0.26950000000000002</v>
      </c>
      <c r="F295">
        <f t="shared" ref="F295:F328" si="12">+E295*10</f>
        <v>2.6950000000000003</v>
      </c>
      <c r="G295" s="7">
        <f t="shared" ref="G295:G328" si="13">+IF(B295="VIG 45X45",F295/(0.71*4),"")</f>
        <v>0.94894366197183111</v>
      </c>
    </row>
    <row r="296" spans="1:7" x14ac:dyDescent="0.25">
      <c r="A296" t="s">
        <v>45</v>
      </c>
      <c r="B296" t="s">
        <v>9</v>
      </c>
      <c r="C296" t="s">
        <v>10</v>
      </c>
      <c r="D296" t="s">
        <v>13</v>
      </c>
      <c r="E296">
        <v>0.2354</v>
      </c>
      <c r="F296">
        <f t="shared" si="12"/>
        <v>2.3540000000000001</v>
      </c>
      <c r="G296" s="7">
        <f t="shared" si="13"/>
        <v>0.82887323943661984</v>
      </c>
    </row>
    <row r="297" spans="1:7" x14ac:dyDescent="0.25">
      <c r="A297" t="s">
        <v>45</v>
      </c>
      <c r="B297" t="s">
        <v>9</v>
      </c>
      <c r="C297" t="s">
        <v>10</v>
      </c>
      <c r="D297" t="s">
        <v>13</v>
      </c>
      <c r="E297">
        <v>0.20130000000000001</v>
      </c>
      <c r="F297">
        <f t="shared" si="12"/>
        <v>2.0129999999999999</v>
      </c>
      <c r="G297" s="7">
        <f t="shared" si="13"/>
        <v>0.70880281690140845</v>
      </c>
    </row>
    <row r="298" spans="1:7" x14ac:dyDescent="0.25">
      <c r="A298" t="s">
        <v>45</v>
      </c>
      <c r="B298" t="s">
        <v>9</v>
      </c>
      <c r="C298" t="s">
        <v>10</v>
      </c>
      <c r="D298" t="s">
        <v>13</v>
      </c>
      <c r="E298">
        <v>0.16719999999999999</v>
      </c>
      <c r="F298">
        <f t="shared" si="12"/>
        <v>1.6719999999999999</v>
      </c>
      <c r="G298" s="7">
        <f t="shared" si="13"/>
        <v>0.58873239436619718</v>
      </c>
    </row>
    <row r="299" spans="1:7" x14ac:dyDescent="0.25">
      <c r="A299" t="s">
        <v>45</v>
      </c>
      <c r="B299" t="s">
        <v>9</v>
      </c>
      <c r="C299" t="s">
        <v>10</v>
      </c>
      <c r="D299" t="s">
        <v>13</v>
      </c>
      <c r="E299">
        <v>0.1331</v>
      </c>
      <c r="F299">
        <f t="shared" si="12"/>
        <v>1.331</v>
      </c>
      <c r="G299" s="7">
        <f t="shared" si="13"/>
        <v>0.4686619718309859</v>
      </c>
    </row>
    <row r="300" spans="1:7" x14ac:dyDescent="0.25">
      <c r="A300" t="s">
        <v>45</v>
      </c>
      <c r="B300" t="s">
        <v>9</v>
      </c>
      <c r="C300" t="s">
        <v>10</v>
      </c>
      <c r="D300" t="s">
        <v>13</v>
      </c>
      <c r="E300">
        <v>0.14660000000000001</v>
      </c>
      <c r="F300">
        <f t="shared" si="12"/>
        <v>1.4660000000000002</v>
      </c>
      <c r="G300" s="7">
        <f t="shared" si="13"/>
        <v>0.51619718309859164</v>
      </c>
    </row>
    <row r="301" spans="1:7" x14ac:dyDescent="0.25">
      <c r="A301" t="s">
        <v>45</v>
      </c>
      <c r="B301" t="s">
        <v>9</v>
      </c>
      <c r="C301" t="s">
        <v>10</v>
      </c>
      <c r="D301" t="s">
        <v>13</v>
      </c>
      <c r="E301">
        <v>0.1134</v>
      </c>
      <c r="F301">
        <f t="shared" si="12"/>
        <v>1.1339999999999999</v>
      </c>
      <c r="G301" s="7">
        <f t="shared" si="13"/>
        <v>0.39929577464788729</v>
      </c>
    </row>
    <row r="302" spans="1:7" x14ac:dyDescent="0.25">
      <c r="A302" t="s">
        <v>45</v>
      </c>
      <c r="B302" t="s">
        <v>9</v>
      </c>
      <c r="C302" t="s">
        <v>10</v>
      </c>
      <c r="D302" t="s">
        <v>13</v>
      </c>
      <c r="E302">
        <v>8.0100000000000005E-2</v>
      </c>
      <c r="F302">
        <f t="shared" si="12"/>
        <v>0.80100000000000005</v>
      </c>
      <c r="G302" s="7">
        <f t="shared" si="13"/>
        <v>0.28204225352112677</v>
      </c>
    </row>
    <row r="303" spans="1:7" x14ac:dyDescent="0.25">
      <c r="A303" t="s">
        <v>45</v>
      </c>
      <c r="B303" t="s">
        <v>9</v>
      </c>
      <c r="C303" t="s">
        <v>10</v>
      </c>
      <c r="D303" t="s">
        <v>13</v>
      </c>
      <c r="E303">
        <v>4.6800000000000001E-2</v>
      </c>
      <c r="F303">
        <f t="shared" si="12"/>
        <v>0.46800000000000003</v>
      </c>
      <c r="G303" s="7">
        <f t="shared" si="13"/>
        <v>0.16478873239436623</v>
      </c>
    </row>
    <row r="304" spans="1:7" hidden="1" x14ac:dyDescent="0.25">
      <c r="A304" t="s">
        <v>45</v>
      </c>
      <c r="B304" t="s">
        <v>9</v>
      </c>
      <c r="C304" t="s">
        <v>10</v>
      </c>
      <c r="D304" t="s">
        <v>12</v>
      </c>
      <c r="E304">
        <v>3.7499999999999999E-2</v>
      </c>
      <c r="F304">
        <f t="shared" si="12"/>
        <v>0.375</v>
      </c>
      <c r="G304" s="7">
        <f t="shared" si="13"/>
        <v>0.13204225352112678</v>
      </c>
    </row>
    <row r="305" spans="1:7" x14ac:dyDescent="0.25">
      <c r="A305" t="s">
        <v>45</v>
      </c>
      <c r="B305" t="s">
        <v>9</v>
      </c>
      <c r="C305" t="s">
        <v>10</v>
      </c>
      <c r="D305" t="s">
        <v>13</v>
      </c>
      <c r="E305">
        <v>5.3400000000000003E-2</v>
      </c>
      <c r="F305">
        <f t="shared" si="12"/>
        <v>0.53400000000000003</v>
      </c>
      <c r="G305" s="7">
        <f t="shared" si="13"/>
        <v>0.18802816901408453</v>
      </c>
    </row>
    <row r="306" spans="1:7" x14ac:dyDescent="0.25">
      <c r="A306" t="s">
        <v>45</v>
      </c>
      <c r="B306" t="s">
        <v>9</v>
      </c>
      <c r="C306" t="s">
        <v>10</v>
      </c>
      <c r="D306" t="s">
        <v>13</v>
      </c>
      <c r="E306">
        <v>8.6699999999999999E-2</v>
      </c>
      <c r="F306">
        <f t="shared" si="12"/>
        <v>0.86699999999999999</v>
      </c>
      <c r="G306" s="7">
        <f t="shared" si="13"/>
        <v>0.30528169014084511</v>
      </c>
    </row>
    <row r="307" spans="1:7" x14ac:dyDescent="0.25">
      <c r="A307" t="s">
        <v>45</v>
      </c>
      <c r="B307" t="s">
        <v>9</v>
      </c>
      <c r="C307" t="s">
        <v>10</v>
      </c>
      <c r="D307" t="s">
        <v>13</v>
      </c>
      <c r="E307">
        <v>0.12</v>
      </c>
      <c r="F307">
        <f t="shared" si="12"/>
        <v>1.2</v>
      </c>
      <c r="G307" s="7">
        <f t="shared" si="13"/>
        <v>0.42253521126760563</v>
      </c>
    </row>
    <row r="308" spans="1:7" x14ac:dyDescent="0.25">
      <c r="A308" t="s">
        <v>45</v>
      </c>
      <c r="B308" t="s">
        <v>9</v>
      </c>
      <c r="C308" t="s">
        <v>10</v>
      </c>
      <c r="D308" t="s">
        <v>13</v>
      </c>
      <c r="E308">
        <v>0.15329999999999999</v>
      </c>
      <c r="F308">
        <f t="shared" si="12"/>
        <v>1.5329999999999999</v>
      </c>
      <c r="G308" s="7">
        <f t="shared" si="13"/>
        <v>0.5397887323943662</v>
      </c>
    </row>
    <row r="309" spans="1:7" x14ac:dyDescent="0.25">
      <c r="A309" t="s">
        <v>45</v>
      </c>
      <c r="B309" t="s">
        <v>9</v>
      </c>
      <c r="C309" t="s">
        <v>10</v>
      </c>
      <c r="D309" t="s">
        <v>13</v>
      </c>
      <c r="E309">
        <v>0.1865</v>
      </c>
      <c r="F309">
        <f t="shared" si="12"/>
        <v>1.865</v>
      </c>
      <c r="G309" s="7">
        <f t="shared" si="13"/>
        <v>0.65669014084507049</v>
      </c>
    </row>
    <row r="310" spans="1:7" x14ac:dyDescent="0.25">
      <c r="A310" t="s">
        <v>45</v>
      </c>
      <c r="B310" t="s">
        <v>9</v>
      </c>
      <c r="C310" t="s">
        <v>10</v>
      </c>
      <c r="D310" t="s">
        <v>13</v>
      </c>
      <c r="E310">
        <v>0.2198</v>
      </c>
      <c r="F310">
        <f t="shared" si="12"/>
        <v>2.198</v>
      </c>
      <c r="G310" s="7">
        <f t="shared" si="13"/>
        <v>0.77394366197183095</v>
      </c>
    </row>
    <row r="311" spans="1:7" x14ac:dyDescent="0.25">
      <c r="A311" t="s">
        <v>45</v>
      </c>
      <c r="B311" t="s">
        <v>9</v>
      </c>
      <c r="C311" t="s">
        <v>10</v>
      </c>
      <c r="D311" t="s">
        <v>13</v>
      </c>
      <c r="E311">
        <v>0.25309999999999999</v>
      </c>
      <c r="F311">
        <f t="shared" si="12"/>
        <v>2.5309999999999997</v>
      </c>
      <c r="G311" s="7">
        <f t="shared" si="13"/>
        <v>0.89119718309859153</v>
      </c>
    </row>
    <row r="312" spans="1:7" x14ac:dyDescent="0.25">
      <c r="A312" t="s">
        <v>46</v>
      </c>
      <c r="B312" t="s">
        <v>9</v>
      </c>
      <c r="C312" t="s">
        <v>10</v>
      </c>
      <c r="D312" t="s">
        <v>47</v>
      </c>
      <c r="E312">
        <v>0.1108</v>
      </c>
      <c r="F312">
        <f t="shared" si="12"/>
        <v>1.1079999999999999</v>
      </c>
      <c r="G312" s="7">
        <f t="shared" si="13"/>
        <v>0.39014084507042252</v>
      </c>
    </row>
    <row r="313" spans="1:7" x14ac:dyDescent="0.25">
      <c r="A313" t="s">
        <v>46</v>
      </c>
      <c r="B313" t="s">
        <v>9</v>
      </c>
      <c r="C313" t="s">
        <v>10</v>
      </c>
      <c r="D313" t="s">
        <v>47</v>
      </c>
      <c r="E313">
        <v>0.1043</v>
      </c>
      <c r="F313">
        <f t="shared" si="12"/>
        <v>1.0430000000000001</v>
      </c>
      <c r="G313" s="7">
        <f t="shared" si="13"/>
        <v>0.36725352112676063</v>
      </c>
    </row>
    <row r="314" spans="1:7" x14ac:dyDescent="0.25">
      <c r="A314" t="s">
        <v>46</v>
      </c>
      <c r="B314" t="s">
        <v>9</v>
      </c>
      <c r="C314" t="s">
        <v>10</v>
      </c>
      <c r="D314" t="s">
        <v>47</v>
      </c>
      <c r="E314">
        <v>9.7699999999999995E-2</v>
      </c>
      <c r="F314">
        <f t="shared" si="12"/>
        <v>0.97699999999999998</v>
      </c>
      <c r="G314" s="7">
        <f t="shared" si="13"/>
        <v>0.34401408450704224</v>
      </c>
    </row>
    <row r="315" spans="1:7" x14ac:dyDescent="0.25">
      <c r="A315" t="s">
        <v>46</v>
      </c>
      <c r="B315" t="s">
        <v>9</v>
      </c>
      <c r="C315" t="s">
        <v>10</v>
      </c>
      <c r="D315" t="s">
        <v>47</v>
      </c>
      <c r="E315">
        <v>9.1200000000000003E-2</v>
      </c>
      <c r="F315">
        <f t="shared" si="12"/>
        <v>0.91200000000000003</v>
      </c>
      <c r="G315" s="7">
        <f t="shared" si="13"/>
        <v>0.3211267605633803</v>
      </c>
    </row>
    <row r="316" spans="1:7" x14ac:dyDescent="0.25">
      <c r="A316" t="s">
        <v>46</v>
      </c>
      <c r="B316" t="s">
        <v>9</v>
      </c>
      <c r="C316" t="s">
        <v>10</v>
      </c>
      <c r="D316" t="s">
        <v>47</v>
      </c>
      <c r="E316">
        <v>8.4599999999999995E-2</v>
      </c>
      <c r="F316">
        <f t="shared" si="12"/>
        <v>0.84599999999999997</v>
      </c>
      <c r="G316" s="7">
        <f t="shared" si="13"/>
        <v>0.29788732394366196</v>
      </c>
    </row>
    <row r="317" spans="1:7" hidden="1" x14ac:dyDescent="0.25">
      <c r="A317" t="s">
        <v>46</v>
      </c>
      <c r="B317" t="s">
        <v>9</v>
      </c>
      <c r="C317" t="s">
        <v>10</v>
      </c>
      <c r="D317" t="s">
        <v>15</v>
      </c>
      <c r="E317">
        <v>8.72E-2</v>
      </c>
      <c r="F317">
        <f t="shared" si="12"/>
        <v>0.872</v>
      </c>
      <c r="G317" s="7">
        <f t="shared" si="13"/>
        <v>0.3070422535211268</v>
      </c>
    </row>
    <row r="318" spans="1:7" hidden="1" x14ac:dyDescent="0.25">
      <c r="A318" t="s">
        <v>46</v>
      </c>
      <c r="B318" t="s">
        <v>9</v>
      </c>
      <c r="C318" t="s">
        <v>10</v>
      </c>
      <c r="D318" t="s">
        <v>15</v>
      </c>
      <c r="E318">
        <v>8.0799999999999997E-2</v>
      </c>
      <c r="F318">
        <f t="shared" si="12"/>
        <v>0.80799999999999994</v>
      </c>
      <c r="G318" s="7">
        <f t="shared" si="13"/>
        <v>0.28450704225352114</v>
      </c>
    </row>
    <row r="319" spans="1:7" hidden="1" x14ac:dyDescent="0.25">
      <c r="A319" t="s">
        <v>46</v>
      </c>
      <c r="B319" t="s">
        <v>9</v>
      </c>
      <c r="C319" t="s">
        <v>10</v>
      </c>
      <c r="D319" t="s">
        <v>15</v>
      </c>
      <c r="E319">
        <v>7.4399999999999994E-2</v>
      </c>
      <c r="F319">
        <f t="shared" si="12"/>
        <v>0.74399999999999999</v>
      </c>
      <c r="G319" s="7">
        <f t="shared" si="13"/>
        <v>0.26197183098591548</v>
      </c>
    </row>
    <row r="320" spans="1:7" hidden="1" x14ac:dyDescent="0.25">
      <c r="A320" t="s">
        <v>46</v>
      </c>
      <c r="B320" t="s">
        <v>9</v>
      </c>
      <c r="C320" t="s">
        <v>10</v>
      </c>
      <c r="D320" t="s">
        <v>15</v>
      </c>
      <c r="E320">
        <v>6.8000000000000005E-2</v>
      </c>
      <c r="F320">
        <f t="shared" si="12"/>
        <v>0.68</v>
      </c>
      <c r="G320" s="7">
        <f t="shared" si="13"/>
        <v>0.2394366197183099</v>
      </c>
    </row>
    <row r="321" spans="1:7" hidden="1" x14ac:dyDescent="0.25">
      <c r="A321" t="s">
        <v>46</v>
      </c>
      <c r="B321" t="s">
        <v>9</v>
      </c>
      <c r="C321" t="s">
        <v>10</v>
      </c>
      <c r="D321" t="s">
        <v>15</v>
      </c>
      <c r="E321">
        <v>6.2100000000000002E-2</v>
      </c>
      <c r="F321">
        <f t="shared" si="12"/>
        <v>0.621</v>
      </c>
      <c r="G321" s="7">
        <f t="shared" si="13"/>
        <v>0.21866197183098593</v>
      </c>
    </row>
    <row r="322" spans="1:7" hidden="1" x14ac:dyDescent="0.25">
      <c r="A322" t="s">
        <v>46</v>
      </c>
      <c r="B322" t="s">
        <v>9</v>
      </c>
      <c r="C322" t="s">
        <v>10</v>
      </c>
      <c r="D322" t="s">
        <v>15</v>
      </c>
      <c r="E322">
        <v>6.8500000000000005E-2</v>
      </c>
      <c r="F322">
        <f t="shared" si="12"/>
        <v>0.68500000000000005</v>
      </c>
      <c r="G322" s="7">
        <f t="shared" si="13"/>
        <v>0.24119718309859159</v>
      </c>
    </row>
    <row r="323" spans="1:7" hidden="1" x14ac:dyDescent="0.25">
      <c r="A323" t="s">
        <v>46</v>
      </c>
      <c r="B323" t="s">
        <v>9</v>
      </c>
      <c r="C323" t="s">
        <v>10</v>
      </c>
      <c r="D323" t="s">
        <v>15</v>
      </c>
      <c r="E323">
        <v>7.4899999999999994E-2</v>
      </c>
      <c r="F323">
        <f t="shared" si="12"/>
        <v>0.74899999999999989</v>
      </c>
      <c r="G323" s="7">
        <f t="shared" si="13"/>
        <v>0.26373239436619716</v>
      </c>
    </row>
    <row r="324" spans="1:7" hidden="1" x14ac:dyDescent="0.25">
      <c r="A324" t="s">
        <v>46</v>
      </c>
      <c r="B324" t="s">
        <v>9</v>
      </c>
      <c r="C324" t="s">
        <v>10</v>
      </c>
      <c r="D324" t="s">
        <v>15</v>
      </c>
      <c r="E324">
        <v>8.1299999999999997E-2</v>
      </c>
      <c r="F324">
        <f t="shared" si="12"/>
        <v>0.81299999999999994</v>
      </c>
      <c r="G324" s="7">
        <f t="shared" si="13"/>
        <v>0.28626760563380282</v>
      </c>
    </row>
    <row r="325" spans="1:7" hidden="1" x14ac:dyDescent="0.25">
      <c r="A325" t="s">
        <v>46</v>
      </c>
      <c r="B325" t="s">
        <v>9</v>
      </c>
      <c r="C325" t="s">
        <v>10</v>
      </c>
      <c r="D325" t="s">
        <v>15</v>
      </c>
      <c r="E325">
        <v>8.7599999999999997E-2</v>
      </c>
      <c r="F325">
        <f t="shared" si="12"/>
        <v>0.876</v>
      </c>
      <c r="G325" s="7">
        <f t="shared" si="13"/>
        <v>0.30845070422535215</v>
      </c>
    </row>
    <row r="326" spans="1:7" hidden="1" x14ac:dyDescent="0.25">
      <c r="A326" t="s">
        <v>46</v>
      </c>
      <c r="B326" t="s">
        <v>9</v>
      </c>
      <c r="C326" t="s">
        <v>10</v>
      </c>
      <c r="D326" t="s">
        <v>15</v>
      </c>
      <c r="E326">
        <v>9.4E-2</v>
      </c>
      <c r="F326">
        <f t="shared" si="12"/>
        <v>0.94</v>
      </c>
      <c r="G326" s="7">
        <f t="shared" si="13"/>
        <v>0.33098591549295775</v>
      </c>
    </row>
    <row r="327" spans="1:7" hidden="1" x14ac:dyDescent="0.25">
      <c r="A327" t="s">
        <v>46</v>
      </c>
      <c r="B327" t="s">
        <v>9</v>
      </c>
      <c r="C327" t="s">
        <v>10</v>
      </c>
      <c r="D327" t="s">
        <v>15</v>
      </c>
      <c r="E327">
        <v>0.1004</v>
      </c>
      <c r="F327">
        <f t="shared" si="12"/>
        <v>1.004</v>
      </c>
      <c r="G327" s="7">
        <f t="shared" si="13"/>
        <v>0.35352112676056341</v>
      </c>
    </row>
    <row r="328" spans="1:7" hidden="1" x14ac:dyDescent="0.25">
      <c r="A328" t="s">
        <v>46</v>
      </c>
      <c r="B328" t="s">
        <v>9</v>
      </c>
      <c r="C328" t="s">
        <v>10</v>
      </c>
      <c r="D328" t="s">
        <v>15</v>
      </c>
      <c r="E328">
        <v>0.10680000000000001</v>
      </c>
      <c r="F328">
        <f t="shared" si="12"/>
        <v>1.0680000000000001</v>
      </c>
      <c r="G328" s="7">
        <f t="shared" si="13"/>
        <v>0.37605633802816907</v>
      </c>
    </row>
  </sheetData>
  <autoFilter ref="A2:H328">
    <filterColumn colId="3">
      <filters>
        <filter val="COMBVIG1 (Sp)"/>
        <filter val="COMBVIG2 (Sp)"/>
        <filter val="COMBVIG4 (Sp)"/>
        <filter val="Text"/>
      </filters>
    </filterColumn>
  </autoFilter>
  <mergeCells count="1">
    <mergeCell ref="A1:G1"/>
  </mergeCells>
  <conditionalFormatting sqref="G4:G328">
    <cfRule type="cellIs" dxfId="2" priority="1" operator="greaterThan">
      <formula>$H$1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5"/>
  <sheetViews>
    <sheetView tabSelected="1" workbookViewId="0">
      <selection activeCell="H2" sqref="H2"/>
    </sheetView>
  </sheetViews>
  <sheetFormatPr baseColWidth="10" defaultRowHeight="15" x14ac:dyDescent="0.25"/>
  <sheetData>
    <row r="1" spans="1:8" x14ac:dyDescent="0.25">
      <c r="A1" t="s">
        <v>0</v>
      </c>
      <c r="H1">
        <v>1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5</v>
      </c>
      <c r="G2" t="s">
        <v>5</v>
      </c>
    </row>
    <row r="3" spans="1:8" x14ac:dyDescent="0.25">
      <c r="A3" t="s">
        <v>6</v>
      </c>
      <c r="B3" t="s">
        <v>6</v>
      </c>
      <c r="C3" t="s">
        <v>6</v>
      </c>
      <c r="D3" t="s">
        <v>6</v>
      </c>
      <c r="E3" t="s">
        <v>7</v>
      </c>
      <c r="F3" t="s">
        <v>7</v>
      </c>
      <c r="G3" t="s">
        <v>77</v>
      </c>
    </row>
    <row r="4" spans="1:8" x14ac:dyDescent="0.25">
      <c r="A4" t="s">
        <v>8</v>
      </c>
      <c r="B4" t="s">
        <v>9</v>
      </c>
      <c r="C4" t="s">
        <v>10</v>
      </c>
      <c r="D4" t="s">
        <v>13</v>
      </c>
      <c r="E4">
        <v>0.1515</v>
      </c>
      <c r="F4">
        <f t="shared" ref="F4" si="0">+E4*10</f>
        <v>1.5149999999999999</v>
      </c>
      <c r="G4" s="7">
        <f t="shared" ref="G4" si="1">+IF(B4="VIG 45X45",F4/(0.71*4),"")</f>
        <v>0.53345070422535212</v>
      </c>
    </row>
    <row r="5" spans="1:8" x14ac:dyDescent="0.25">
      <c r="A5" t="s">
        <v>8</v>
      </c>
      <c r="B5" t="s">
        <v>9</v>
      </c>
      <c r="C5" t="s">
        <v>10</v>
      </c>
      <c r="D5" t="s">
        <v>13</v>
      </c>
      <c r="E5">
        <v>0.1537</v>
      </c>
      <c r="F5">
        <f t="shared" ref="F5:F68" si="2">+E5*10</f>
        <v>1.5369999999999999</v>
      </c>
      <c r="G5" s="7">
        <f t="shared" ref="G5:G68" si="3">+IF(B5="VIG 45X45",F5/(0.71*4),"")</f>
        <v>0.54119718309859155</v>
      </c>
    </row>
    <row r="6" spans="1:8" x14ac:dyDescent="0.25">
      <c r="A6" t="s">
        <v>8</v>
      </c>
      <c r="B6" t="s">
        <v>9</v>
      </c>
      <c r="C6" t="s">
        <v>10</v>
      </c>
      <c r="D6" t="s">
        <v>13</v>
      </c>
      <c r="E6">
        <v>0.15590000000000001</v>
      </c>
      <c r="F6">
        <f t="shared" si="2"/>
        <v>1.5590000000000002</v>
      </c>
      <c r="G6" s="7">
        <f t="shared" si="3"/>
        <v>0.54894366197183109</v>
      </c>
    </row>
    <row r="7" spans="1:8" x14ac:dyDescent="0.25">
      <c r="A7" t="s">
        <v>8</v>
      </c>
      <c r="B7" t="s">
        <v>9</v>
      </c>
      <c r="C7" t="s">
        <v>10</v>
      </c>
      <c r="D7" t="s">
        <v>13</v>
      </c>
      <c r="E7">
        <v>0.15820000000000001</v>
      </c>
      <c r="F7">
        <f t="shared" si="2"/>
        <v>1.5820000000000001</v>
      </c>
      <c r="G7" s="7">
        <f t="shared" si="3"/>
        <v>0.5570422535211268</v>
      </c>
    </row>
    <row r="8" spans="1:8" x14ac:dyDescent="0.25">
      <c r="A8" t="s">
        <v>8</v>
      </c>
      <c r="B8" t="s">
        <v>9</v>
      </c>
      <c r="C8" t="s">
        <v>10</v>
      </c>
      <c r="D8" t="s">
        <v>13</v>
      </c>
      <c r="E8">
        <v>0.16039999999999999</v>
      </c>
      <c r="F8">
        <f t="shared" si="2"/>
        <v>1.6039999999999999</v>
      </c>
      <c r="G8" s="7">
        <f t="shared" si="3"/>
        <v>0.56478873239436622</v>
      </c>
    </row>
    <row r="9" spans="1:8" x14ac:dyDescent="0.25">
      <c r="A9" t="s">
        <v>8</v>
      </c>
      <c r="B9" t="s">
        <v>9</v>
      </c>
      <c r="C9" t="s">
        <v>10</v>
      </c>
      <c r="D9" t="s">
        <v>13</v>
      </c>
      <c r="E9">
        <v>0.16259999999999999</v>
      </c>
      <c r="F9">
        <f t="shared" si="2"/>
        <v>1.6259999999999999</v>
      </c>
      <c r="G9" s="7">
        <f t="shared" si="3"/>
        <v>0.57253521126760565</v>
      </c>
    </row>
    <row r="10" spans="1:8" x14ac:dyDescent="0.25">
      <c r="A10" t="s">
        <v>8</v>
      </c>
      <c r="B10" t="s">
        <v>9</v>
      </c>
      <c r="C10" t="s">
        <v>10</v>
      </c>
      <c r="D10" t="s">
        <v>13</v>
      </c>
      <c r="E10">
        <v>0.1648</v>
      </c>
      <c r="F10">
        <f t="shared" si="2"/>
        <v>1.6480000000000001</v>
      </c>
      <c r="G10" s="7">
        <f t="shared" si="3"/>
        <v>0.58028169014084519</v>
      </c>
    </row>
    <row r="11" spans="1:8" x14ac:dyDescent="0.25">
      <c r="A11" t="s">
        <v>14</v>
      </c>
      <c r="B11" t="s">
        <v>9</v>
      </c>
      <c r="C11" t="s">
        <v>10</v>
      </c>
      <c r="D11" t="s">
        <v>13</v>
      </c>
      <c r="E11">
        <v>0.17799999999999999</v>
      </c>
      <c r="F11">
        <f t="shared" si="2"/>
        <v>1.7799999999999998</v>
      </c>
      <c r="G11" s="7">
        <f t="shared" si="3"/>
        <v>0.62676056338028163</v>
      </c>
    </row>
    <row r="12" spans="1:8" x14ac:dyDescent="0.25">
      <c r="A12" t="s">
        <v>14</v>
      </c>
      <c r="B12" t="s">
        <v>9</v>
      </c>
      <c r="C12" t="s">
        <v>10</v>
      </c>
      <c r="D12" t="s">
        <v>13</v>
      </c>
      <c r="E12">
        <v>0.18010000000000001</v>
      </c>
      <c r="F12">
        <f t="shared" si="2"/>
        <v>1.8010000000000002</v>
      </c>
      <c r="G12" s="7">
        <f t="shared" si="3"/>
        <v>0.63415492957746489</v>
      </c>
    </row>
    <row r="13" spans="1:8" x14ac:dyDescent="0.25">
      <c r="A13" t="s">
        <v>14</v>
      </c>
      <c r="B13" t="s">
        <v>9</v>
      </c>
      <c r="C13" t="s">
        <v>10</v>
      </c>
      <c r="D13" t="s">
        <v>13</v>
      </c>
      <c r="E13">
        <v>0.18210000000000001</v>
      </c>
      <c r="F13">
        <f t="shared" si="2"/>
        <v>1.8210000000000002</v>
      </c>
      <c r="G13" s="7">
        <f t="shared" si="3"/>
        <v>0.64119718309859164</v>
      </c>
    </row>
    <row r="14" spans="1:8" x14ac:dyDescent="0.25">
      <c r="A14" t="s">
        <v>14</v>
      </c>
      <c r="B14" t="s">
        <v>9</v>
      </c>
      <c r="C14" t="s">
        <v>10</v>
      </c>
      <c r="D14" t="s">
        <v>13</v>
      </c>
      <c r="E14">
        <v>0.1842</v>
      </c>
      <c r="F14">
        <f t="shared" si="2"/>
        <v>1.8420000000000001</v>
      </c>
      <c r="G14" s="7">
        <f t="shared" si="3"/>
        <v>0.64859154929577467</v>
      </c>
    </row>
    <row r="15" spans="1:8" x14ac:dyDescent="0.25">
      <c r="A15" t="s">
        <v>14</v>
      </c>
      <c r="B15" t="s">
        <v>9</v>
      </c>
      <c r="C15" t="s">
        <v>10</v>
      </c>
      <c r="D15" t="s">
        <v>13</v>
      </c>
      <c r="E15">
        <v>0.1862</v>
      </c>
      <c r="F15">
        <f t="shared" si="2"/>
        <v>1.8620000000000001</v>
      </c>
      <c r="G15" s="7">
        <f t="shared" si="3"/>
        <v>0.65563380281690142</v>
      </c>
    </row>
    <row r="16" spans="1:8" x14ac:dyDescent="0.25">
      <c r="A16" t="s">
        <v>14</v>
      </c>
      <c r="B16" t="s">
        <v>9</v>
      </c>
      <c r="C16" t="s">
        <v>10</v>
      </c>
      <c r="D16" t="s">
        <v>13</v>
      </c>
      <c r="E16">
        <v>0.1883</v>
      </c>
      <c r="F16">
        <f t="shared" si="2"/>
        <v>1.883</v>
      </c>
      <c r="G16" s="7">
        <f t="shared" si="3"/>
        <v>0.66302816901408457</v>
      </c>
    </row>
    <row r="17" spans="1:7" x14ac:dyDescent="0.25">
      <c r="A17" t="s">
        <v>16</v>
      </c>
      <c r="B17" t="s">
        <v>9</v>
      </c>
      <c r="C17" t="s">
        <v>10</v>
      </c>
      <c r="D17" t="s">
        <v>13</v>
      </c>
      <c r="E17">
        <v>4.1500000000000002E-2</v>
      </c>
      <c r="F17">
        <f t="shared" si="2"/>
        <v>0.41500000000000004</v>
      </c>
      <c r="G17" s="7">
        <f t="shared" si="3"/>
        <v>0.14612676056338031</v>
      </c>
    </row>
    <row r="18" spans="1:7" x14ac:dyDescent="0.25">
      <c r="A18" t="s">
        <v>16</v>
      </c>
      <c r="B18" t="s">
        <v>9</v>
      </c>
      <c r="C18" t="s">
        <v>10</v>
      </c>
      <c r="D18" t="s">
        <v>13</v>
      </c>
      <c r="E18">
        <v>4.3700000000000003E-2</v>
      </c>
      <c r="F18">
        <f t="shared" si="2"/>
        <v>0.43700000000000006</v>
      </c>
      <c r="G18" s="7">
        <f t="shared" si="3"/>
        <v>0.15387323943661974</v>
      </c>
    </row>
    <row r="19" spans="1:7" x14ac:dyDescent="0.25">
      <c r="A19" t="s">
        <v>16</v>
      </c>
      <c r="B19" t="s">
        <v>9</v>
      </c>
      <c r="C19" t="s">
        <v>10</v>
      </c>
      <c r="D19" t="s">
        <v>13</v>
      </c>
      <c r="E19">
        <v>4.5900000000000003E-2</v>
      </c>
      <c r="F19">
        <f t="shared" si="2"/>
        <v>0.45900000000000002</v>
      </c>
      <c r="G19" s="7">
        <f t="shared" si="3"/>
        <v>0.16161971830985916</v>
      </c>
    </row>
    <row r="20" spans="1:7" x14ac:dyDescent="0.25">
      <c r="A20" t="s">
        <v>16</v>
      </c>
      <c r="B20" t="s">
        <v>9</v>
      </c>
      <c r="C20" t="s">
        <v>10</v>
      </c>
      <c r="D20" t="s">
        <v>13</v>
      </c>
      <c r="E20">
        <v>4.8099999999999997E-2</v>
      </c>
      <c r="F20">
        <f t="shared" si="2"/>
        <v>0.48099999999999998</v>
      </c>
      <c r="G20" s="7">
        <f t="shared" si="3"/>
        <v>0.16936619718309859</v>
      </c>
    </row>
    <row r="21" spans="1:7" x14ac:dyDescent="0.25">
      <c r="A21" t="s">
        <v>16</v>
      </c>
      <c r="B21" t="s">
        <v>9</v>
      </c>
      <c r="C21" t="s">
        <v>10</v>
      </c>
      <c r="D21" t="s">
        <v>13</v>
      </c>
      <c r="E21">
        <v>5.04E-2</v>
      </c>
      <c r="F21">
        <f t="shared" si="2"/>
        <v>0.504</v>
      </c>
      <c r="G21" s="7">
        <f t="shared" si="3"/>
        <v>0.17746478873239438</v>
      </c>
    </row>
    <row r="22" spans="1:7" x14ac:dyDescent="0.25">
      <c r="A22" t="s">
        <v>16</v>
      </c>
      <c r="B22" t="s">
        <v>9</v>
      </c>
      <c r="C22" t="s">
        <v>10</v>
      </c>
      <c r="D22" t="s">
        <v>13</v>
      </c>
      <c r="E22">
        <v>5.2600000000000001E-2</v>
      </c>
      <c r="F22">
        <f t="shared" si="2"/>
        <v>0.52600000000000002</v>
      </c>
      <c r="G22" s="7">
        <f t="shared" si="3"/>
        <v>0.18521126760563383</v>
      </c>
    </row>
    <row r="23" spans="1:7" x14ac:dyDescent="0.25">
      <c r="A23" t="s">
        <v>16</v>
      </c>
      <c r="B23" t="s">
        <v>9</v>
      </c>
      <c r="C23" t="s">
        <v>10</v>
      </c>
      <c r="D23" t="s">
        <v>13</v>
      </c>
      <c r="E23">
        <v>5.4800000000000001E-2</v>
      </c>
      <c r="F23">
        <f t="shared" si="2"/>
        <v>0.54800000000000004</v>
      </c>
      <c r="G23" s="7">
        <f t="shared" si="3"/>
        <v>0.19295774647887326</v>
      </c>
    </row>
    <row r="24" spans="1:7" x14ac:dyDescent="0.25">
      <c r="A24" t="s">
        <v>16</v>
      </c>
      <c r="B24" t="s">
        <v>9</v>
      </c>
      <c r="C24" t="s">
        <v>10</v>
      </c>
      <c r="D24" t="s">
        <v>13</v>
      </c>
      <c r="E24">
        <v>5.7000000000000002E-2</v>
      </c>
      <c r="F24">
        <f t="shared" si="2"/>
        <v>0.57000000000000006</v>
      </c>
      <c r="G24" s="7">
        <f t="shared" si="3"/>
        <v>0.20070422535211271</v>
      </c>
    </row>
    <row r="25" spans="1:7" x14ac:dyDescent="0.25">
      <c r="A25" t="s">
        <v>16</v>
      </c>
      <c r="B25" t="s">
        <v>9</v>
      </c>
      <c r="C25" t="s">
        <v>10</v>
      </c>
      <c r="D25" t="s">
        <v>13</v>
      </c>
      <c r="E25">
        <v>5.9200000000000003E-2</v>
      </c>
      <c r="F25">
        <f t="shared" si="2"/>
        <v>0.59200000000000008</v>
      </c>
      <c r="G25" s="7">
        <f t="shared" si="3"/>
        <v>0.20845070422535214</v>
      </c>
    </row>
    <row r="26" spans="1:7" x14ac:dyDescent="0.25">
      <c r="A26" t="s">
        <v>16</v>
      </c>
      <c r="B26" t="s">
        <v>9</v>
      </c>
      <c r="C26" t="s">
        <v>10</v>
      </c>
      <c r="D26" t="s">
        <v>13</v>
      </c>
      <c r="E26">
        <v>6.1400000000000003E-2</v>
      </c>
      <c r="F26">
        <f t="shared" si="2"/>
        <v>0.61399999999999999</v>
      </c>
      <c r="G26" s="7">
        <f t="shared" si="3"/>
        <v>0.21619718309859157</v>
      </c>
    </row>
    <row r="27" spans="1:7" x14ac:dyDescent="0.25">
      <c r="A27" t="s">
        <v>17</v>
      </c>
      <c r="B27" t="s">
        <v>9</v>
      </c>
      <c r="C27" t="s">
        <v>10</v>
      </c>
      <c r="D27" t="s">
        <v>13</v>
      </c>
      <c r="E27">
        <v>5.9200000000000003E-2</v>
      </c>
      <c r="F27">
        <f t="shared" si="2"/>
        <v>0.59200000000000008</v>
      </c>
      <c r="G27" s="7">
        <f t="shared" si="3"/>
        <v>0.20845070422535214</v>
      </c>
    </row>
    <row r="28" spans="1:7" x14ac:dyDescent="0.25">
      <c r="A28" t="s">
        <v>17</v>
      </c>
      <c r="B28" t="s">
        <v>9</v>
      </c>
      <c r="C28" t="s">
        <v>10</v>
      </c>
      <c r="D28" t="s">
        <v>13</v>
      </c>
      <c r="E28">
        <v>5.7099999999999998E-2</v>
      </c>
      <c r="F28">
        <f t="shared" si="2"/>
        <v>0.57099999999999995</v>
      </c>
      <c r="G28" s="7">
        <f t="shared" si="3"/>
        <v>0.201056338028169</v>
      </c>
    </row>
    <row r="29" spans="1:7" x14ac:dyDescent="0.25">
      <c r="A29" t="s">
        <v>17</v>
      </c>
      <c r="B29" t="s">
        <v>9</v>
      </c>
      <c r="C29" t="s">
        <v>10</v>
      </c>
      <c r="D29" t="s">
        <v>13</v>
      </c>
      <c r="E29">
        <v>5.5100000000000003E-2</v>
      </c>
      <c r="F29">
        <f t="shared" si="2"/>
        <v>0.55100000000000005</v>
      </c>
      <c r="G29" s="7">
        <f t="shared" si="3"/>
        <v>0.19401408450704227</v>
      </c>
    </row>
    <row r="30" spans="1:7" x14ac:dyDescent="0.25">
      <c r="A30" t="s">
        <v>17</v>
      </c>
      <c r="B30" t="s">
        <v>9</v>
      </c>
      <c r="C30" t="s">
        <v>10</v>
      </c>
      <c r="D30" t="s">
        <v>13</v>
      </c>
      <c r="E30">
        <v>5.2999999999999999E-2</v>
      </c>
      <c r="F30">
        <f t="shared" si="2"/>
        <v>0.53</v>
      </c>
      <c r="G30" s="7">
        <f t="shared" si="3"/>
        <v>0.18661971830985918</v>
      </c>
    </row>
    <row r="31" spans="1:7" x14ac:dyDescent="0.25">
      <c r="A31" t="s">
        <v>20</v>
      </c>
      <c r="B31" t="s">
        <v>9</v>
      </c>
      <c r="C31" t="s">
        <v>10</v>
      </c>
      <c r="D31" t="s">
        <v>13</v>
      </c>
      <c r="E31">
        <v>0.2455</v>
      </c>
      <c r="F31">
        <f t="shared" si="2"/>
        <v>2.4550000000000001</v>
      </c>
      <c r="G31" s="7">
        <f t="shared" si="3"/>
        <v>0.86443661971830987</v>
      </c>
    </row>
    <row r="32" spans="1:7" x14ac:dyDescent="0.25">
      <c r="A32" t="s">
        <v>20</v>
      </c>
      <c r="B32" t="s">
        <v>9</v>
      </c>
      <c r="C32" t="s">
        <v>10</v>
      </c>
      <c r="D32" t="s">
        <v>13</v>
      </c>
      <c r="E32">
        <v>0.26369999999999999</v>
      </c>
      <c r="F32">
        <f t="shared" si="2"/>
        <v>2.637</v>
      </c>
      <c r="G32" s="7">
        <f t="shared" si="3"/>
        <v>0.92852112676056342</v>
      </c>
    </row>
    <row r="33" spans="1:7" x14ac:dyDescent="0.25">
      <c r="A33" t="s">
        <v>20</v>
      </c>
      <c r="B33" t="s">
        <v>9</v>
      </c>
      <c r="C33" t="s">
        <v>10</v>
      </c>
      <c r="D33" t="s">
        <v>13</v>
      </c>
      <c r="E33">
        <v>0.28189999999999998</v>
      </c>
      <c r="F33">
        <f t="shared" si="2"/>
        <v>2.819</v>
      </c>
      <c r="G33" s="7">
        <f t="shared" si="3"/>
        <v>0.99260563380281697</v>
      </c>
    </row>
    <row r="34" spans="1:7" x14ac:dyDescent="0.25">
      <c r="A34" t="s">
        <v>20</v>
      </c>
      <c r="B34" t="s">
        <v>9</v>
      </c>
      <c r="C34" t="s">
        <v>10</v>
      </c>
      <c r="D34" t="s">
        <v>13</v>
      </c>
      <c r="E34">
        <v>0.27350000000000002</v>
      </c>
      <c r="F34">
        <f t="shared" si="2"/>
        <v>2.7350000000000003</v>
      </c>
      <c r="G34" s="7">
        <f t="shared" si="3"/>
        <v>0.96302816901408472</v>
      </c>
    </row>
    <row r="35" spans="1:7" x14ac:dyDescent="0.25">
      <c r="A35" t="s">
        <v>20</v>
      </c>
      <c r="B35" t="s">
        <v>9</v>
      </c>
      <c r="C35" t="s">
        <v>10</v>
      </c>
      <c r="D35" t="s">
        <v>13</v>
      </c>
      <c r="E35">
        <v>0.28332000000000002</v>
      </c>
      <c r="F35">
        <f t="shared" si="2"/>
        <v>2.8332000000000002</v>
      </c>
      <c r="G35" s="7">
        <f t="shared" si="3"/>
        <v>0.99760563380281697</v>
      </c>
    </row>
    <row r="36" spans="1:7" x14ac:dyDescent="0.25">
      <c r="A36" t="s">
        <v>21</v>
      </c>
      <c r="B36" t="s">
        <v>9</v>
      </c>
      <c r="C36" t="s">
        <v>10</v>
      </c>
      <c r="D36" t="s">
        <v>13</v>
      </c>
      <c r="E36">
        <v>5.91E-2</v>
      </c>
      <c r="F36">
        <f t="shared" si="2"/>
        <v>0.59099999999999997</v>
      </c>
      <c r="G36" s="7">
        <f t="shared" si="3"/>
        <v>0.20809859154929577</v>
      </c>
    </row>
    <row r="37" spans="1:7" x14ac:dyDescent="0.25">
      <c r="A37" t="s">
        <v>21</v>
      </c>
      <c r="B37" t="s">
        <v>9</v>
      </c>
      <c r="C37" t="s">
        <v>10</v>
      </c>
      <c r="D37" t="s">
        <v>13</v>
      </c>
      <c r="E37">
        <v>5.7000000000000002E-2</v>
      </c>
      <c r="F37">
        <f t="shared" si="2"/>
        <v>0.57000000000000006</v>
      </c>
      <c r="G37" s="7">
        <f t="shared" si="3"/>
        <v>0.20070422535211271</v>
      </c>
    </row>
    <row r="38" spans="1:7" x14ac:dyDescent="0.25">
      <c r="A38" t="s">
        <v>21</v>
      </c>
      <c r="B38" t="s">
        <v>9</v>
      </c>
      <c r="C38" t="s">
        <v>10</v>
      </c>
      <c r="D38" t="s">
        <v>13</v>
      </c>
      <c r="E38">
        <v>5.5E-2</v>
      </c>
      <c r="F38">
        <f t="shared" si="2"/>
        <v>0.55000000000000004</v>
      </c>
      <c r="G38" s="7">
        <f t="shared" si="3"/>
        <v>0.19366197183098594</v>
      </c>
    </row>
    <row r="39" spans="1:7" x14ac:dyDescent="0.25">
      <c r="A39" t="s">
        <v>21</v>
      </c>
      <c r="B39" t="s">
        <v>9</v>
      </c>
      <c r="C39" t="s">
        <v>10</v>
      </c>
      <c r="D39" t="s">
        <v>13</v>
      </c>
      <c r="E39">
        <v>5.2900000000000003E-2</v>
      </c>
      <c r="F39">
        <f t="shared" si="2"/>
        <v>0.52900000000000003</v>
      </c>
      <c r="G39" s="7">
        <f t="shared" si="3"/>
        <v>0.18626760563380285</v>
      </c>
    </row>
    <row r="40" spans="1:7" x14ac:dyDescent="0.25">
      <c r="A40" t="s">
        <v>22</v>
      </c>
      <c r="B40" t="s">
        <v>9</v>
      </c>
      <c r="C40" t="s">
        <v>10</v>
      </c>
      <c r="D40" t="s">
        <v>19</v>
      </c>
      <c r="E40">
        <v>6.3100000000000003E-2</v>
      </c>
      <c r="F40">
        <f t="shared" si="2"/>
        <v>0.63100000000000001</v>
      </c>
      <c r="G40" s="7">
        <f t="shared" si="3"/>
        <v>0.22218309859154931</v>
      </c>
    </row>
    <row r="41" spans="1:7" x14ac:dyDescent="0.25">
      <c r="A41" t="s">
        <v>22</v>
      </c>
      <c r="B41" t="s">
        <v>9</v>
      </c>
      <c r="C41" t="s">
        <v>10</v>
      </c>
      <c r="D41" t="s">
        <v>19</v>
      </c>
      <c r="E41">
        <v>6.0999999999999999E-2</v>
      </c>
      <c r="F41">
        <f t="shared" si="2"/>
        <v>0.61</v>
      </c>
      <c r="G41" s="7">
        <f t="shared" si="3"/>
        <v>0.21478873239436622</v>
      </c>
    </row>
    <row r="42" spans="1:7" x14ac:dyDescent="0.25">
      <c r="A42" t="s">
        <v>22</v>
      </c>
      <c r="B42" t="s">
        <v>9</v>
      </c>
      <c r="C42" t="s">
        <v>10</v>
      </c>
      <c r="D42" t="s">
        <v>19</v>
      </c>
      <c r="E42">
        <v>5.8999999999999997E-2</v>
      </c>
      <c r="F42">
        <f t="shared" si="2"/>
        <v>0.59</v>
      </c>
      <c r="G42" s="7">
        <f t="shared" si="3"/>
        <v>0.20774647887323944</v>
      </c>
    </row>
    <row r="43" spans="1:7" x14ac:dyDescent="0.25">
      <c r="A43" t="s">
        <v>22</v>
      </c>
      <c r="B43" t="s">
        <v>9</v>
      </c>
      <c r="C43" t="s">
        <v>10</v>
      </c>
      <c r="D43" t="s">
        <v>19</v>
      </c>
      <c r="E43">
        <v>5.6899999999999999E-2</v>
      </c>
      <c r="F43">
        <f t="shared" si="2"/>
        <v>0.56899999999999995</v>
      </c>
      <c r="G43" s="7">
        <f t="shared" si="3"/>
        <v>0.20035211267605632</v>
      </c>
    </row>
    <row r="44" spans="1:7" x14ac:dyDescent="0.25">
      <c r="A44" t="s">
        <v>24</v>
      </c>
      <c r="B44" t="s">
        <v>9</v>
      </c>
      <c r="C44" t="s">
        <v>10</v>
      </c>
      <c r="D44" t="s">
        <v>13</v>
      </c>
      <c r="E44">
        <v>0.18490000000000001</v>
      </c>
      <c r="F44">
        <f t="shared" si="2"/>
        <v>1.8490000000000002</v>
      </c>
      <c r="G44" s="7">
        <f t="shared" si="3"/>
        <v>0.65105633802816909</v>
      </c>
    </row>
    <row r="45" spans="1:7" x14ac:dyDescent="0.25">
      <c r="A45" t="s">
        <v>24</v>
      </c>
      <c r="B45" t="s">
        <v>9</v>
      </c>
      <c r="C45" t="s">
        <v>10</v>
      </c>
      <c r="D45" t="s">
        <v>13</v>
      </c>
      <c r="E45">
        <v>0.16209999999999999</v>
      </c>
      <c r="F45">
        <f t="shared" si="2"/>
        <v>1.621</v>
      </c>
      <c r="G45" s="7">
        <f t="shared" si="3"/>
        <v>0.57077464788732402</v>
      </c>
    </row>
    <row r="46" spans="1:7" x14ac:dyDescent="0.25">
      <c r="A46" t="s">
        <v>24</v>
      </c>
      <c r="B46" t="s">
        <v>9</v>
      </c>
      <c r="C46" t="s">
        <v>10</v>
      </c>
      <c r="D46" t="s">
        <v>13</v>
      </c>
      <c r="E46">
        <v>0.13919999999999999</v>
      </c>
      <c r="F46">
        <f t="shared" si="2"/>
        <v>1.3919999999999999</v>
      </c>
      <c r="G46" s="7">
        <f t="shared" si="3"/>
        <v>0.49014084507042255</v>
      </c>
    </row>
    <row r="47" spans="1:7" x14ac:dyDescent="0.25">
      <c r="A47" t="s">
        <v>24</v>
      </c>
      <c r="B47" t="s">
        <v>9</v>
      </c>
      <c r="C47" t="s">
        <v>10</v>
      </c>
      <c r="D47" t="s">
        <v>13</v>
      </c>
      <c r="E47">
        <v>0.1164</v>
      </c>
      <c r="F47">
        <f t="shared" si="2"/>
        <v>1.1640000000000001</v>
      </c>
      <c r="G47" s="7">
        <f t="shared" si="3"/>
        <v>0.40985915492957753</v>
      </c>
    </row>
    <row r="48" spans="1:7" x14ac:dyDescent="0.25">
      <c r="A48" t="s">
        <v>24</v>
      </c>
      <c r="B48" t="s">
        <v>9</v>
      </c>
      <c r="C48" t="s">
        <v>10</v>
      </c>
      <c r="D48" t="s">
        <v>13</v>
      </c>
      <c r="E48">
        <v>9.3600000000000003E-2</v>
      </c>
      <c r="F48">
        <f t="shared" si="2"/>
        <v>0.93600000000000005</v>
      </c>
      <c r="G48" s="7">
        <f t="shared" si="3"/>
        <v>0.32957746478873245</v>
      </c>
    </row>
    <row r="49" spans="1:7" x14ac:dyDescent="0.25">
      <c r="A49" t="s">
        <v>24</v>
      </c>
      <c r="B49" t="s">
        <v>9</v>
      </c>
      <c r="C49" t="s">
        <v>10</v>
      </c>
      <c r="D49" t="s">
        <v>13</v>
      </c>
      <c r="E49">
        <v>7.0699999999999999E-2</v>
      </c>
      <c r="F49">
        <f t="shared" si="2"/>
        <v>0.70699999999999996</v>
      </c>
      <c r="G49" s="7">
        <f t="shared" si="3"/>
        <v>0.24894366197183099</v>
      </c>
    </row>
    <row r="50" spans="1:7" x14ac:dyDescent="0.25">
      <c r="A50" t="s">
        <v>24</v>
      </c>
      <c r="B50" t="s">
        <v>9</v>
      </c>
      <c r="C50" t="s">
        <v>10</v>
      </c>
      <c r="D50" t="s">
        <v>13</v>
      </c>
      <c r="E50">
        <v>4.7899999999999998E-2</v>
      </c>
      <c r="F50">
        <f t="shared" si="2"/>
        <v>0.47899999999999998</v>
      </c>
      <c r="G50" s="7">
        <f t="shared" si="3"/>
        <v>0.16866197183098591</v>
      </c>
    </row>
    <row r="51" spans="1:7" x14ac:dyDescent="0.25">
      <c r="A51" t="s">
        <v>24</v>
      </c>
      <c r="B51" t="s">
        <v>9</v>
      </c>
      <c r="C51" t="s">
        <v>10</v>
      </c>
      <c r="D51" t="s">
        <v>13</v>
      </c>
      <c r="E51">
        <v>4.7800000000000002E-2</v>
      </c>
      <c r="F51">
        <f t="shared" si="2"/>
        <v>0.47800000000000004</v>
      </c>
      <c r="G51" s="7">
        <f t="shared" si="3"/>
        <v>0.1683098591549296</v>
      </c>
    </row>
    <row r="52" spans="1:7" x14ac:dyDescent="0.25">
      <c r="A52" t="s">
        <v>24</v>
      </c>
      <c r="B52" t="s">
        <v>9</v>
      </c>
      <c r="C52" t="s">
        <v>10</v>
      </c>
      <c r="D52" t="s">
        <v>13</v>
      </c>
      <c r="E52">
        <v>7.0599999999999996E-2</v>
      </c>
      <c r="F52">
        <f t="shared" si="2"/>
        <v>0.70599999999999996</v>
      </c>
      <c r="G52" s="7">
        <f t="shared" si="3"/>
        <v>0.24859154929577465</v>
      </c>
    </row>
    <row r="53" spans="1:7" x14ac:dyDescent="0.25">
      <c r="A53" t="s">
        <v>24</v>
      </c>
      <c r="B53" t="s">
        <v>9</v>
      </c>
      <c r="C53" t="s">
        <v>10</v>
      </c>
      <c r="D53" t="s">
        <v>13</v>
      </c>
      <c r="E53">
        <v>9.3399999999999997E-2</v>
      </c>
      <c r="F53">
        <f t="shared" si="2"/>
        <v>0.93399999999999994</v>
      </c>
      <c r="G53" s="7">
        <f t="shared" si="3"/>
        <v>0.32887323943661972</v>
      </c>
    </row>
    <row r="54" spans="1:7" x14ac:dyDescent="0.25">
      <c r="A54" t="s">
        <v>24</v>
      </c>
      <c r="B54" t="s">
        <v>9</v>
      </c>
      <c r="C54" t="s">
        <v>10</v>
      </c>
      <c r="D54" t="s">
        <v>13</v>
      </c>
      <c r="E54">
        <v>0.1163</v>
      </c>
      <c r="F54">
        <f t="shared" si="2"/>
        <v>1.163</v>
      </c>
      <c r="G54" s="7">
        <f t="shared" si="3"/>
        <v>0.40950704225352114</v>
      </c>
    </row>
    <row r="55" spans="1:7" x14ac:dyDescent="0.25">
      <c r="A55" t="s">
        <v>24</v>
      </c>
      <c r="B55" t="s">
        <v>9</v>
      </c>
      <c r="C55" t="s">
        <v>10</v>
      </c>
      <c r="D55" t="s">
        <v>13</v>
      </c>
      <c r="E55">
        <v>0.1391</v>
      </c>
      <c r="F55">
        <f t="shared" si="2"/>
        <v>1.391</v>
      </c>
      <c r="G55" s="7">
        <f t="shared" si="3"/>
        <v>0.48978873239436621</v>
      </c>
    </row>
    <row r="56" spans="1:7" x14ac:dyDescent="0.25">
      <c r="A56" t="s">
        <v>24</v>
      </c>
      <c r="B56" t="s">
        <v>9</v>
      </c>
      <c r="C56" t="s">
        <v>10</v>
      </c>
      <c r="D56" t="s">
        <v>13</v>
      </c>
      <c r="E56">
        <v>0.16189999999999999</v>
      </c>
      <c r="F56">
        <f t="shared" si="2"/>
        <v>1.6189999999999998</v>
      </c>
      <c r="G56" s="7">
        <f t="shared" si="3"/>
        <v>0.57007042253521123</v>
      </c>
    </row>
    <row r="57" spans="1:7" x14ac:dyDescent="0.25">
      <c r="A57" t="s">
        <v>24</v>
      </c>
      <c r="B57" t="s">
        <v>9</v>
      </c>
      <c r="C57" t="s">
        <v>10</v>
      </c>
      <c r="D57" t="s">
        <v>13</v>
      </c>
      <c r="E57">
        <v>0.18479999999999999</v>
      </c>
      <c r="F57">
        <f t="shared" si="2"/>
        <v>1.8479999999999999</v>
      </c>
      <c r="G57" s="7">
        <f t="shared" si="3"/>
        <v>0.6507042253521127</v>
      </c>
    </row>
    <row r="58" spans="1:7" x14ac:dyDescent="0.25">
      <c r="A58" t="s">
        <v>25</v>
      </c>
      <c r="B58" t="s">
        <v>9</v>
      </c>
      <c r="C58" t="s">
        <v>10</v>
      </c>
      <c r="D58" t="s">
        <v>13</v>
      </c>
      <c r="E58">
        <v>0.19570000000000001</v>
      </c>
      <c r="F58">
        <f t="shared" si="2"/>
        <v>1.9570000000000001</v>
      </c>
      <c r="G58" s="7">
        <f t="shared" si="3"/>
        <v>0.68908450704225355</v>
      </c>
    </row>
    <row r="59" spans="1:7" x14ac:dyDescent="0.25">
      <c r="A59" t="s">
        <v>25</v>
      </c>
      <c r="B59" t="s">
        <v>9</v>
      </c>
      <c r="C59" t="s">
        <v>10</v>
      </c>
      <c r="D59" t="s">
        <v>13</v>
      </c>
      <c r="E59">
        <v>0.17269999999999999</v>
      </c>
      <c r="F59">
        <f t="shared" si="2"/>
        <v>1.7269999999999999</v>
      </c>
      <c r="G59" s="7">
        <f t="shared" si="3"/>
        <v>0.6080985915492958</v>
      </c>
    </row>
    <row r="60" spans="1:7" x14ac:dyDescent="0.25">
      <c r="A60" t="s">
        <v>25</v>
      </c>
      <c r="B60" t="s">
        <v>9</v>
      </c>
      <c r="C60" t="s">
        <v>10</v>
      </c>
      <c r="D60" t="s">
        <v>13</v>
      </c>
      <c r="E60">
        <v>0.14960000000000001</v>
      </c>
      <c r="F60">
        <f t="shared" si="2"/>
        <v>1.496</v>
      </c>
      <c r="G60" s="7">
        <f t="shared" si="3"/>
        <v>0.52676056338028177</v>
      </c>
    </row>
    <row r="61" spans="1:7" x14ac:dyDescent="0.25">
      <c r="A61" t="s">
        <v>25</v>
      </c>
      <c r="B61" t="s">
        <v>9</v>
      </c>
      <c r="C61" t="s">
        <v>10</v>
      </c>
      <c r="D61" t="s">
        <v>13</v>
      </c>
      <c r="E61">
        <v>0.1265</v>
      </c>
      <c r="F61">
        <f t="shared" si="2"/>
        <v>1.2650000000000001</v>
      </c>
      <c r="G61" s="7">
        <f t="shared" si="3"/>
        <v>0.44542253521126768</v>
      </c>
    </row>
    <row r="62" spans="1:7" x14ac:dyDescent="0.25">
      <c r="A62" t="s">
        <v>25</v>
      </c>
      <c r="B62" t="s">
        <v>9</v>
      </c>
      <c r="C62" t="s">
        <v>10</v>
      </c>
      <c r="D62" t="s">
        <v>13</v>
      </c>
      <c r="E62">
        <v>0.10340000000000001</v>
      </c>
      <c r="F62">
        <f t="shared" si="2"/>
        <v>1.034</v>
      </c>
      <c r="G62" s="7">
        <f t="shared" si="3"/>
        <v>0.36408450704225354</v>
      </c>
    </row>
    <row r="63" spans="1:7" x14ac:dyDescent="0.25">
      <c r="A63" t="s">
        <v>25</v>
      </c>
      <c r="B63" t="s">
        <v>9</v>
      </c>
      <c r="C63" t="s">
        <v>10</v>
      </c>
      <c r="D63" t="s">
        <v>13</v>
      </c>
      <c r="E63">
        <v>8.0399999999999999E-2</v>
      </c>
      <c r="F63">
        <f t="shared" si="2"/>
        <v>0.80400000000000005</v>
      </c>
      <c r="G63" s="7">
        <f t="shared" si="3"/>
        <v>0.28309859154929579</v>
      </c>
    </row>
    <row r="64" spans="1:7" x14ac:dyDescent="0.25">
      <c r="A64" t="s">
        <v>25</v>
      </c>
      <c r="B64" t="s">
        <v>9</v>
      </c>
      <c r="C64" t="s">
        <v>10</v>
      </c>
      <c r="D64" t="s">
        <v>13</v>
      </c>
      <c r="E64">
        <v>5.7299999999999997E-2</v>
      </c>
      <c r="F64">
        <f t="shared" si="2"/>
        <v>0.57299999999999995</v>
      </c>
      <c r="G64" s="7">
        <f t="shared" si="3"/>
        <v>0.20176056338028167</v>
      </c>
    </row>
    <row r="65" spans="1:7" x14ac:dyDescent="0.25">
      <c r="A65" t="s">
        <v>25</v>
      </c>
      <c r="B65" t="s">
        <v>9</v>
      </c>
      <c r="C65" t="s">
        <v>10</v>
      </c>
      <c r="D65" t="s">
        <v>13</v>
      </c>
      <c r="E65">
        <v>4.6600000000000003E-2</v>
      </c>
      <c r="F65">
        <f t="shared" si="2"/>
        <v>0.46600000000000003</v>
      </c>
      <c r="G65" s="7">
        <f t="shared" si="3"/>
        <v>0.16408450704225352</v>
      </c>
    </row>
    <row r="66" spans="1:7" x14ac:dyDescent="0.25">
      <c r="A66" t="s">
        <v>25</v>
      </c>
      <c r="B66" t="s">
        <v>9</v>
      </c>
      <c r="C66" t="s">
        <v>10</v>
      </c>
      <c r="D66" t="s">
        <v>13</v>
      </c>
      <c r="E66">
        <v>6.9699999999999998E-2</v>
      </c>
      <c r="F66">
        <f t="shared" si="2"/>
        <v>0.69699999999999995</v>
      </c>
      <c r="G66" s="7">
        <f t="shared" si="3"/>
        <v>0.24542253521126761</v>
      </c>
    </row>
    <row r="67" spans="1:7" x14ac:dyDescent="0.25">
      <c r="A67" t="s">
        <v>25</v>
      </c>
      <c r="B67" t="s">
        <v>9</v>
      </c>
      <c r="C67" t="s">
        <v>10</v>
      </c>
      <c r="D67" t="s">
        <v>13</v>
      </c>
      <c r="E67">
        <v>9.2700000000000005E-2</v>
      </c>
      <c r="F67">
        <f t="shared" si="2"/>
        <v>0.92700000000000005</v>
      </c>
      <c r="G67" s="7">
        <f t="shared" si="3"/>
        <v>0.32640845070422536</v>
      </c>
    </row>
    <row r="68" spans="1:7" x14ac:dyDescent="0.25">
      <c r="A68" t="s">
        <v>25</v>
      </c>
      <c r="B68" t="s">
        <v>9</v>
      </c>
      <c r="C68" t="s">
        <v>10</v>
      </c>
      <c r="D68" t="s">
        <v>13</v>
      </c>
      <c r="E68">
        <v>0.1158</v>
      </c>
      <c r="F68">
        <f t="shared" si="2"/>
        <v>1.1579999999999999</v>
      </c>
      <c r="G68" s="7">
        <f t="shared" si="3"/>
        <v>0.40774647887323945</v>
      </c>
    </row>
    <row r="69" spans="1:7" x14ac:dyDescent="0.25">
      <c r="A69" t="s">
        <v>25</v>
      </c>
      <c r="B69" t="s">
        <v>9</v>
      </c>
      <c r="C69" t="s">
        <v>10</v>
      </c>
      <c r="D69" t="s">
        <v>13</v>
      </c>
      <c r="E69">
        <v>0.1389</v>
      </c>
      <c r="F69">
        <f t="shared" ref="F69:F132" si="4">+E69*10</f>
        <v>1.389</v>
      </c>
      <c r="G69" s="7">
        <f t="shared" ref="G69:G132" si="5">+IF(B69="VIG 45X45",F69/(0.71*4),"")</f>
        <v>0.48908450704225354</v>
      </c>
    </row>
    <row r="70" spans="1:7" x14ac:dyDescent="0.25">
      <c r="A70" t="s">
        <v>25</v>
      </c>
      <c r="B70" t="s">
        <v>9</v>
      </c>
      <c r="C70" t="s">
        <v>10</v>
      </c>
      <c r="D70" t="s">
        <v>13</v>
      </c>
      <c r="E70">
        <v>0.16200000000000001</v>
      </c>
      <c r="F70">
        <f t="shared" si="4"/>
        <v>1.62</v>
      </c>
      <c r="G70" s="7">
        <f t="shared" si="5"/>
        <v>0.57042253521126762</v>
      </c>
    </row>
    <row r="71" spans="1:7" x14ac:dyDescent="0.25">
      <c r="A71" t="s">
        <v>25</v>
      </c>
      <c r="B71" t="s">
        <v>9</v>
      </c>
      <c r="C71" t="s">
        <v>10</v>
      </c>
      <c r="D71" t="s">
        <v>13</v>
      </c>
      <c r="E71">
        <v>0.185</v>
      </c>
      <c r="F71">
        <f t="shared" si="4"/>
        <v>1.85</v>
      </c>
      <c r="G71" s="7">
        <f t="shared" si="5"/>
        <v>0.65140845070422537</v>
      </c>
    </row>
    <row r="72" spans="1:7" x14ac:dyDescent="0.25">
      <c r="A72" t="s">
        <v>26</v>
      </c>
      <c r="B72" t="s">
        <v>9</v>
      </c>
      <c r="C72" t="s">
        <v>10</v>
      </c>
      <c r="D72" t="s">
        <v>19</v>
      </c>
      <c r="E72">
        <v>6.8000000000000005E-2</v>
      </c>
      <c r="F72">
        <f t="shared" si="4"/>
        <v>0.68</v>
      </c>
      <c r="G72" s="7">
        <f t="shared" si="5"/>
        <v>0.2394366197183099</v>
      </c>
    </row>
    <row r="73" spans="1:7" x14ac:dyDescent="0.25">
      <c r="A73" t="s">
        <v>26</v>
      </c>
      <c r="B73" t="s">
        <v>9</v>
      </c>
      <c r="C73" t="s">
        <v>10</v>
      </c>
      <c r="D73" t="s">
        <v>19</v>
      </c>
      <c r="E73">
        <v>6.59E-2</v>
      </c>
      <c r="F73">
        <f t="shared" si="4"/>
        <v>0.65900000000000003</v>
      </c>
      <c r="G73" s="7">
        <f t="shared" si="5"/>
        <v>0.23204225352112678</v>
      </c>
    </row>
    <row r="74" spans="1:7" x14ac:dyDescent="0.25">
      <c r="A74" t="s">
        <v>26</v>
      </c>
      <c r="B74" t="s">
        <v>9</v>
      </c>
      <c r="C74" t="s">
        <v>10</v>
      </c>
      <c r="D74" t="s">
        <v>19</v>
      </c>
      <c r="E74">
        <v>6.3899999999999998E-2</v>
      </c>
      <c r="F74">
        <f t="shared" si="4"/>
        <v>0.63900000000000001</v>
      </c>
      <c r="G74" s="7">
        <f t="shared" si="5"/>
        <v>0.22500000000000001</v>
      </c>
    </row>
    <row r="75" spans="1:7" x14ac:dyDescent="0.25">
      <c r="A75" t="s">
        <v>26</v>
      </c>
      <c r="B75" t="s">
        <v>9</v>
      </c>
      <c r="C75" t="s">
        <v>10</v>
      </c>
      <c r="D75" t="s">
        <v>19</v>
      </c>
      <c r="E75">
        <v>6.1800000000000001E-2</v>
      </c>
      <c r="F75">
        <f t="shared" si="4"/>
        <v>0.61799999999999999</v>
      </c>
      <c r="G75" s="7">
        <f t="shared" si="5"/>
        <v>0.21760563380281692</v>
      </c>
    </row>
    <row r="76" spans="1:7" x14ac:dyDescent="0.25">
      <c r="A76" t="s">
        <v>27</v>
      </c>
      <c r="B76" t="s">
        <v>9</v>
      </c>
      <c r="C76" t="s">
        <v>10</v>
      </c>
      <c r="D76" t="s">
        <v>13</v>
      </c>
      <c r="E76">
        <v>6.2399999999999997E-2</v>
      </c>
      <c r="F76">
        <f t="shared" si="4"/>
        <v>0.624</v>
      </c>
      <c r="G76" s="7">
        <f t="shared" si="5"/>
        <v>0.21971830985915494</v>
      </c>
    </row>
    <row r="77" spans="1:7" x14ac:dyDescent="0.25">
      <c r="A77" t="s">
        <v>27</v>
      </c>
      <c r="B77" t="s">
        <v>9</v>
      </c>
      <c r="C77" t="s">
        <v>10</v>
      </c>
      <c r="D77" t="s">
        <v>13</v>
      </c>
      <c r="E77">
        <v>6.0400000000000002E-2</v>
      </c>
      <c r="F77">
        <f t="shared" si="4"/>
        <v>0.60399999999999998</v>
      </c>
      <c r="G77" s="7">
        <f t="shared" si="5"/>
        <v>0.21267605633802816</v>
      </c>
    </row>
    <row r="78" spans="1:7" x14ac:dyDescent="0.25">
      <c r="A78" t="s">
        <v>27</v>
      </c>
      <c r="B78" t="s">
        <v>9</v>
      </c>
      <c r="C78" t="s">
        <v>10</v>
      </c>
      <c r="D78" t="s">
        <v>13</v>
      </c>
      <c r="E78">
        <v>5.8299999999999998E-2</v>
      </c>
      <c r="F78">
        <f t="shared" si="4"/>
        <v>0.58299999999999996</v>
      </c>
      <c r="G78" s="7">
        <f t="shared" si="5"/>
        <v>0.20528169014084507</v>
      </c>
    </row>
    <row r="79" spans="1:7" x14ac:dyDescent="0.25">
      <c r="A79" t="s">
        <v>27</v>
      </c>
      <c r="B79" t="s">
        <v>9</v>
      </c>
      <c r="C79" t="s">
        <v>10</v>
      </c>
      <c r="D79" t="s">
        <v>13</v>
      </c>
      <c r="E79">
        <v>5.62E-2</v>
      </c>
      <c r="F79">
        <f t="shared" si="4"/>
        <v>0.56200000000000006</v>
      </c>
      <c r="G79" s="7">
        <f t="shared" si="5"/>
        <v>0.19788732394366201</v>
      </c>
    </row>
    <row r="80" spans="1:7" x14ac:dyDescent="0.25">
      <c r="A80" t="s">
        <v>28</v>
      </c>
      <c r="B80" t="s">
        <v>9</v>
      </c>
      <c r="C80" t="s">
        <v>10</v>
      </c>
      <c r="D80" t="s">
        <v>13</v>
      </c>
      <c r="E80">
        <v>0.1069</v>
      </c>
      <c r="F80">
        <f t="shared" si="4"/>
        <v>1.069</v>
      </c>
      <c r="G80" s="7">
        <f t="shared" si="5"/>
        <v>0.37640845070422535</v>
      </c>
    </row>
    <row r="81" spans="1:7" x14ac:dyDescent="0.25">
      <c r="A81" t="s">
        <v>28</v>
      </c>
      <c r="B81" t="s">
        <v>9</v>
      </c>
      <c r="C81" t="s">
        <v>10</v>
      </c>
      <c r="D81" t="s">
        <v>13</v>
      </c>
      <c r="E81">
        <v>0.1047</v>
      </c>
      <c r="F81">
        <f t="shared" si="4"/>
        <v>1.0469999999999999</v>
      </c>
      <c r="G81" s="7">
        <f t="shared" si="5"/>
        <v>0.36866197183098592</v>
      </c>
    </row>
    <row r="82" spans="1:7" x14ac:dyDescent="0.25">
      <c r="A82" t="s">
        <v>28</v>
      </c>
      <c r="B82" t="s">
        <v>9</v>
      </c>
      <c r="C82" t="s">
        <v>10</v>
      </c>
      <c r="D82" t="s">
        <v>13</v>
      </c>
      <c r="E82">
        <v>0.10249999999999999</v>
      </c>
      <c r="F82">
        <f t="shared" si="4"/>
        <v>1.0249999999999999</v>
      </c>
      <c r="G82" s="7">
        <f t="shared" si="5"/>
        <v>0.36091549295774644</v>
      </c>
    </row>
    <row r="83" spans="1:7" x14ac:dyDescent="0.25">
      <c r="A83" t="s">
        <v>28</v>
      </c>
      <c r="B83" t="s">
        <v>9</v>
      </c>
      <c r="C83" t="s">
        <v>10</v>
      </c>
      <c r="D83" t="s">
        <v>13</v>
      </c>
      <c r="E83">
        <v>0.1003</v>
      </c>
      <c r="F83">
        <f t="shared" si="4"/>
        <v>1.0030000000000001</v>
      </c>
      <c r="G83" s="7">
        <f t="shared" si="5"/>
        <v>0.35316901408450713</v>
      </c>
    </row>
    <row r="84" spans="1:7" x14ac:dyDescent="0.25">
      <c r="A84" t="s">
        <v>28</v>
      </c>
      <c r="B84" t="s">
        <v>9</v>
      </c>
      <c r="C84" t="s">
        <v>10</v>
      </c>
      <c r="D84" t="s">
        <v>13</v>
      </c>
      <c r="E84">
        <v>9.8100000000000007E-2</v>
      </c>
      <c r="F84">
        <f t="shared" si="4"/>
        <v>0.98100000000000009</v>
      </c>
      <c r="G84" s="7">
        <f t="shared" si="5"/>
        <v>0.34542253521126765</v>
      </c>
    </row>
    <row r="85" spans="1:7" x14ac:dyDescent="0.25">
      <c r="A85" t="s">
        <v>28</v>
      </c>
      <c r="B85" t="s">
        <v>9</v>
      </c>
      <c r="C85" t="s">
        <v>10</v>
      </c>
      <c r="D85" t="s">
        <v>13</v>
      </c>
      <c r="E85">
        <v>9.5899999999999999E-2</v>
      </c>
      <c r="F85">
        <f t="shared" si="4"/>
        <v>0.95899999999999996</v>
      </c>
      <c r="G85" s="7">
        <f t="shared" si="5"/>
        <v>0.33767605633802816</v>
      </c>
    </row>
    <row r="86" spans="1:7" x14ac:dyDescent="0.25">
      <c r="A86" t="s">
        <v>28</v>
      </c>
      <c r="B86" t="s">
        <v>9</v>
      </c>
      <c r="C86" t="s">
        <v>10</v>
      </c>
      <c r="D86" t="s">
        <v>13</v>
      </c>
      <c r="E86">
        <v>9.3600000000000003E-2</v>
      </c>
      <c r="F86">
        <f t="shared" si="4"/>
        <v>0.93600000000000005</v>
      </c>
      <c r="G86" s="7">
        <f t="shared" si="5"/>
        <v>0.32957746478873245</v>
      </c>
    </row>
    <row r="87" spans="1:7" x14ac:dyDescent="0.25">
      <c r="A87" t="s">
        <v>28</v>
      </c>
      <c r="B87" t="s">
        <v>9</v>
      </c>
      <c r="C87" t="s">
        <v>10</v>
      </c>
      <c r="D87" t="s">
        <v>13</v>
      </c>
      <c r="E87">
        <v>9.1399999999999995E-2</v>
      </c>
      <c r="F87">
        <f t="shared" si="4"/>
        <v>0.91399999999999992</v>
      </c>
      <c r="G87" s="7">
        <f t="shared" si="5"/>
        <v>0.32183098591549297</v>
      </c>
    </row>
    <row r="88" spans="1:7" x14ac:dyDescent="0.25">
      <c r="A88" t="s">
        <v>28</v>
      </c>
      <c r="B88" t="s">
        <v>9</v>
      </c>
      <c r="C88" t="s">
        <v>10</v>
      </c>
      <c r="D88" t="s">
        <v>13</v>
      </c>
      <c r="E88">
        <v>8.9200000000000002E-2</v>
      </c>
      <c r="F88">
        <f t="shared" si="4"/>
        <v>0.89200000000000002</v>
      </c>
      <c r="G88" s="7">
        <f t="shared" si="5"/>
        <v>0.31408450704225355</v>
      </c>
    </row>
    <row r="89" spans="1:7" x14ac:dyDescent="0.25">
      <c r="A89" t="s">
        <v>30</v>
      </c>
      <c r="B89" t="s">
        <v>9</v>
      </c>
      <c r="C89" t="s">
        <v>10</v>
      </c>
      <c r="D89" t="s">
        <v>13</v>
      </c>
      <c r="E89">
        <v>7.6100000000000001E-2</v>
      </c>
      <c r="F89">
        <f t="shared" si="4"/>
        <v>0.76100000000000001</v>
      </c>
      <c r="G89" s="7">
        <f t="shared" si="5"/>
        <v>0.26795774647887327</v>
      </c>
    </row>
    <row r="90" spans="1:7" x14ac:dyDescent="0.25">
      <c r="A90" t="s">
        <v>30</v>
      </c>
      <c r="B90" t="s">
        <v>9</v>
      </c>
      <c r="C90" t="s">
        <v>10</v>
      </c>
      <c r="D90" t="s">
        <v>13</v>
      </c>
      <c r="E90">
        <v>7.8299999999999995E-2</v>
      </c>
      <c r="F90">
        <f t="shared" si="4"/>
        <v>0.78299999999999992</v>
      </c>
      <c r="G90" s="7">
        <f t="shared" si="5"/>
        <v>0.27570422535211264</v>
      </c>
    </row>
    <row r="91" spans="1:7" x14ac:dyDescent="0.25">
      <c r="A91" t="s">
        <v>30</v>
      </c>
      <c r="B91" t="s">
        <v>9</v>
      </c>
      <c r="C91" t="s">
        <v>10</v>
      </c>
      <c r="D91" t="s">
        <v>13</v>
      </c>
      <c r="E91">
        <v>8.0500000000000002E-2</v>
      </c>
      <c r="F91">
        <f t="shared" si="4"/>
        <v>0.80500000000000005</v>
      </c>
      <c r="G91" s="7">
        <f t="shared" si="5"/>
        <v>0.28345070422535212</v>
      </c>
    </row>
    <row r="92" spans="1:7" x14ac:dyDescent="0.25">
      <c r="A92" t="s">
        <v>30</v>
      </c>
      <c r="B92" t="s">
        <v>9</v>
      </c>
      <c r="C92" t="s">
        <v>10</v>
      </c>
      <c r="D92" t="s">
        <v>13</v>
      </c>
      <c r="E92">
        <v>8.2699999999999996E-2</v>
      </c>
      <c r="F92">
        <f t="shared" si="4"/>
        <v>0.82699999999999996</v>
      </c>
      <c r="G92" s="7">
        <f t="shared" si="5"/>
        <v>0.29119718309859155</v>
      </c>
    </row>
    <row r="93" spans="1:7" x14ac:dyDescent="0.25">
      <c r="A93" t="s">
        <v>30</v>
      </c>
      <c r="B93" t="s">
        <v>9</v>
      </c>
      <c r="C93" t="s">
        <v>10</v>
      </c>
      <c r="D93" t="s">
        <v>13</v>
      </c>
      <c r="E93">
        <v>8.5000000000000006E-2</v>
      </c>
      <c r="F93">
        <f t="shared" si="4"/>
        <v>0.85000000000000009</v>
      </c>
      <c r="G93" s="7">
        <f t="shared" si="5"/>
        <v>0.29929577464788737</v>
      </c>
    </row>
    <row r="94" spans="1:7" x14ac:dyDescent="0.25">
      <c r="A94" t="s">
        <v>30</v>
      </c>
      <c r="B94" t="s">
        <v>9</v>
      </c>
      <c r="C94" t="s">
        <v>10</v>
      </c>
      <c r="D94" t="s">
        <v>13</v>
      </c>
      <c r="E94">
        <v>8.72E-2</v>
      </c>
      <c r="F94">
        <f t="shared" si="4"/>
        <v>0.872</v>
      </c>
      <c r="G94" s="7">
        <f t="shared" si="5"/>
        <v>0.3070422535211268</v>
      </c>
    </row>
    <row r="95" spans="1:7" x14ac:dyDescent="0.25">
      <c r="A95" t="s">
        <v>30</v>
      </c>
      <c r="B95" t="s">
        <v>9</v>
      </c>
      <c r="C95" t="s">
        <v>10</v>
      </c>
      <c r="D95" t="s">
        <v>13</v>
      </c>
      <c r="E95">
        <v>8.9399999999999993E-2</v>
      </c>
      <c r="F95">
        <f t="shared" si="4"/>
        <v>0.89399999999999991</v>
      </c>
      <c r="G95" s="7">
        <f t="shared" si="5"/>
        <v>0.31478873239436617</v>
      </c>
    </row>
    <row r="96" spans="1:7" x14ac:dyDescent="0.25">
      <c r="A96" t="s">
        <v>30</v>
      </c>
      <c r="B96" t="s">
        <v>9</v>
      </c>
      <c r="C96" t="s">
        <v>10</v>
      </c>
      <c r="D96" t="s">
        <v>13</v>
      </c>
      <c r="E96">
        <v>9.1600000000000001E-2</v>
      </c>
      <c r="F96">
        <f t="shared" si="4"/>
        <v>0.91600000000000004</v>
      </c>
      <c r="G96" s="7">
        <f t="shared" si="5"/>
        <v>0.32253521126760565</v>
      </c>
    </row>
    <row r="97" spans="1:7" x14ac:dyDescent="0.25">
      <c r="A97" t="s">
        <v>30</v>
      </c>
      <c r="B97" t="s">
        <v>9</v>
      </c>
      <c r="C97" t="s">
        <v>10</v>
      </c>
      <c r="D97" t="s">
        <v>13</v>
      </c>
      <c r="E97">
        <v>9.3799999999999994E-2</v>
      </c>
      <c r="F97">
        <f t="shared" si="4"/>
        <v>0.93799999999999994</v>
      </c>
      <c r="G97" s="7">
        <f t="shared" si="5"/>
        <v>0.33028169014084507</v>
      </c>
    </row>
    <row r="98" spans="1:7" x14ac:dyDescent="0.25">
      <c r="A98" t="s">
        <v>31</v>
      </c>
      <c r="B98" t="s">
        <v>9</v>
      </c>
      <c r="C98" t="s">
        <v>10</v>
      </c>
      <c r="D98" t="s">
        <v>13</v>
      </c>
      <c r="E98">
        <v>0.25569999999999998</v>
      </c>
      <c r="F98">
        <f t="shared" si="4"/>
        <v>2.5569999999999999</v>
      </c>
      <c r="G98" s="7">
        <f t="shared" si="5"/>
        <v>0.90035211267605642</v>
      </c>
    </row>
    <row r="99" spans="1:7" x14ac:dyDescent="0.25">
      <c r="A99" t="s">
        <v>31</v>
      </c>
      <c r="B99" t="s">
        <v>9</v>
      </c>
      <c r="C99" t="s">
        <v>10</v>
      </c>
      <c r="D99" t="s">
        <v>13</v>
      </c>
      <c r="E99">
        <v>0.22320000000000001</v>
      </c>
      <c r="F99">
        <f t="shared" si="4"/>
        <v>2.2320000000000002</v>
      </c>
      <c r="G99" s="7">
        <f t="shared" si="5"/>
        <v>0.78591549295774654</v>
      </c>
    </row>
    <row r="100" spans="1:7" x14ac:dyDescent="0.25">
      <c r="A100" t="s">
        <v>31</v>
      </c>
      <c r="B100" t="s">
        <v>9</v>
      </c>
      <c r="C100" t="s">
        <v>10</v>
      </c>
      <c r="D100" t="s">
        <v>13</v>
      </c>
      <c r="E100">
        <v>0.1908</v>
      </c>
      <c r="F100">
        <f t="shared" si="4"/>
        <v>1.9079999999999999</v>
      </c>
      <c r="G100" s="7">
        <f t="shared" si="5"/>
        <v>0.67183098591549295</v>
      </c>
    </row>
    <row r="101" spans="1:7" x14ac:dyDescent="0.25">
      <c r="A101" t="s">
        <v>31</v>
      </c>
      <c r="B101" t="s">
        <v>9</v>
      </c>
      <c r="C101" t="s">
        <v>10</v>
      </c>
      <c r="D101" t="s">
        <v>13</v>
      </c>
      <c r="E101">
        <v>0.1583</v>
      </c>
      <c r="F101">
        <f t="shared" si="4"/>
        <v>1.583</v>
      </c>
      <c r="G101" s="7">
        <f t="shared" si="5"/>
        <v>0.55739436619718308</v>
      </c>
    </row>
    <row r="102" spans="1:7" x14ac:dyDescent="0.25">
      <c r="A102" t="s">
        <v>31</v>
      </c>
      <c r="B102" t="s">
        <v>9</v>
      </c>
      <c r="C102" t="s">
        <v>10</v>
      </c>
      <c r="D102" t="s">
        <v>13</v>
      </c>
      <c r="E102">
        <v>0.1258</v>
      </c>
      <c r="F102">
        <f t="shared" si="4"/>
        <v>1.258</v>
      </c>
      <c r="G102" s="7">
        <f t="shared" si="5"/>
        <v>0.44295774647887326</v>
      </c>
    </row>
    <row r="103" spans="1:7" x14ac:dyDescent="0.25">
      <c r="A103" t="s">
        <v>31</v>
      </c>
      <c r="B103" t="s">
        <v>9</v>
      </c>
      <c r="C103" t="s">
        <v>10</v>
      </c>
      <c r="D103" t="s">
        <v>13</v>
      </c>
      <c r="E103">
        <v>9.3399999999999997E-2</v>
      </c>
      <c r="F103">
        <f t="shared" si="4"/>
        <v>0.93399999999999994</v>
      </c>
      <c r="G103" s="7">
        <f t="shared" si="5"/>
        <v>0.32887323943661972</v>
      </c>
    </row>
    <row r="104" spans="1:7" x14ac:dyDescent="0.25">
      <c r="A104" t="s">
        <v>31</v>
      </c>
      <c r="B104" t="s">
        <v>9</v>
      </c>
      <c r="C104" t="s">
        <v>10</v>
      </c>
      <c r="D104" t="s">
        <v>13</v>
      </c>
      <c r="E104">
        <v>6.0900000000000003E-2</v>
      </c>
      <c r="F104">
        <f t="shared" si="4"/>
        <v>0.60899999999999999</v>
      </c>
      <c r="G104" s="7">
        <f t="shared" si="5"/>
        <v>0.21443661971830985</v>
      </c>
    </row>
    <row r="105" spans="1:7" x14ac:dyDescent="0.25">
      <c r="A105" t="s">
        <v>31</v>
      </c>
      <c r="B105" t="s">
        <v>9</v>
      </c>
      <c r="C105" t="s">
        <v>10</v>
      </c>
      <c r="D105" t="s">
        <v>13</v>
      </c>
      <c r="E105">
        <v>6.5799999999999997E-2</v>
      </c>
      <c r="F105">
        <f t="shared" si="4"/>
        <v>0.65799999999999992</v>
      </c>
      <c r="G105" s="7">
        <f t="shared" si="5"/>
        <v>0.23169014084507042</v>
      </c>
    </row>
    <row r="106" spans="1:7" x14ac:dyDescent="0.25">
      <c r="A106" t="s">
        <v>31</v>
      </c>
      <c r="B106" t="s">
        <v>9</v>
      </c>
      <c r="C106" t="s">
        <v>10</v>
      </c>
      <c r="D106" t="s">
        <v>13</v>
      </c>
      <c r="E106">
        <v>9.8299999999999998E-2</v>
      </c>
      <c r="F106">
        <f t="shared" si="4"/>
        <v>0.98299999999999998</v>
      </c>
      <c r="G106" s="7">
        <f t="shared" si="5"/>
        <v>0.34612676056338032</v>
      </c>
    </row>
    <row r="107" spans="1:7" x14ac:dyDescent="0.25">
      <c r="A107" t="s">
        <v>31</v>
      </c>
      <c r="B107" t="s">
        <v>9</v>
      </c>
      <c r="C107" t="s">
        <v>10</v>
      </c>
      <c r="D107" t="s">
        <v>13</v>
      </c>
      <c r="E107">
        <v>0.1308</v>
      </c>
      <c r="F107">
        <f t="shared" si="4"/>
        <v>1.3080000000000001</v>
      </c>
      <c r="G107" s="7">
        <f t="shared" si="5"/>
        <v>0.46056338028169019</v>
      </c>
    </row>
    <row r="108" spans="1:7" x14ac:dyDescent="0.25">
      <c r="A108" t="s">
        <v>31</v>
      </c>
      <c r="B108" t="s">
        <v>9</v>
      </c>
      <c r="C108" t="s">
        <v>10</v>
      </c>
      <c r="D108" t="s">
        <v>13</v>
      </c>
      <c r="E108">
        <v>0.16320000000000001</v>
      </c>
      <c r="F108">
        <f t="shared" si="4"/>
        <v>1.6320000000000001</v>
      </c>
      <c r="G108" s="7">
        <f t="shared" si="5"/>
        <v>0.57464788732394378</v>
      </c>
    </row>
    <row r="109" spans="1:7" x14ac:dyDescent="0.25">
      <c r="A109" t="s">
        <v>31</v>
      </c>
      <c r="B109" t="s">
        <v>9</v>
      </c>
      <c r="C109" t="s">
        <v>10</v>
      </c>
      <c r="D109" t="s">
        <v>13</v>
      </c>
      <c r="E109">
        <v>0.19570000000000001</v>
      </c>
      <c r="F109">
        <f t="shared" si="4"/>
        <v>1.9570000000000001</v>
      </c>
      <c r="G109" s="7">
        <f t="shared" si="5"/>
        <v>0.68908450704225355</v>
      </c>
    </row>
    <row r="110" spans="1:7" x14ac:dyDescent="0.25">
      <c r="A110" t="s">
        <v>31</v>
      </c>
      <c r="B110" t="s">
        <v>9</v>
      </c>
      <c r="C110" t="s">
        <v>10</v>
      </c>
      <c r="D110" t="s">
        <v>13</v>
      </c>
      <c r="E110">
        <v>0.22819999999999999</v>
      </c>
      <c r="F110">
        <f t="shared" si="4"/>
        <v>2.282</v>
      </c>
      <c r="G110" s="7">
        <f t="shared" si="5"/>
        <v>0.80352112676056342</v>
      </c>
    </row>
    <row r="111" spans="1:7" x14ac:dyDescent="0.25">
      <c r="A111" t="s">
        <v>31</v>
      </c>
      <c r="B111" t="s">
        <v>9</v>
      </c>
      <c r="C111" t="s">
        <v>10</v>
      </c>
      <c r="D111" t="s">
        <v>13</v>
      </c>
      <c r="E111">
        <v>0.2606</v>
      </c>
      <c r="F111">
        <f t="shared" si="4"/>
        <v>2.6059999999999999</v>
      </c>
      <c r="G111" s="7">
        <f t="shared" si="5"/>
        <v>0.9176056338028169</v>
      </c>
    </row>
    <row r="112" spans="1:7" x14ac:dyDescent="0.25">
      <c r="A112" t="s">
        <v>32</v>
      </c>
      <c r="B112" t="s">
        <v>9</v>
      </c>
      <c r="C112" t="s">
        <v>10</v>
      </c>
      <c r="D112" t="s">
        <v>13</v>
      </c>
      <c r="E112">
        <v>5.9700000000000003E-2</v>
      </c>
      <c r="F112">
        <f t="shared" si="4"/>
        <v>0.59699999999999998</v>
      </c>
      <c r="G112" s="7">
        <f t="shared" si="5"/>
        <v>0.2102112676056338</v>
      </c>
    </row>
    <row r="113" spans="1:7" x14ac:dyDescent="0.25">
      <c r="A113" t="s">
        <v>32</v>
      </c>
      <c r="B113" t="s">
        <v>9</v>
      </c>
      <c r="C113" t="s">
        <v>10</v>
      </c>
      <c r="D113" t="s">
        <v>13</v>
      </c>
      <c r="E113">
        <v>6.2E-2</v>
      </c>
      <c r="F113">
        <f t="shared" si="4"/>
        <v>0.62</v>
      </c>
      <c r="G113" s="7">
        <f t="shared" si="5"/>
        <v>0.21830985915492959</v>
      </c>
    </row>
    <row r="114" spans="1:7" x14ac:dyDescent="0.25">
      <c r="A114" t="s">
        <v>32</v>
      </c>
      <c r="B114" t="s">
        <v>9</v>
      </c>
      <c r="C114" t="s">
        <v>10</v>
      </c>
      <c r="D114" t="s">
        <v>13</v>
      </c>
      <c r="E114">
        <v>6.4199999999999993E-2</v>
      </c>
      <c r="F114">
        <f t="shared" si="4"/>
        <v>0.6419999999999999</v>
      </c>
      <c r="G114" s="7">
        <f t="shared" si="5"/>
        <v>0.22605633802816899</v>
      </c>
    </row>
    <row r="115" spans="1:7" x14ac:dyDescent="0.25">
      <c r="A115" t="s">
        <v>32</v>
      </c>
      <c r="B115" t="s">
        <v>9</v>
      </c>
      <c r="C115" t="s">
        <v>10</v>
      </c>
      <c r="D115" t="s">
        <v>13</v>
      </c>
      <c r="E115">
        <v>6.6400000000000001E-2</v>
      </c>
      <c r="F115">
        <f t="shared" si="4"/>
        <v>0.66400000000000003</v>
      </c>
      <c r="G115" s="7">
        <f t="shared" si="5"/>
        <v>0.23380281690140847</v>
      </c>
    </row>
    <row r="116" spans="1:7" x14ac:dyDescent="0.25">
      <c r="A116" t="s">
        <v>32</v>
      </c>
      <c r="B116" t="s">
        <v>9</v>
      </c>
      <c r="C116" t="s">
        <v>10</v>
      </c>
      <c r="D116" t="s">
        <v>13</v>
      </c>
      <c r="E116">
        <v>6.8599999999999994E-2</v>
      </c>
      <c r="F116">
        <f t="shared" si="4"/>
        <v>0.68599999999999994</v>
      </c>
      <c r="G116" s="7">
        <f t="shared" si="5"/>
        <v>0.24154929577464787</v>
      </c>
    </row>
    <row r="117" spans="1:7" x14ac:dyDescent="0.25">
      <c r="A117" t="s">
        <v>32</v>
      </c>
      <c r="B117" t="s">
        <v>9</v>
      </c>
      <c r="C117" t="s">
        <v>10</v>
      </c>
      <c r="D117" t="s">
        <v>13</v>
      </c>
      <c r="E117">
        <v>7.0800000000000002E-2</v>
      </c>
      <c r="F117">
        <f t="shared" si="4"/>
        <v>0.70799999999999996</v>
      </c>
      <c r="G117" s="7">
        <f t="shared" si="5"/>
        <v>0.24929577464788732</v>
      </c>
    </row>
    <row r="118" spans="1:7" x14ac:dyDescent="0.25">
      <c r="A118" t="s">
        <v>32</v>
      </c>
      <c r="B118" t="s">
        <v>9</v>
      </c>
      <c r="C118" t="s">
        <v>10</v>
      </c>
      <c r="D118" t="s">
        <v>13</v>
      </c>
      <c r="E118">
        <v>7.2999999999999995E-2</v>
      </c>
      <c r="F118">
        <f t="shared" si="4"/>
        <v>0.73</v>
      </c>
      <c r="G118" s="7">
        <f t="shared" si="5"/>
        <v>0.25704225352112675</v>
      </c>
    </row>
    <row r="119" spans="1:7" x14ac:dyDescent="0.25">
      <c r="A119" t="s">
        <v>32</v>
      </c>
      <c r="B119" t="s">
        <v>9</v>
      </c>
      <c r="C119" t="s">
        <v>10</v>
      </c>
      <c r="D119" t="s">
        <v>13</v>
      </c>
      <c r="E119">
        <v>7.5200000000000003E-2</v>
      </c>
      <c r="F119">
        <f t="shared" si="4"/>
        <v>0.752</v>
      </c>
      <c r="G119" s="7">
        <f t="shared" si="5"/>
        <v>0.26478873239436623</v>
      </c>
    </row>
    <row r="120" spans="1:7" x14ac:dyDescent="0.25">
      <c r="A120" t="s">
        <v>32</v>
      </c>
      <c r="B120" t="s">
        <v>9</v>
      </c>
      <c r="C120" t="s">
        <v>10</v>
      </c>
      <c r="D120" t="s">
        <v>13</v>
      </c>
      <c r="E120">
        <v>7.7399999999999997E-2</v>
      </c>
      <c r="F120">
        <f t="shared" si="4"/>
        <v>0.77400000000000002</v>
      </c>
      <c r="G120" s="7">
        <f t="shared" si="5"/>
        <v>0.27253521126760566</v>
      </c>
    </row>
    <row r="121" spans="1:7" x14ac:dyDescent="0.25">
      <c r="A121" t="s">
        <v>32</v>
      </c>
      <c r="B121" t="s">
        <v>9</v>
      </c>
      <c r="C121" t="s">
        <v>10</v>
      </c>
      <c r="D121" t="s">
        <v>13</v>
      </c>
      <c r="E121">
        <v>7.9600000000000004E-2</v>
      </c>
      <c r="F121">
        <f t="shared" si="4"/>
        <v>0.79600000000000004</v>
      </c>
      <c r="G121" s="7">
        <f t="shared" si="5"/>
        <v>0.28028169014084509</v>
      </c>
    </row>
    <row r="122" spans="1:7" x14ac:dyDescent="0.25">
      <c r="A122" t="s">
        <v>33</v>
      </c>
      <c r="B122" t="s">
        <v>9</v>
      </c>
      <c r="C122" t="s">
        <v>10</v>
      </c>
      <c r="D122" t="s">
        <v>13</v>
      </c>
      <c r="E122">
        <v>0.2626</v>
      </c>
      <c r="F122">
        <f t="shared" si="4"/>
        <v>2.6259999999999999</v>
      </c>
      <c r="G122" s="7">
        <f t="shared" si="5"/>
        <v>0.92464788732394365</v>
      </c>
    </row>
    <row r="123" spans="1:7" x14ac:dyDescent="0.25">
      <c r="A123" t="s">
        <v>33</v>
      </c>
      <c r="B123" t="s">
        <v>9</v>
      </c>
      <c r="C123" t="s">
        <v>10</v>
      </c>
      <c r="D123" t="s">
        <v>13</v>
      </c>
      <c r="E123">
        <v>0.22950000000000001</v>
      </c>
      <c r="F123">
        <f t="shared" si="4"/>
        <v>2.2949999999999999</v>
      </c>
      <c r="G123" s="7">
        <f t="shared" si="5"/>
        <v>0.80809859154929575</v>
      </c>
    </row>
    <row r="124" spans="1:7" x14ac:dyDescent="0.25">
      <c r="A124" t="s">
        <v>33</v>
      </c>
      <c r="B124" t="s">
        <v>9</v>
      </c>
      <c r="C124" t="s">
        <v>10</v>
      </c>
      <c r="D124" t="s">
        <v>13</v>
      </c>
      <c r="E124">
        <v>0.1963</v>
      </c>
      <c r="F124">
        <f t="shared" si="4"/>
        <v>1.9630000000000001</v>
      </c>
      <c r="G124" s="7">
        <f t="shared" si="5"/>
        <v>0.69119718309859157</v>
      </c>
    </row>
    <row r="125" spans="1:7" x14ac:dyDescent="0.25">
      <c r="A125" t="s">
        <v>33</v>
      </c>
      <c r="B125" t="s">
        <v>9</v>
      </c>
      <c r="C125" t="s">
        <v>10</v>
      </c>
      <c r="D125" t="s">
        <v>13</v>
      </c>
      <c r="E125">
        <v>0.16320000000000001</v>
      </c>
      <c r="F125">
        <f t="shared" si="4"/>
        <v>1.6320000000000001</v>
      </c>
      <c r="G125" s="7">
        <f t="shared" si="5"/>
        <v>0.57464788732394378</v>
      </c>
    </row>
    <row r="126" spans="1:7" x14ac:dyDescent="0.25">
      <c r="A126" t="s">
        <v>33</v>
      </c>
      <c r="B126" t="s">
        <v>9</v>
      </c>
      <c r="C126" t="s">
        <v>10</v>
      </c>
      <c r="D126" t="s">
        <v>13</v>
      </c>
      <c r="E126">
        <v>0.13</v>
      </c>
      <c r="F126">
        <f t="shared" si="4"/>
        <v>1.3</v>
      </c>
      <c r="G126" s="7">
        <f t="shared" si="5"/>
        <v>0.45774647887323949</v>
      </c>
    </row>
    <row r="127" spans="1:7" x14ac:dyDescent="0.25">
      <c r="A127" t="s">
        <v>33</v>
      </c>
      <c r="B127" t="s">
        <v>9</v>
      </c>
      <c r="C127" t="s">
        <v>10</v>
      </c>
      <c r="D127" t="s">
        <v>13</v>
      </c>
      <c r="E127">
        <v>9.69E-2</v>
      </c>
      <c r="F127">
        <f t="shared" si="4"/>
        <v>0.96899999999999997</v>
      </c>
      <c r="G127" s="7">
        <f t="shared" si="5"/>
        <v>0.34119718309859154</v>
      </c>
    </row>
    <row r="128" spans="1:7" x14ac:dyDescent="0.25">
      <c r="A128" t="s">
        <v>33</v>
      </c>
      <c r="B128" t="s">
        <v>9</v>
      </c>
      <c r="C128" t="s">
        <v>10</v>
      </c>
      <c r="D128" t="s">
        <v>13</v>
      </c>
      <c r="E128">
        <v>6.3700000000000007E-2</v>
      </c>
      <c r="F128">
        <f t="shared" si="4"/>
        <v>0.63700000000000001</v>
      </c>
      <c r="G128" s="7">
        <f t="shared" si="5"/>
        <v>0.22429577464788733</v>
      </c>
    </row>
    <row r="129" spans="1:7" x14ac:dyDescent="0.25">
      <c r="A129" t="s">
        <v>33</v>
      </c>
      <c r="B129" t="s">
        <v>9</v>
      </c>
      <c r="C129" t="s">
        <v>10</v>
      </c>
      <c r="D129" t="s">
        <v>13</v>
      </c>
      <c r="E129">
        <v>6.4600000000000005E-2</v>
      </c>
      <c r="F129">
        <f t="shared" si="4"/>
        <v>0.64600000000000002</v>
      </c>
      <c r="G129" s="7">
        <f t="shared" si="5"/>
        <v>0.2274647887323944</v>
      </c>
    </row>
    <row r="130" spans="1:7" x14ac:dyDescent="0.25">
      <c r="A130" t="s">
        <v>33</v>
      </c>
      <c r="B130" t="s">
        <v>9</v>
      </c>
      <c r="C130" t="s">
        <v>10</v>
      </c>
      <c r="D130" t="s">
        <v>13</v>
      </c>
      <c r="E130">
        <v>9.7699999999999995E-2</v>
      </c>
      <c r="F130">
        <f t="shared" si="4"/>
        <v>0.97699999999999998</v>
      </c>
      <c r="G130" s="7">
        <f t="shared" si="5"/>
        <v>0.34401408450704224</v>
      </c>
    </row>
    <row r="131" spans="1:7" x14ac:dyDescent="0.25">
      <c r="A131" t="s">
        <v>33</v>
      </c>
      <c r="B131" t="s">
        <v>9</v>
      </c>
      <c r="C131" t="s">
        <v>10</v>
      </c>
      <c r="D131" t="s">
        <v>13</v>
      </c>
      <c r="E131">
        <v>0.13089999999999999</v>
      </c>
      <c r="F131">
        <f t="shared" si="4"/>
        <v>1.3089999999999999</v>
      </c>
      <c r="G131" s="7">
        <f t="shared" si="5"/>
        <v>0.46091549295774648</v>
      </c>
    </row>
    <row r="132" spans="1:7" x14ac:dyDescent="0.25">
      <c r="A132" t="s">
        <v>33</v>
      </c>
      <c r="B132" t="s">
        <v>9</v>
      </c>
      <c r="C132" t="s">
        <v>10</v>
      </c>
      <c r="D132" t="s">
        <v>13</v>
      </c>
      <c r="E132">
        <v>0.16400000000000001</v>
      </c>
      <c r="F132">
        <f t="shared" si="4"/>
        <v>1.6400000000000001</v>
      </c>
      <c r="G132" s="7">
        <f t="shared" si="5"/>
        <v>0.57746478873239449</v>
      </c>
    </row>
    <row r="133" spans="1:7" x14ac:dyDescent="0.25">
      <c r="A133" t="s">
        <v>33</v>
      </c>
      <c r="B133" t="s">
        <v>9</v>
      </c>
      <c r="C133" t="s">
        <v>10</v>
      </c>
      <c r="D133" t="s">
        <v>13</v>
      </c>
      <c r="E133">
        <v>0.19719999999999999</v>
      </c>
      <c r="F133">
        <f t="shared" ref="F133:F196" si="6">+E133*10</f>
        <v>1.972</v>
      </c>
      <c r="G133" s="7">
        <f t="shared" ref="G133:G196" si="7">+IF(B133="VIG 45X45",F133/(0.71*4),"")</f>
        <v>0.69436619718309867</v>
      </c>
    </row>
    <row r="134" spans="1:7" x14ac:dyDescent="0.25">
      <c r="A134" t="s">
        <v>33</v>
      </c>
      <c r="B134" t="s">
        <v>9</v>
      </c>
      <c r="C134" t="s">
        <v>10</v>
      </c>
      <c r="D134" t="s">
        <v>13</v>
      </c>
      <c r="E134">
        <v>0.2303</v>
      </c>
      <c r="F134">
        <f t="shared" si="6"/>
        <v>2.3029999999999999</v>
      </c>
      <c r="G134" s="7">
        <f t="shared" si="7"/>
        <v>0.81091549295774645</v>
      </c>
    </row>
    <row r="135" spans="1:7" x14ac:dyDescent="0.25">
      <c r="A135" t="s">
        <v>33</v>
      </c>
      <c r="B135" t="s">
        <v>9</v>
      </c>
      <c r="C135" t="s">
        <v>10</v>
      </c>
      <c r="D135" t="s">
        <v>13</v>
      </c>
      <c r="E135">
        <v>0.26350000000000001</v>
      </c>
      <c r="F135">
        <f t="shared" si="6"/>
        <v>2.6350000000000002</v>
      </c>
      <c r="G135" s="7">
        <f t="shared" si="7"/>
        <v>0.92781690140845086</v>
      </c>
    </row>
    <row r="136" spans="1:7" x14ac:dyDescent="0.25">
      <c r="A136" t="s">
        <v>34</v>
      </c>
      <c r="B136" t="s">
        <v>9</v>
      </c>
      <c r="C136" t="s">
        <v>10</v>
      </c>
      <c r="D136" t="s">
        <v>13</v>
      </c>
      <c r="E136">
        <v>6.8199999999999997E-2</v>
      </c>
      <c r="F136">
        <f t="shared" si="6"/>
        <v>0.68199999999999994</v>
      </c>
      <c r="G136" s="7">
        <f t="shared" si="7"/>
        <v>0.24014084507042252</v>
      </c>
    </row>
    <row r="137" spans="1:7" x14ac:dyDescent="0.25">
      <c r="A137" t="s">
        <v>34</v>
      </c>
      <c r="B137" t="s">
        <v>9</v>
      </c>
      <c r="C137" t="s">
        <v>10</v>
      </c>
      <c r="D137" t="s">
        <v>13</v>
      </c>
      <c r="E137">
        <v>6.6000000000000003E-2</v>
      </c>
      <c r="F137">
        <f t="shared" si="6"/>
        <v>0.66</v>
      </c>
      <c r="G137" s="7">
        <f t="shared" si="7"/>
        <v>0.23239436619718312</v>
      </c>
    </row>
    <row r="138" spans="1:7" x14ac:dyDescent="0.25">
      <c r="A138" t="s">
        <v>34</v>
      </c>
      <c r="B138" t="s">
        <v>9</v>
      </c>
      <c r="C138" t="s">
        <v>10</v>
      </c>
      <c r="D138" t="s">
        <v>13</v>
      </c>
      <c r="E138">
        <v>6.3799999999999996E-2</v>
      </c>
      <c r="F138">
        <f t="shared" si="6"/>
        <v>0.6379999999999999</v>
      </c>
      <c r="G138" s="7">
        <f t="shared" si="7"/>
        <v>0.22464788732394364</v>
      </c>
    </row>
    <row r="139" spans="1:7" x14ac:dyDescent="0.25">
      <c r="A139" t="s">
        <v>34</v>
      </c>
      <c r="B139" t="s">
        <v>9</v>
      </c>
      <c r="C139" t="s">
        <v>10</v>
      </c>
      <c r="D139" t="s">
        <v>13</v>
      </c>
      <c r="E139">
        <v>6.1600000000000002E-2</v>
      </c>
      <c r="F139">
        <f t="shared" si="6"/>
        <v>0.61599999999999999</v>
      </c>
      <c r="G139" s="7">
        <f t="shared" si="7"/>
        <v>0.21690140845070424</v>
      </c>
    </row>
    <row r="140" spans="1:7" x14ac:dyDescent="0.25">
      <c r="A140" t="s">
        <v>34</v>
      </c>
      <c r="B140" t="s">
        <v>9</v>
      </c>
      <c r="C140" t="s">
        <v>10</v>
      </c>
      <c r="D140" t="s">
        <v>13</v>
      </c>
      <c r="E140">
        <v>5.9400000000000001E-2</v>
      </c>
      <c r="F140">
        <f t="shared" si="6"/>
        <v>0.59399999999999997</v>
      </c>
      <c r="G140" s="7">
        <f t="shared" si="7"/>
        <v>0.20915492957746479</v>
      </c>
    </row>
    <row r="141" spans="1:7" x14ac:dyDescent="0.25">
      <c r="A141" t="s">
        <v>34</v>
      </c>
      <c r="B141" t="s">
        <v>9</v>
      </c>
      <c r="C141" t="s">
        <v>10</v>
      </c>
      <c r="D141" t="s">
        <v>13</v>
      </c>
      <c r="E141">
        <v>5.7200000000000001E-2</v>
      </c>
      <c r="F141">
        <f t="shared" si="6"/>
        <v>0.57200000000000006</v>
      </c>
      <c r="G141" s="7">
        <f t="shared" si="7"/>
        <v>0.20140845070422539</v>
      </c>
    </row>
    <row r="142" spans="1:7" x14ac:dyDescent="0.25">
      <c r="A142" t="s">
        <v>34</v>
      </c>
      <c r="B142" t="s">
        <v>9</v>
      </c>
      <c r="C142" t="s">
        <v>10</v>
      </c>
      <c r="D142" t="s">
        <v>13</v>
      </c>
      <c r="E142">
        <v>5.5E-2</v>
      </c>
      <c r="F142">
        <f t="shared" si="6"/>
        <v>0.55000000000000004</v>
      </c>
      <c r="G142" s="7">
        <f t="shared" si="7"/>
        <v>0.19366197183098594</v>
      </c>
    </row>
    <row r="143" spans="1:7" x14ac:dyDescent="0.25">
      <c r="A143" t="s">
        <v>34</v>
      </c>
      <c r="B143" t="s">
        <v>9</v>
      </c>
      <c r="C143" t="s">
        <v>10</v>
      </c>
      <c r="D143" t="s">
        <v>13</v>
      </c>
      <c r="E143">
        <v>5.28E-2</v>
      </c>
      <c r="F143">
        <f t="shared" si="6"/>
        <v>0.52800000000000002</v>
      </c>
      <c r="G143" s="7">
        <f t="shared" si="7"/>
        <v>0.18591549295774651</v>
      </c>
    </row>
    <row r="144" spans="1:7" x14ac:dyDescent="0.25">
      <c r="A144" t="s">
        <v>34</v>
      </c>
      <c r="B144" t="s">
        <v>9</v>
      </c>
      <c r="C144" t="s">
        <v>10</v>
      </c>
      <c r="D144" t="s">
        <v>13</v>
      </c>
      <c r="E144">
        <v>5.0599999999999999E-2</v>
      </c>
      <c r="F144">
        <f t="shared" si="6"/>
        <v>0.50600000000000001</v>
      </c>
      <c r="G144" s="7">
        <f t="shared" si="7"/>
        <v>0.17816901408450705</v>
      </c>
    </row>
    <row r="145" spans="1:7" x14ac:dyDescent="0.25">
      <c r="A145" t="s">
        <v>34</v>
      </c>
      <c r="B145" t="s">
        <v>9</v>
      </c>
      <c r="C145" t="s">
        <v>10</v>
      </c>
      <c r="D145" t="s">
        <v>13</v>
      </c>
      <c r="E145">
        <v>4.8300000000000003E-2</v>
      </c>
      <c r="F145">
        <f t="shared" si="6"/>
        <v>0.48300000000000004</v>
      </c>
      <c r="G145" s="7">
        <f t="shared" si="7"/>
        <v>0.17007042253521129</v>
      </c>
    </row>
    <row r="146" spans="1:7" x14ac:dyDescent="0.25">
      <c r="A146" t="s">
        <v>35</v>
      </c>
      <c r="B146" t="s">
        <v>9</v>
      </c>
      <c r="C146" t="s">
        <v>10</v>
      </c>
      <c r="D146" t="s">
        <v>13</v>
      </c>
      <c r="E146">
        <v>0.28149999999999997</v>
      </c>
      <c r="F146">
        <f t="shared" si="6"/>
        <v>2.8149999999999995</v>
      </c>
      <c r="G146" s="7">
        <f t="shared" si="7"/>
        <v>0.99119718309859139</v>
      </c>
    </row>
    <row r="147" spans="1:7" x14ac:dyDescent="0.25">
      <c r="A147" t="s">
        <v>35</v>
      </c>
      <c r="B147" t="s">
        <v>9</v>
      </c>
      <c r="C147" t="s">
        <v>10</v>
      </c>
      <c r="D147" t="s">
        <v>13</v>
      </c>
      <c r="E147">
        <v>0.2823</v>
      </c>
      <c r="F147">
        <f t="shared" si="6"/>
        <v>2.823</v>
      </c>
      <c r="G147" s="7">
        <f t="shared" si="7"/>
        <v>0.99401408450704232</v>
      </c>
    </row>
    <row r="148" spans="1:7" x14ac:dyDescent="0.25">
      <c r="A148" t="s">
        <v>35</v>
      </c>
      <c r="B148" t="s">
        <v>9</v>
      </c>
      <c r="C148" t="s">
        <v>10</v>
      </c>
      <c r="D148" t="s">
        <v>13</v>
      </c>
      <c r="E148">
        <v>0.26</v>
      </c>
      <c r="F148">
        <f t="shared" si="6"/>
        <v>2.6</v>
      </c>
      <c r="G148" s="7">
        <f t="shared" si="7"/>
        <v>0.91549295774647899</v>
      </c>
    </row>
    <row r="149" spans="1:7" x14ac:dyDescent="0.25">
      <c r="A149" t="s">
        <v>35</v>
      </c>
      <c r="B149" t="s">
        <v>9</v>
      </c>
      <c r="C149" t="s">
        <v>10</v>
      </c>
      <c r="D149" t="s">
        <v>13</v>
      </c>
      <c r="E149">
        <v>0.23769999999999999</v>
      </c>
      <c r="F149">
        <f t="shared" si="6"/>
        <v>2.3769999999999998</v>
      </c>
      <c r="G149" s="7">
        <f t="shared" si="7"/>
        <v>0.83697183098591543</v>
      </c>
    </row>
    <row r="150" spans="1:7" x14ac:dyDescent="0.25">
      <c r="A150" t="s">
        <v>35</v>
      </c>
      <c r="B150" t="s">
        <v>9</v>
      </c>
      <c r="C150" t="s">
        <v>10</v>
      </c>
      <c r="D150" t="s">
        <v>13</v>
      </c>
      <c r="E150">
        <v>0.21540000000000001</v>
      </c>
      <c r="F150">
        <f t="shared" si="6"/>
        <v>2.1539999999999999</v>
      </c>
      <c r="G150" s="7">
        <f t="shared" si="7"/>
        <v>0.7584507042253521</v>
      </c>
    </row>
    <row r="151" spans="1:7" x14ac:dyDescent="0.25">
      <c r="A151" t="s">
        <v>35</v>
      </c>
      <c r="B151" t="s">
        <v>9</v>
      </c>
      <c r="C151" t="s">
        <v>10</v>
      </c>
      <c r="D151" t="s">
        <v>13</v>
      </c>
      <c r="E151">
        <v>0.19309999999999999</v>
      </c>
      <c r="F151">
        <f t="shared" si="6"/>
        <v>1.931</v>
      </c>
      <c r="G151" s="7">
        <f t="shared" si="7"/>
        <v>0.67992957746478877</v>
      </c>
    </row>
    <row r="152" spans="1:7" x14ac:dyDescent="0.25">
      <c r="A152" t="s">
        <v>35</v>
      </c>
      <c r="B152" t="s">
        <v>9</v>
      </c>
      <c r="C152" t="s">
        <v>10</v>
      </c>
      <c r="D152" t="s">
        <v>13</v>
      </c>
      <c r="E152">
        <v>0.18709999999999999</v>
      </c>
      <c r="F152">
        <f t="shared" si="6"/>
        <v>1.871</v>
      </c>
      <c r="G152" s="7">
        <f t="shared" si="7"/>
        <v>0.65880281690140852</v>
      </c>
    </row>
    <row r="153" spans="1:7" x14ac:dyDescent="0.25">
      <c r="A153" t="s">
        <v>35</v>
      </c>
      <c r="B153" t="s">
        <v>9</v>
      </c>
      <c r="C153" t="s">
        <v>10</v>
      </c>
      <c r="D153" t="s">
        <v>13</v>
      </c>
      <c r="E153">
        <v>0.2094</v>
      </c>
      <c r="F153">
        <f t="shared" si="6"/>
        <v>2.0939999999999999</v>
      </c>
      <c r="G153" s="7">
        <f t="shared" si="7"/>
        <v>0.73732394366197185</v>
      </c>
    </row>
    <row r="154" spans="1:7" x14ac:dyDescent="0.25">
      <c r="A154" t="s">
        <v>35</v>
      </c>
      <c r="B154" t="s">
        <v>9</v>
      </c>
      <c r="C154" t="s">
        <v>10</v>
      </c>
      <c r="D154" t="s">
        <v>13</v>
      </c>
      <c r="E154">
        <v>0.23169999999999999</v>
      </c>
      <c r="F154">
        <f t="shared" si="6"/>
        <v>2.3169999999999997</v>
      </c>
      <c r="G154" s="7">
        <f t="shared" si="7"/>
        <v>0.81584507042253518</v>
      </c>
    </row>
    <row r="155" spans="1:7" x14ac:dyDescent="0.25">
      <c r="A155" t="s">
        <v>39</v>
      </c>
      <c r="B155" t="s">
        <v>9</v>
      </c>
      <c r="C155" t="s">
        <v>10</v>
      </c>
      <c r="D155" t="s">
        <v>13</v>
      </c>
      <c r="E155">
        <v>0.10630000000000001</v>
      </c>
      <c r="F155">
        <f t="shared" si="6"/>
        <v>1.0630000000000002</v>
      </c>
      <c r="G155" s="7">
        <f t="shared" si="7"/>
        <v>0.37429577464788738</v>
      </c>
    </row>
    <row r="156" spans="1:7" x14ac:dyDescent="0.25">
      <c r="A156" t="s">
        <v>39</v>
      </c>
      <c r="B156" t="s">
        <v>9</v>
      </c>
      <c r="C156" t="s">
        <v>10</v>
      </c>
      <c r="D156" t="s">
        <v>13</v>
      </c>
      <c r="E156">
        <v>0.1041</v>
      </c>
      <c r="F156">
        <f t="shared" si="6"/>
        <v>1.0409999999999999</v>
      </c>
      <c r="G156" s="7">
        <f t="shared" si="7"/>
        <v>0.3665492957746479</v>
      </c>
    </row>
    <row r="157" spans="1:7" x14ac:dyDescent="0.25">
      <c r="A157" t="s">
        <v>39</v>
      </c>
      <c r="B157" t="s">
        <v>9</v>
      </c>
      <c r="C157" t="s">
        <v>10</v>
      </c>
      <c r="D157" t="s">
        <v>13</v>
      </c>
      <c r="E157">
        <v>0.1018</v>
      </c>
      <c r="F157">
        <f t="shared" si="6"/>
        <v>1.018</v>
      </c>
      <c r="G157" s="7">
        <f t="shared" si="7"/>
        <v>0.35845070422535213</v>
      </c>
    </row>
    <row r="158" spans="1:7" x14ac:dyDescent="0.25">
      <c r="A158" t="s">
        <v>39</v>
      </c>
      <c r="B158" t="s">
        <v>9</v>
      </c>
      <c r="C158" t="s">
        <v>10</v>
      </c>
      <c r="D158" t="s">
        <v>13</v>
      </c>
      <c r="E158">
        <v>9.9599999999999994E-2</v>
      </c>
      <c r="F158">
        <f t="shared" si="6"/>
        <v>0.996</v>
      </c>
      <c r="G158" s="7">
        <f t="shared" si="7"/>
        <v>0.35070422535211271</v>
      </c>
    </row>
    <row r="159" spans="1:7" x14ac:dyDescent="0.25">
      <c r="A159" t="s">
        <v>39</v>
      </c>
      <c r="B159" t="s">
        <v>9</v>
      </c>
      <c r="C159" t="s">
        <v>10</v>
      </c>
      <c r="D159" t="s">
        <v>13</v>
      </c>
      <c r="E159">
        <v>9.7299999999999998E-2</v>
      </c>
      <c r="F159">
        <f t="shared" si="6"/>
        <v>0.97299999999999998</v>
      </c>
      <c r="G159" s="7">
        <f t="shared" si="7"/>
        <v>0.34260563380281689</v>
      </c>
    </row>
    <row r="160" spans="1:7" x14ac:dyDescent="0.25">
      <c r="A160" t="s">
        <v>40</v>
      </c>
      <c r="B160" t="s">
        <v>9</v>
      </c>
      <c r="C160" t="s">
        <v>10</v>
      </c>
      <c r="D160" t="s">
        <v>13</v>
      </c>
      <c r="E160">
        <v>7.3599999999999999E-2</v>
      </c>
      <c r="F160">
        <f t="shared" si="6"/>
        <v>0.73599999999999999</v>
      </c>
      <c r="G160" s="7">
        <f t="shared" si="7"/>
        <v>0.25915492957746478</v>
      </c>
    </row>
    <row r="161" spans="1:7" x14ac:dyDescent="0.25">
      <c r="A161" t="s">
        <v>40</v>
      </c>
      <c r="B161" t="s">
        <v>9</v>
      </c>
      <c r="C161" t="s">
        <v>10</v>
      </c>
      <c r="D161" t="s">
        <v>13</v>
      </c>
      <c r="E161">
        <v>7.1300000000000002E-2</v>
      </c>
      <c r="F161">
        <f t="shared" si="6"/>
        <v>0.71300000000000008</v>
      </c>
      <c r="G161" s="7">
        <f t="shared" si="7"/>
        <v>0.25105633802816907</v>
      </c>
    </row>
    <row r="162" spans="1:7" x14ac:dyDescent="0.25">
      <c r="A162" t="s">
        <v>40</v>
      </c>
      <c r="B162" t="s">
        <v>9</v>
      </c>
      <c r="C162" t="s">
        <v>10</v>
      </c>
      <c r="D162" t="s">
        <v>13</v>
      </c>
      <c r="E162">
        <v>6.9099999999999995E-2</v>
      </c>
      <c r="F162">
        <f t="shared" si="6"/>
        <v>0.69099999999999995</v>
      </c>
      <c r="G162" s="7">
        <f t="shared" si="7"/>
        <v>0.24330985915492956</v>
      </c>
    </row>
    <row r="163" spans="1:7" x14ac:dyDescent="0.25">
      <c r="A163" t="s">
        <v>40</v>
      </c>
      <c r="B163" t="s">
        <v>9</v>
      </c>
      <c r="C163" t="s">
        <v>10</v>
      </c>
      <c r="D163" t="s">
        <v>13</v>
      </c>
      <c r="E163">
        <v>6.6799999999999998E-2</v>
      </c>
      <c r="F163">
        <f t="shared" si="6"/>
        <v>0.66799999999999993</v>
      </c>
      <c r="G163" s="7">
        <f t="shared" si="7"/>
        <v>0.23521126760563379</v>
      </c>
    </row>
    <row r="164" spans="1:7" x14ac:dyDescent="0.25">
      <c r="A164" t="s">
        <v>40</v>
      </c>
      <c r="B164" t="s">
        <v>9</v>
      </c>
      <c r="C164" t="s">
        <v>10</v>
      </c>
      <c r="D164" t="s">
        <v>13</v>
      </c>
      <c r="E164">
        <v>6.4600000000000005E-2</v>
      </c>
      <c r="F164">
        <f t="shared" si="6"/>
        <v>0.64600000000000002</v>
      </c>
      <c r="G164" s="7">
        <f t="shared" si="7"/>
        <v>0.2274647887323944</v>
      </c>
    </row>
    <row r="165" spans="1:7" x14ac:dyDescent="0.25">
      <c r="A165" t="s">
        <v>41</v>
      </c>
      <c r="B165" t="s">
        <v>9</v>
      </c>
      <c r="C165" t="s">
        <v>10</v>
      </c>
      <c r="D165" t="s">
        <v>13</v>
      </c>
      <c r="E165">
        <v>7.2900000000000006E-2</v>
      </c>
      <c r="F165">
        <f t="shared" si="6"/>
        <v>0.72900000000000009</v>
      </c>
      <c r="G165" s="7">
        <f t="shared" si="7"/>
        <v>0.25669014084507047</v>
      </c>
    </row>
    <row r="166" spans="1:7" x14ac:dyDescent="0.25">
      <c r="A166" t="s">
        <v>41</v>
      </c>
      <c r="B166" t="s">
        <v>9</v>
      </c>
      <c r="C166" t="s">
        <v>10</v>
      </c>
      <c r="D166" t="s">
        <v>13</v>
      </c>
      <c r="E166">
        <v>7.0699999999999999E-2</v>
      </c>
      <c r="F166">
        <f t="shared" si="6"/>
        <v>0.70699999999999996</v>
      </c>
      <c r="G166" s="7">
        <f t="shared" si="7"/>
        <v>0.24894366197183099</v>
      </c>
    </row>
    <row r="167" spans="1:7" x14ac:dyDescent="0.25">
      <c r="A167" t="s">
        <v>41</v>
      </c>
      <c r="B167" t="s">
        <v>9</v>
      </c>
      <c r="C167" t="s">
        <v>10</v>
      </c>
      <c r="D167" t="s">
        <v>13</v>
      </c>
      <c r="E167">
        <v>6.8400000000000002E-2</v>
      </c>
      <c r="F167">
        <f t="shared" si="6"/>
        <v>0.68400000000000005</v>
      </c>
      <c r="G167" s="7">
        <f t="shared" si="7"/>
        <v>0.24084507042253525</v>
      </c>
    </row>
    <row r="168" spans="1:7" x14ac:dyDescent="0.25">
      <c r="A168" t="s">
        <v>41</v>
      </c>
      <c r="B168" t="s">
        <v>9</v>
      </c>
      <c r="C168" t="s">
        <v>10</v>
      </c>
      <c r="D168" t="s">
        <v>13</v>
      </c>
      <c r="E168">
        <v>6.6199999999999995E-2</v>
      </c>
      <c r="F168">
        <f t="shared" si="6"/>
        <v>0.66199999999999992</v>
      </c>
      <c r="G168" s="7">
        <f t="shared" si="7"/>
        <v>0.23309859154929577</v>
      </c>
    </row>
    <row r="169" spans="1:7" x14ac:dyDescent="0.25">
      <c r="A169" t="s">
        <v>41</v>
      </c>
      <c r="B169" t="s">
        <v>9</v>
      </c>
      <c r="C169" t="s">
        <v>10</v>
      </c>
      <c r="D169" t="s">
        <v>13</v>
      </c>
      <c r="E169">
        <v>6.3899999999999998E-2</v>
      </c>
      <c r="F169">
        <f t="shared" si="6"/>
        <v>0.63900000000000001</v>
      </c>
      <c r="G169" s="7">
        <f t="shared" si="7"/>
        <v>0.22500000000000001</v>
      </c>
    </row>
    <row r="170" spans="1:7" x14ac:dyDescent="0.25">
      <c r="A170" t="s">
        <v>42</v>
      </c>
      <c r="B170" t="s">
        <v>9</v>
      </c>
      <c r="C170" t="s">
        <v>10</v>
      </c>
      <c r="D170" t="s">
        <v>13</v>
      </c>
      <c r="E170">
        <v>0.27960000000000002</v>
      </c>
      <c r="F170">
        <f t="shared" si="6"/>
        <v>2.7960000000000003</v>
      </c>
      <c r="G170" s="7">
        <f t="shared" si="7"/>
        <v>0.98450704225352126</v>
      </c>
    </row>
    <row r="171" spans="1:7" x14ac:dyDescent="0.25">
      <c r="A171" t="s">
        <v>42</v>
      </c>
      <c r="B171" t="s">
        <v>9</v>
      </c>
      <c r="C171" t="s">
        <v>10</v>
      </c>
      <c r="D171" t="s">
        <v>13</v>
      </c>
      <c r="E171">
        <v>0.28360000000000002</v>
      </c>
      <c r="F171">
        <f t="shared" si="6"/>
        <v>2.8360000000000003</v>
      </c>
      <c r="G171" s="7">
        <f t="shared" si="7"/>
        <v>0.99859154929577476</v>
      </c>
    </row>
    <row r="172" spans="1:7" x14ac:dyDescent="0.25">
      <c r="A172" t="s">
        <v>42</v>
      </c>
      <c r="B172" t="s">
        <v>9</v>
      </c>
      <c r="C172" t="s">
        <v>10</v>
      </c>
      <c r="D172" t="s">
        <v>13</v>
      </c>
      <c r="E172">
        <v>0.28289999999999998</v>
      </c>
      <c r="F172">
        <f t="shared" si="6"/>
        <v>2.8289999999999997</v>
      </c>
      <c r="G172" s="7">
        <f t="shared" si="7"/>
        <v>0.99612676056338023</v>
      </c>
    </row>
    <row r="173" spans="1:7" x14ac:dyDescent="0.25">
      <c r="A173" t="s">
        <v>42</v>
      </c>
      <c r="B173" t="s">
        <v>9</v>
      </c>
      <c r="C173" t="s">
        <v>10</v>
      </c>
      <c r="D173" t="s">
        <v>13</v>
      </c>
      <c r="E173">
        <v>0.27410000000000001</v>
      </c>
      <c r="F173">
        <f t="shared" si="6"/>
        <v>2.7410000000000001</v>
      </c>
      <c r="G173" s="7">
        <f t="shared" si="7"/>
        <v>0.96514084507042264</v>
      </c>
    </row>
    <row r="174" spans="1:7" x14ac:dyDescent="0.25">
      <c r="A174" t="s">
        <v>42</v>
      </c>
      <c r="B174" t="s">
        <v>9</v>
      </c>
      <c r="C174" t="s">
        <v>10</v>
      </c>
      <c r="D174" t="s">
        <v>13</v>
      </c>
      <c r="E174">
        <v>0.25879999999999997</v>
      </c>
      <c r="F174">
        <f t="shared" si="6"/>
        <v>2.5879999999999996</v>
      </c>
      <c r="G174" s="7">
        <f t="shared" si="7"/>
        <v>0.91126760563380271</v>
      </c>
    </row>
    <row r="175" spans="1:7" x14ac:dyDescent="0.25">
      <c r="A175" t="s">
        <v>43</v>
      </c>
      <c r="B175" t="s">
        <v>9</v>
      </c>
      <c r="C175" t="s">
        <v>10</v>
      </c>
      <c r="D175" t="s">
        <v>19</v>
      </c>
      <c r="E175">
        <v>8.0500000000000002E-2</v>
      </c>
      <c r="F175">
        <f t="shared" si="6"/>
        <v>0.80500000000000005</v>
      </c>
      <c r="G175" s="7">
        <f t="shared" si="7"/>
        <v>0.28345070422535212</v>
      </c>
    </row>
    <row r="176" spans="1:7" x14ac:dyDescent="0.25">
      <c r="A176" t="s">
        <v>43</v>
      </c>
      <c r="B176" t="s">
        <v>9</v>
      </c>
      <c r="C176" t="s">
        <v>10</v>
      </c>
      <c r="D176" t="s">
        <v>19</v>
      </c>
      <c r="E176">
        <v>7.8299999999999995E-2</v>
      </c>
      <c r="F176">
        <f t="shared" si="6"/>
        <v>0.78299999999999992</v>
      </c>
      <c r="G176" s="7">
        <f t="shared" si="7"/>
        <v>0.27570422535211264</v>
      </c>
    </row>
    <row r="177" spans="1:7" x14ac:dyDescent="0.25">
      <c r="A177" t="s">
        <v>43</v>
      </c>
      <c r="B177" t="s">
        <v>9</v>
      </c>
      <c r="C177" t="s">
        <v>10</v>
      </c>
      <c r="D177" t="s">
        <v>19</v>
      </c>
      <c r="E177">
        <v>7.5999999999999998E-2</v>
      </c>
      <c r="F177">
        <f t="shared" si="6"/>
        <v>0.76</v>
      </c>
      <c r="G177" s="7">
        <f t="shared" si="7"/>
        <v>0.26760563380281693</v>
      </c>
    </row>
    <row r="178" spans="1:7" x14ac:dyDescent="0.25">
      <c r="A178" t="s">
        <v>43</v>
      </c>
      <c r="B178" t="s">
        <v>9</v>
      </c>
      <c r="C178" t="s">
        <v>10</v>
      </c>
      <c r="D178" t="s">
        <v>19</v>
      </c>
      <c r="E178">
        <v>7.3800000000000004E-2</v>
      </c>
      <c r="F178">
        <f t="shared" si="6"/>
        <v>0.73799999999999999</v>
      </c>
      <c r="G178" s="7">
        <f t="shared" si="7"/>
        <v>0.25985915492957745</v>
      </c>
    </row>
    <row r="179" spans="1:7" x14ac:dyDescent="0.25">
      <c r="A179" t="s">
        <v>43</v>
      </c>
      <c r="B179" t="s">
        <v>9</v>
      </c>
      <c r="C179" t="s">
        <v>10</v>
      </c>
      <c r="D179" t="s">
        <v>19</v>
      </c>
      <c r="E179">
        <v>7.1499999999999994E-2</v>
      </c>
      <c r="F179">
        <f t="shared" si="6"/>
        <v>0.71499999999999997</v>
      </c>
      <c r="G179" s="7">
        <f t="shared" si="7"/>
        <v>0.25176056338028169</v>
      </c>
    </row>
    <row r="180" spans="1:7" x14ac:dyDescent="0.25">
      <c r="A180" t="s">
        <v>44</v>
      </c>
      <c r="B180" t="s">
        <v>9</v>
      </c>
      <c r="C180" t="s">
        <v>10</v>
      </c>
      <c r="D180" t="s">
        <v>19</v>
      </c>
      <c r="E180">
        <v>0.2331</v>
      </c>
      <c r="F180">
        <f t="shared" si="6"/>
        <v>2.331</v>
      </c>
      <c r="G180" s="7">
        <f t="shared" si="7"/>
        <v>0.82077464788732402</v>
      </c>
    </row>
    <row r="181" spans="1:7" x14ac:dyDescent="0.25">
      <c r="A181" t="s">
        <v>44</v>
      </c>
      <c r="B181" t="s">
        <v>9</v>
      </c>
      <c r="C181" t="s">
        <v>10</v>
      </c>
      <c r="D181" t="s">
        <v>19</v>
      </c>
      <c r="E181">
        <v>0.2349</v>
      </c>
      <c r="F181">
        <f t="shared" si="6"/>
        <v>2.3490000000000002</v>
      </c>
      <c r="G181" s="7">
        <f t="shared" si="7"/>
        <v>0.82711267605633809</v>
      </c>
    </row>
    <row r="182" spans="1:7" x14ac:dyDescent="0.25">
      <c r="A182" t="s">
        <v>44</v>
      </c>
      <c r="B182" t="s">
        <v>9</v>
      </c>
      <c r="C182" t="s">
        <v>10</v>
      </c>
      <c r="D182" t="s">
        <v>19</v>
      </c>
      <c r="E182">
        <v>0.23669999999999999</v>
      </c>
      <c r="F182">
        <f t="shared" si="6"/>
        <v>2.367</v>
      </c>
      <c r="G182" s="7">
        <f t="shared" si="7"/>
        <v>0.83345070422535217</v>
      </c>
    </row>
    <row r="183" spans="1:7" x14ac:dyDescent="0.25">
      <c r="A183" t="s">
        <v>44</v>
      </c>
      <c r="B183" t="s">
        <v>9</v>
      </c>
      <c r="C183" t="s">
        <v>10</v>
      </c>
      <c r="D183" t="s">
        <v>19</v>
      </c>
      <c r="E183">
        <v>0.23860000000000001</v>
      </c>
      <c r="F183">
        <f t="shared" si="6"/>
        <v>2.3860000000000001</v>
      </c>
      <c r="G183" s="7">
        <f t="shared" si="7"/>
        <v>0.84014084507042264</v>
      </c>
    </row>
    <row r="184" spans="1:7" x14ac:dyDescent="0.25">
      <c r="A184" t="s">
        <v>44</v>
      </c>
      <c r="B184" t="s">
        <v>9</v>
      </c>
      <c r="C184" t="s">
        <v>10</v>
      </c>
      <c r="D184" t="s">
        <v>19</v>
      </c>
      <c r="E184">
        <v>0.2404</v>
      </c>
      <c r="F184">
        <f t="shared" si="6"/>
        <v>2.4039999999999999</v>
      </c>
      <c r="G184" s="7">
        <f t="shared" si="7"/>
        <v>0.8464788732394366</v>
      </c>
    </row>
    <row r="185" spans="1:7" x14ac:dyDescent="0.25">
      <c r="A185" t="s">
        <v>45</v>
      </c>
      <c r="B185" t="s">
        <v>9</v>
      </c>
      <c r="C185" t="s">
        <v>10</v>
      </c>
      <c r="D185" t="s">
        <v>13</v>
      </c>
      <c r="E185">
        <v>0.26950000000000002</v>
      </c>
      <c r="F185">
        <f t="shared" si="6"/>
        <v>2.6950000000000003</v>
      </c>
      <c r="G185" s="7">
        <f t="shared" si="7"/>
        <v>0.94894366197183111</v>
      </c>
    </row>
    <row r="186" spans="1:7" x14ac:dyDescent="0.25">
      <c r="A186" t="s">
        <v>45</v>
      </c>
      <c r="B186" t="s">
        <v>9</v>
      </c>
      <c r="C186" t="s">
        <v>10</v>
      </c>
      <c r="D186" t="s">
        <v>13</v>
      </c>
      <c r="E186">
        <v>0.2354</v>
      </c>
      <c r="F186">
        <f t="shared" si="6"/>
        <v>2.3540000000000001</v>
      </c>
      <c r="G186" s="7">
        <f t="shared" si="7"/>
        <v>0.82887323943661984</v>
      </c>
    </row>
    <row r="187" spans="1:7" x14ac:dyDescent="0.25">
      <c r="A187" t="s">
        <v>45</v>
      </c>
      <c r="B187" t="s">
        <v>9</v>
      </c>
      <c r="C187" t="s">
        <v>10</v>
      </c>
      <c r="D187" t="s">
        <v>13</v>
      </c>
      <c r="E187">
        <v>0.20130000000000001</v>
      </c>
      <c r="F187">
        <f t="shared" si="6"/>
        <v>2.0129999999999999</v>
      </c>
      <c r="G187" s="7">
        <f t="shared" si="7"/>
        <v>0.70880281690140845</v>
      </c>
    </row>
    <row r="188" spans="1:7" x14ac:dyDescent="0.25">
      <c r="A188" t="s">
        <v>45</v>
      </c>
      <c r="B188" t="s">
        <v>9</v>
      </c>
      <c r="C188" t="s">
        <v>10</v>
      </c>
      <c r="D188" t="s">
        <v>13</v>
      </c>
      <c r="E188">
        <v>0.16719999999999999</v>
      </c>
      <c r="F188">
        <f t="shared" si="6"/>
        <v>1.6719999999999999</v>
      </c>
      <c r="G188" s="7">
        <f t="shared" si="7"/>
        <v>0.58873239436619718</v>
      </c>
    </row>
    <row r="189" spans="1:7" x14ac:dyDescent="0.25">
      <c r="A189" t="s">
        <v>45</v>
      </c>
      <c r="B189" t="s">
        <v>9</v>
      </c>
      <c r="C189" t="s">
        <v>10</v>
      </c>
      <c r="D189" t="s">
        <v>13</v>
      </c>
      <c r="E189">
        <v>0.1331</v>
      </c>
      <c r="F189">
        <f t="shared" si="6"/>
        <v>1.331</v>
      </c>
      <c r="G189" s="7">
        <f t="shared" si="7"/>
        <v>0.4686619718309859</v>
      </c>
    </row>
    <row r="190" spans="1:7" x14ac:dyDescent="0.25">
      <c r="A190" t="s">
        <v>45</v>
      </c>
      <c r="B190" t="s">
        <v>9</v>
      </c>
      <c r="C190" t="s">
        <v>10</v>
      </c>
      <c r="D190" t="s">
        <v>13</v>
      </c>
      <c r="E190">
        <v>0.14660000000000001</v>
      </c>
      <c r="F190">
        <f t="shared" si="6"/>
        <v>1.4660000000000002</v>
      </c>
      <c r="G190" s="7">
        <f t="shared" si="7"/>
        <v>0.51619718309859164</v>
      </c>
    </row>
    <row r="191" spans="1:7" x14ac:dyDescent="0.25">
      <c r="A191" t="s">
        <v>45</v>
      </c>
      <c r="B191" t="s">
        <v>9</v>
      </c>
      <c r="C191" t="s">
        <v>10</v>
      </c>
      <c r="D191" t="s">
        <v>13</v>
      </c>
      <c r="E191">
        <v>0.1134</v>
      </c>
      <c r="F191">
        <f t="shared" si="6"/>
        <v>1.1339999999999999</v>
      </c>
      <c r="G191" s="7">
        <f t="shared" si="7"/>
        <v>0.39929577464788729</v>
      </c>
    </row>
    <row r="192" spans="1:7" x14ac:dyDescent="0.25">
      <c r="A192" t="s">
        <v>45</v>
      </c>
      <c r="B192" t="s">
        <v>9</v>
      </c>
      <c r="C192" t="s">
        <v>10</v>
      </c>
      <c r="D192" t="s">
        <v>13</v>
      </c>
      <c r="E192">
        <v>8.0100000000000005E-2</v>
      </c>
      <c r="F192">
        <f t="shared" si="6"/>
        <v>0.80100000000000005</v>
      </c>
      <c r="G192" s="7">
        <f t="shared" si="7"/>
        <v>0.28204225352112677</v>
      </c>
    </row>
    <row r="193" spans="1:7" x14ac:dyDescent="0.25">
      <c r="A193" t="s">
        <v>45</v>
      </c>
      <c r="B193" t="s">
        <v>9</v>
      </c>
      <c r="C193" t="s">
        <v>10</v>
      </c>
      <c r="D193" t="s">
        <v>13</v>
      </c>
      <c r="E193">
        <v>4.6800000000000001E-2</v>
      </c>
      <c r="F193">
        <f t="shared" si="6"/>
        <v>0.46800000000000003</v>
      </c>
      <c r="G193" s="7">
        <f t="shared" si="7"/>
        <v>0.16478873239436623</v>
      </c>
    </row>
    <row r="194" spans="1:7" x14ac:dyDescent="0.25">
      <c r="A194" t="s">
        <v>45</v>
      </c>
      <c r="B194" t="s">
        <v>9</v>
      </c>
      <c r="C194" t="s">
        <v>10</v>
      </c>
      <c r="D194" t="s">
        <v>13</v>
      </c>
      <c r="E194">
        <v>5.3400000000000003E-2</v>
      </c>
      <c r="F194">
        <f t="shared" si="6"/>
        <v>0.53400000000000003</v>
      </c>
      <c r="G194" s="7">
        <f t="shared" si="7"/>
        <v>0.18802816901408453</v>
      </c>
    </row>
    <row r="195" spans="1:7" x14ac:dyDescent="0.25">
      <c r="A195" t="s">
        <v>45</v>
      </c>
      <c r="B195" t="s">
        <v>9</v>
      </c>
      <c r="C195" t="s">
        <v>10</v>
      </c>
      <c r="D195" t="s">
        <v>13</v>
      </c>
      <c r="E195">
        <v>8.6699999999999999E-2</v>
      </c>
      <c r="F195">
        <f t="shared" si="6"/>
        <v>0.86699999999999999</v>
      </c>
      <c r="G195" s="7">
        <f t="shared" si="7"/>
        <v>0.30528169014084511</v>
      </c>
    </row>
    <row r="196" spans="1:7" x14ac:dyDescent="0.25">
      <c r="A196" t="s">
        <v>45</v>
      </c>
      <c r="B196" t="s">
        <v>9</v>
      </c>
      <c r="C196" t="s">
        <v>10</v>
      </c>
      <c r="D196" t="s">
        <v>13</v>
      </c>
      <c r="E196">
        <v>0.12</v>
      </c>
      <c r="F196">
        <f t="shared" si="6"/>
        <v>1.2</v>
      </c>
      <c r="G196" s="7">
        <f t="shared" si="7"/>
        <v>0.42253521126760563</v>
      </c>
    </row>
    <row r="197" spans="1:7" x14ac:dyDescent="0.25">
      <c r="A197" t="s">
        <v>45</v>
      </c>
      <c r="B197" t="s">
        <v>9</v>
      </c>
      <c r="C197" t="s">
        <v>10</v>
      </c>
      <c r="D197" t="s">
        <v>13</v>
      </c>
      <c r="E197">
        <v>0.15329999999999999</v>
      </c>
      <c r="F197">
        <f t="shared" ref="F197:F205" si="8">+E197*10</f>
        <v>1.5329999999999999</v>
      </c>
      <c r="G197" s="7">
        <f t="shared" ref="G197:G205" si="9">+IF(B197="VIG 45X45",F197/(0.71*4),"")</f>
        <v>0.5397887323943662</v>
      </c>
    </row>
    <row r="198" spans="1:7" x14ac:dyDescent="0.25">
      <c r="A198" t="s">
        <v>45</v>
      </c>
      <c r="B198" t="s">
        <v>9</v>
      </c>
      <c r="C198" t="s">
        <v>10</v>
      </c>
      <c r="D198" t="s">
        <v>13</v>
      </c>
      <c r="E198">
        <v>0.1865</v>
      </c>
      <c r="F198">
        <f t="shared" si="8"/>
        <v>1.865</v>
      </c>
      <c r="G198" s="7">
        <f t="shared" si="9"/>
        <v>0.65669014084507049</v>
      </c>
    </row>
    <row r="199" spans="1:7" x14ac:dyDescent="0.25">
      <c r="A199" t="s">
        <v>45</v>
      </c>
      <c r="B199" t="s">
        <v>9</v>
      </c>
      <c r="C199" t="s">
        <v>10</v>
      </c>
      <c r="D199" t="s">
        <v>13</v>
      </c>
      <c r="E199">
        <v>0.2198</v>
      </c>
      <c r="F199">
        <f t="shared" si="8"/>
        <v>2.198</v>
      </c>
      <c r="G199" s="7">
        <f t="shared" si="9"/>
        <v>0.77394366197183095</v>
      </c>
    </row>
    <row r="200" spans="1:7" x14ac:dyDescent="0.25">
      <c r="A200" t="s">
        <v>45</v>
      </c>
      <c r="B200" t="s">
        <v>9</v>
      </c>
      <c r="C200" t="s">
        <v>10</v>
      </c>
      <c r="D200" t="s">
        <v>13</v>
      </c>
      <c r="E200">
        <v>0.25309999999999999</v>
      </c>
      <c r="F200">
        <f t="shared" si="8"/>
        <v>2.5309999999999997</v>
      </c>
      <c r="G200" s="7">
        <f t="shared" si="9"/>
        <v>0.89119718309859153</v>
      </c>
    </row>
    <row r="201" spans="1:7" x14ac:dyDescent="0.25">
      <c r="A201" t="s">
        <v>46</v>
      </c>
      <c r="B201" t="s">
        <v>9</v>
      </c>
      <c r="C201" t="s">
        <v>10</v>
      </c>
      <c r="D201" t="s">
        <v>47</v>
      </c>
      <c r="E201">
        <v>0.1108</v>
      </c>
      <c r="F201">
        <f t="shared" si="8"/>
        <v>1.1079999999999999</v>
      </c>
      <c r="G201" s="7">
        <f t="shared" si="9"/>
        <v>0.39014084507042252</v>
      </c>
    </row>
    <row r="202" spans="1:7" x14ac:dyDescent="0.25">
      <c r="A202" t="s">
        <v>46</v>
      </c>
      <c r="B202" t="s">
        <v>9</v>
      </c>
      <c r="C202" t="s">
        <v>10</v>
      </c>
      <c r="D202" t="s">
        <v>47</v>
      </c>
      <c r="E202">
        <v>0.1043</v>
      </c>
      <c r="F202">
        <f t="shared" si="8"/>
        <v>1.0430000000000001</v>
      </c>
      <c r="G202" s="7">
        <f t="shared" si="9"/>
        <v>0.36725352112676063</v>
      </c>
    </row>
    <row r="203" spans="1:7" x14ac:dyDescent="0.25">
      <c r="A203" t="s">
        <v>46</v>
      </c>
      <c r="B203" t="s">
        <v>9</v>
      </c>
      <c r="C203" t="s">
        <v>10</v>
      </c>
      <c r="D203" t="s">
        <v>47</v>
      </c>
      <c r="E203">
        <v>9.7699999999999995E-2</v>
      </c>
      <c r="F203">
        <f t="shared" si="8"/>
        <v>0.97699999999999998</v>
      </c>
      <c r="G203" s="7">
        <f t="shared" si="9"/>
        <v>0.34401408450704224</v>
      </c>
    </row>
    <row r="204" spans="1:7" x14ac:dyDescent="0.25">
      <c r="A204" t="s">
        <v>46</v>
      </c>
      <c r="B204" t="s">
        <v>9</v>
      </c>
      <c r="C204" t="s">
        <v>10</v>
      </c>
      <c r="D204" t="s">
        <v>47</v>
      </c>
      <c r="E204">
        <v>9.1200000000000003E-2</v>
      </c>
      <c r="F204">
        <f t="shared" si="8"/>
        <v>0.91200000000000003</v>
      </c>
      <c r="G204" s="7">
        <f t="shared" si="9"/>
        <v>0.3211267605633803</v>
      </c>
    </row>
    <row r="205" spans="1:7" x14ac:dyDescent="0.25">
      <c r="A205" t="s">
        <v>46</v>
      </c>
      <c r="B205" t="s">
        <v>9</v>
      </c>
      <c r="C205" t="s">
        <v>10</v>
      </c>
      <c r="D205" t="s">
        <v>47</v>
      </c>
      <c r="E205">
        <v>8.4599999999999995E-2</v>
      </c>
      <c r="F205">
        <f t="shared" si="8"/>
        <v>0.84599999999999997</v>
      </c>
      <c r="G205" s="7">
        <f t="shared" si="9"/>
        <v>0.29788732394366196</v>
      </c>
    </row>
  </sheetData>
  <conditionalFormatting sqref="G4:G205">
    <cfRule type="cellIs" dxfId="0" priority="1" operator="greaterThan">
      <formula>$H$1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49</v>
      </c>
      <c r="B2" s="3" t="s">
        <v>50</v>
      </c>
      <c r="C2" s="5" t="s">
        <v>51</v>
      </c>
      <c r="D2" s="5" t="s">
        <v>52</v>
      </c>
      <c r="E2" s="5" t="s">
        <v>53</v>
      </c>
      <c r="F2" s="5" t="s">
        <v>54</v>
      </c>
      <c r="G2" s="5" t="s">
        <v>55</v>
      </c>
      <c r="H2" s="5" t="s">
        <v>56</v>
      </c>
      <c r="I2" s="3" t="s">
        <v>57</v>
      </c>
      <c r="J2" s="3" t="s">
        <v>58</v>
      </c>
      <c r="K2" s="3" t="s">
        <v>59</v>
      </c>
      <c r="L2" s="3" t="s">
        <v>60</v>
      </c>
      <c r="M2" s="3" t="s">
        <v>61</v>
      </c>
      <c r="N2" s="3" t="s">
        <v>62</v>
      </c>
      <c r="O2" s="3" t="s">
        <v>63</v>
      </c>
      <c r="P2" s="3" t="s">
        <v>64</v>
      </c>
    </row>
    <row r="3" spans="1:16" x14ac:dyDescent="0.25">
      <c r="A3" s="4" t="s">
        <v>6</v>
      </c>
      <c r="B3" s="4" t="s">
        <v>6</v>
      </c>
      <c r="C3" s="6" t="s">
        <v>6</v>
      </c>
      <c r="D3" s="6" t="s">
        <v>6</v>
      </c>
      <c r="E3" s="6" t="s">
        <v>6</v>
      </c>
      <c r="F3" s="6" t="s">
        <v>6</v>
      </c>
      <c r="G3" s="6" t="s">
        <v>6</v>
      </c>
      <c r="H3" s="6" t="s">
        <v>6</v>
      </c>
      <c r="I3" s="4" t="s">
        <v>6</v>
      </c>
      <c r="J3" s="4" t="s">
        <v>6</v>
      </c>
      <c r="K3" s="4" t="s">
        <v>6</v>
      </c>
      <c r="L3" s="4" t="s">
        <v>6</v>
      </c>
      <c r="M3" s="4" t="s">
        <v>6</v>
      </c>
      <c r="N3" s="4" t="s">
        <v>6</v>
      </c>
      <c r="O3" s="4" t="s">
        <v>6</v>
      </c>
      <c r="P3" s="4" t="s">
        <v>6</v>
      </c>
    </row>
    <row r="4" spans="1:16" x14ac:dyDescent="0.25">
      <c r="A4" t="s">
        <v>65</v>
      </c>
      <c r="B4" t="s">
        <v>66</v>
      </c>
      <c r="C4" t="s">
        <v>67</v>
      </c>
      <c r="D4" t="s">
        <v>68</v>
      </c>
      <c r="E4" t="s">
        <v>69</v>
      </c>
      <c r="F4" t="s">
        <v>69</v>
      </c>
      <c r="G4" t="s">
        <v>70</v>
      </c>
      <c r="H4" t="s">
        <v>70</v>
      </c>
      <c r="I4" t="s">
        <v>71</v>
      </c>
      <c r="J4" t="s">
        <v>72</v>
      </c>
      <c r="K4" t="s">
        <v>73</v>
      </c>
      <c r="L4" t="s">
        <v>74</v>
      </c>
      <c r="M4" t="s">
        <v>75</v>
      </c>
      <c r="N4" t="s">
        <v>76</v>
      </c>
      <c r="O4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7A29CC03-F49A-4410-9BE3-46D32307B8E8}"/>
</file>

<file path=customXml/itemProps2.xml><?xml version="1.0" encoding="utf-8"?>
<ds:datastoreItem xmlns:ds="http://schemas.openxmlformats.org/officeDocument/2006/customXml" ds:itemID="{2A9EA58F-A764-4C3D-9D87-287D77698A35}"/>
</file>

<file path=customXml/itemProps3.xml><?xml version="1.0" encoding="utf-8"?>
<ds:datastoreItem xmlns:ds="http://schemas.openxmlformats.org/officeDocument/2006/customXml" ds:itemID="{8D6CFA4D-8D44-48C0-A012-C328F332F1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Hoja1</vt:lpstr>
      <vt:lpstr>Program 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SANTA TERESITA ESTRUCTURAL ANEXOS-VERIFICACION CORTANTE VIG 1</dc:title>
  <dc:creator>Javier</dc:creator>
  <cp:lastModifiedBy>Javier</cp:lastModifiedBy>
  <dcterms:created xsi:type="dcterms:W3CDTF">2016-11-15T20:16:44Z</dcterms:created>
  <dcterms:modified xsi:type="dcterms:W3CDTF">2016-11-15T21:10:40Z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