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vier\Desktop\"/>
    </mc:Choice>
  </mc:AlternateContent>
  <bookViews>
    <workbookView xWindow="0" yWindow="900" windowWidth="11970" windowHeight="6825" firstSheet="1" activeTab="1"/>
  </bookViews>
  <sheets>
    <sheet name="Conc Sum2 - ACI 318-08|IBC 2009" sheetId="1" state="hidden" r:id="rId1"/>
    <sheet name="Hoja1" sheetId="3" r:id="rId2"/>
    <sheet name="Program Control" sheetId="2" state="hidden" r:id="rId3"/>
  </sheets>
  <definedNames>
    <definedName name="_xlnm._FilterDatabase" localSheetId="0" hidden="1">'Conc Sum2 - ACI 318-08|IBC 2009'!$A$2:$D$141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5" i="1" l="1"/>
  <c r="F115" i="1" s="1"/>
  <c r="E114" i="1"/>
  <c r="F114" i="1" s="1"/>
  <c r="E24" i="1"/>
  <c r="F24" i="1" s="1"/>
  <c r="E23" i="1"/>
  <c r="F23" i="1" s="1"/>
  <c r="F22" i="1"/>
  <c r="E22" i="1"/>
</calcChain>
</file>

<file path=xl/sharedStrings.xml><?xml version="1.0" encoding="utf-8"?>
<sst xmlns="http://schemas.openxmlformats.org/spreadsheetml/2006/main" count="501" uniqueCount="56">
  <si>
    <t>TABLE:  Concrete Design 2 - Beam Summary Data - ACI 318-08/IBC2009</t>
  </si>
  <si>
    <t>Frame</t>
  </si>
  <si>
    <t>DesignSect</t>
  </si>
  <si>
    <t>VCombo</t>
  </si>
  <si>
    <t>VRebar</t>
  </si>
  <si>
    <t>Text</t>
  </si>
  <si>
    <t>cm2</t>
  </si>
  <si>
    <t>cm2/cm</t>
  </si>
  <si>
    <t>5</t>
  </si>
  <si>
    <t>VIG 40x40</t>
  </si>
  <si>
    <t>COMBCOL2</t>
  </si>
  <si>
    <t>COMBCOL4</t>
  </si>
  <si>
    <t>COMBVIG1 (Sp)</t>
  </si>
  <si>
    <t>COMBCOL1</t>
  </si>
  <si>
    <t>COMBCOL2 (Sp)</t>
  </si>
  <si>
    <t>10</t>
  </si>
  <si>
    <t>11</t>
  </si>
  <si>
    <t>12</t>
  </si>
  <si>
    <t>13</t>
  </si>
  <si>
    <t>16</t>
  </si>
  <si>
    <t>17</t>
  </si>
  <si>
    <t>COMBVIG1</t>
  </si>
  <si>
    <t>18</t>
  </si>
  <si>
    <t>19</t>
  </si>
  <si>
    <t>20</t>
  </si>
  <si>
    <t>21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</si>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</sst>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41"/>
  <sheetViews>
    <sheetView workbookViewId="0">
      <pane ySplit="3" topLeftCell="A4" activePane="bottomLeft" state="frozen"/>
      <selection pane="bottomLeft" sqref="A1:F115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4" width="9.140625" customWidth="1"/>
  </cols>
  <sheetData>
    <row r="1" spans="1:6" x14ac:dyDescent="0.25">
      <c r="A1" s="1" t="s">
        <v>0</v>
      </c>
      <c r="B1" s="2"/>
      <c r="C1" s="2"/>
      <c r="D1" s="2"/>
    </row>
    <row r="2" spans="1:6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55</v>
      </c>
    </row>
    <row r="3" spans="1:6" x14ac:dyDescent="0.25">
      <c r="A3" s="6" t="s">
        <v>5</v>
      </c>
      <c r="B3" s="6" t="s">
        <v>5</v>
      </c>
      <c r="C3" s="6" t="s">
        <v>5</v>
      </c>
      <c r="D3" s="6" t="s">
        <v>7</v>
      </c>
      <c r="E3" s="6" t="s">
        <v>6</v>
      </c>
    </row>
    <row r="4" spans="1:6" hidden="1" x14ac:dyDescent="0.25">
      <c r="A4" t="s">
        <v>8</v>
      </c>
      <c r="B4" t="s">
        <v>9</v>
      </c>
      <c r="C4" t="s">
        <v>12</v>
      </c>
      <c r="D4">
        <v>0</v>
      </c>
    </row>
    <row r="5" spans="1:6" hidden="1" x14ac:dyDescent="0.25">
      <c r="A5" t="s">
        <v>8</v>
      </c>
      <c r="B5" t="s">
        <v>9</v>
      </c>
      <c r="C5" t="s">
        <v>12</v>
      </c>
      <c r="D5">
        <v>0</v>
      </c>
    </row>
    <row r="6" spans="1:6" hidden="1" x14ac:dyDescent="0.25">
      <c r="A6" t="s">
        <v>8</v>
      </c>
      <c r="B6" t="s">
        <v>9</v>
      </c>
      <c r="C6" t="s">
        <v>12</v>
      </c>
      <c r="D6">
        <v>0</v>
      </c>
    </row>
    <row r="7" spans="1:6" hidden="1" x14ac:dyDescent="0.25">
      <c r="A7" t="s">
        <v>8</v>
      </c>
      <c r="B7" t="s">
        <v>9</v>
      </c>
      <c r="C7" t="s">
        <v>12</v>
      </c>
      <c r="D7">
        <v>0</v>
      </c>
    </row>
    <row r="8" spans="1:6" hidden="1" x14ac:dyDescent="0.25">
      <c r="A8" t="s">
        <v>8</v>
      </c>
      <c r="B8" t="s">
        <v>9</v>
      </c>
      <c r="C8" t="s">
        <v>12</v>
      </c>
      <c r="D8">
        <v>0</v>
      </c>
    </row>
    <row r="9" spans="1:6" hidden="1" x14ac:dyDescent="0.25">
      <c r="A9" t="s">
        <v>8</v>
      </c>
      <c r="B9" t="s">
        <v>9</v>
      </c>
      <c r="C9" t="s">
        <v>12</v>
      </c>
      <c r="D9">
        <v>0</v>
      </c>
    </row>
    <row r="10" spans="1:6" hidden="1" x14ac:dyDescent="0.25">
      <c r="A10" t="s">
        <v>8</v>
      </c>
      <c r="B10" t="s">
        <v>9</v>
      </c>
      <c r="C10" t="s">
        <v>14</v>
      </c>
      <c r="D10">
        <v>0.122</v>
      </c>
    </row>
    <row r="11" spans="1:6" hidden="1" x14ac:dyDescent="0.25">
      <c r="A11" t="s">
        <v>8</v>
      </c>
      <c r="B11" t="s">
        <v>9</v>
      </c>
      <c r="C11" t="s">
        <v>14</v>
      </c>
      <c r="D11">
        <v>0.1203</v>
      </c>
    </row>
    <row r="12" spans="1:6" hidden="1" x14ac:dyDescent="0.25">
      <c r="A12" t="s">
        <v>8</v>
      </c>
      <c r="B12" t="s">
        <v>9</v>
      </c>
      <c r="C12" t="s">
        <v>14</v>
      </c>
      <c r="D12">
        <v>0.1187</v>
      </c>
    </row>
    <row r="13" spans="1:6" hidden="1" x14ac:dyDescent="0.25">
      <c r="A13" t="s">
        <v>8</v>
      </c>
      <c r="B13" t="s">
        <v>9</v>
      </c>
      <c r="C13" t="s">
        <v>14</v>
      </c>
      <c r="D13">
        <v>0.10680000000000001</v>
      </c>
    </row>
    <row r="14" spans="1:6" hidden="1" x14ac:dyDescent="0.25">
      <c r="A14" t="s">
        <v>8</v>
      </c>
      <c r="B14" t="s">
        <v>9</v>
      </c>
      <c r="C14" t="s">
        <v>14</v>
      </c>
      <c r="D14">
        <v>0.1051</v>
      </c>
    </row>
    <row r="15" spans="1:6" hidden="1" x14ac:dyDescent="0.25">
      <c r="A15" t="s">
        <v>8</v>
      </c>
      <c r="B15" t="s">
        <v>9</v>
      </c>
      <c r="C15" t="s">
        <v>14</v>
      </c>
      <c r="D15">
        <v>0.10349999999999999</v>
      </c>
    </row>
    <row r="16" spans="1:6" hidden="1" x14ac:dyDescent="0.25">
      <c r="A16" t="s">
        <v>8</v>
      </c>
      <c r="B16" t="s">
        <v>9</v>
      </c>
      <c r="C16" t="s">
        <v>14</v>
      </c>
      <c r="D16">
        <v>0.10349999999999999</v>
      </c>
    </row>
    <row r="17" spans="1:6" hidden="1" x14ac:dyDescent="0.25">
      <c r="A17" t="s">
        <v>8</v>
      </c>
      <c r="B17" t="s">
        <v>9</v>
      </c>
      <c r="C17" t="s">
        <v>14</v>
      </c>
      <c r="D17">
        <v>0.1051</v>
      </c>
    </row>
    <row r="18" spans="1:6" hidden="1" x14ac:dyDescent="0.25">
      <c r="A18" t="s">
        <v>8</v>
      </c>
      <c r="B18" t="s">
        <v>9</v>
      </c>
      <c r="C18" t="s">
        <v>14</v>
      </c>
      <c r="D18">
        <v>0.10680000000000001</v>
      </c>
    </row>
    <row r="19" spans="1:6" hidden="1" x14ac:dyDescent="0.25">
      <c r="A19" t="s">
        <v>8</v>
      </c>
      <c r="B19" t="s">
        <v>9</v>
      </c>
      <c r="C19" t="s">
        <v>14</v>
      </c>
      <c r="D19">
        <v>0.1187</v>
      </c>
    </row>
    <row r="20" spans="1:6" hidden="1" x14ac:dyDescent="0.25">
      <c r="A20" t="s">
        <v>8</v>
      </c>
      <c r="B20" t="s">
        <v>9</v>
      </c>
      <c r="C20" t="s">
        <v>14</v>
      </c>
      <c r="D20">
        <v>0.1203</v>
      </c>
    </row>
    <row r="21" spans="1:6" hidden="1" x14ac:dyDescent="0.25">
      <c r="A21" t="s">
        <v>8</v>
      </c>
      <c r="B21" t="s">
        <v>9</v>
      </c>
      <c r="C21" t="s">
        <v>14</v>
      </c>
      <c r="D21">
        <v>0.122</v>
      </c>
    </row>
    <row r="22" spans="1:6" x14ac:dyDescent="0.25">
      <c r="A22" t="s">
        <v>8</v>
      </c>
      <c r="B22" t="s">
        <v>9</v>
      </c>
      <c r="C22" t="s">
        <v>12</v>
      </c>
      <c r="D22">
        <v>0.1343</v>
      </c>
      <c r="E22">
        <f>+D22*10</f>
        <v>1.343</v>
      </c>
      <c r="F22">
        <f>+E22/(0.71*4)</f>
        <v>0.47288732394366201</v>
      </c>
    </row>
    <row r="23" spans="1:6" x14ac:dyDescent="0.25">
      <c r="A23" t="s">
        <v>8</v>
      </c>
      <c r="B23" t="s">
        <v>9</v>
      </c>
      <c r="C23" t="s">
        <v>12</v>
      </c>
      <c r="D23">
        <v>0.13589999999999999</v>
      </c>
      <c r="E23">
        <f t="shared" ref="E23:E24" si="0">+D23*10</f>
        <v>1.359</v>
      </c>
      <c r="F23">
        <f t="shared" ref="F23:F24" si="1">+E23/(0.71*4)</f>
        <v>0.47852112676056341</v>
      </c>
    </row>
    <row r="24" spans="1:6" x14ac:dyDescent="0.25">
      <c r="A24" t="s">
        <v>8</v>
      </c>
      <c r="B24" t="s">
        <v>9</v>
      </c>
      <c r="C24" t="s">
        <v>12</v>
      </c>
      <c r="D24">
        <v>0.1376</v>
      </c>
      <c r="E24">
        <f t="shared" si="0"/>
        <v>1.3759999999999999</v>
      </c>
      <c r="F24">
        <f t="shared" si="1"/>
        <v>0.48450704225352109</v>
      </c>
    </row>
    <row r="25" spans="1:6" hidden="1" x14ac:dyDescent="0.25">
      <c r="A25" t="s">
        <v>8</v>
      </c>
      <c r="B25" t="s">
        <v>9</v>
      </c>
      <c r="C25" t="s">
        <v>12</v>
      </c>
      <c r="D25">
        <v>0</v>
      </c>
    </row>
    <row r="26" spans="1:6" hidden="1" x14ac:dyDescent="0.25">
      <c r="A26" t="s">
        <v>8</v>
      </c>
      <c r="B26" t="s">
        <v>9</v>
      </c>
      <c r="C26" t="s">
        <v>12</v>
      </c>
      <c r="D26">
        <v>0</v>
      </c>
    </row>
    <row r="27" spans="1:6" hidden="1" x14ac:dyDescent="0.25">
      <c r="A27" t="s">
        <v>8</v>
      </c>
      <c r="B27" t="s">
        <v>9</v>
      </c>
      <c r="C27" t="s">
        <v>12</v>
      </c>
      <c r="D27">
        <v>0</v>
      </c>
    </row>
    <row r="28" spans="1:6" hidden="1" x14ac:dyDescent="0.25">
      <c r="A28" t="s">
        <v>15</v>
      </c>
      <c r="B28" t="s">
        <v>9</v>
      </c>
      <c r="C28" t="s">
        <v>13</v>
      </c>
      <c r="D28">
        <v>0.1525</v>
      </c>
    </row>
    <row r="29" spans="1:6" hidden="1" x14ac:dyDescent="0.25">
      <c r="A29" t="s">
        <v>15</v>
      </c>
      <c r="B29" t="s">
        <v>9</v>
      </c>
      <c r="C29" t="s">
        <v>13</v>
      </c>
      <c r="D29">
        <v>0.13930000000000001</v>
      </c>
    </row>
    <row r="30" spans="1:6" hidden="1" x14ac:dyDescent="0.25">
      <c r="A30" t="s">
        <v>15</v>
      </c>
      <c r="B30" t="s">
        <v>9</v>
      </c>
      <c r="C30" t="s">
        <v>14</v>
      </c>
      <c r="D30">
        <v>0.12859999999999999</v>
      </c>
    </row>
    <row r="31" spans="1:6" hidden="1" x14ac:dyDescent="0.25">
      <c r="A31" t="s">
        <v>15</v>
      </c>
      <c r="B31" t="s">
        <v>9</v>
      </c>
      <c r="C31" t="s">
        <v>14</v>
      </c>
      <c r="D31">
        <v>0.11799999999999999</v>
      </c>
    </row>
    <row r="32" spans="1:6" hidden="1" x14ac:dyDescent="0.25">
      <c r="A32" t="s">
        <v>15</v>
      </c>
      <c r="B32" t="s">
        <v>9</v>
      </c>
      <c r="C32" t="s">
        <v>14</v>
      </c>
      <c r="D32">
        <v>0.1074</v>
      </c>
    </row>
    <row r="33" spans="1:4" hidden="1" x14ac:dyDescent="0.25">
      <c r="A33" t="s">
        <v>15</v>
      </c>
      <c r="B33" t="s">
        <v>9</v>
      </c>
      <c r="C33" t="s">
        <v>14</v>
      </c>
      <c r="D33">
        <v>9.6799999999999997E-2</v>
      </c>
    </row>
    <row r="34" spans="1:4" hidden="1" x14ac:dyDescent="0.25">
      <c r="A34" t="s">
        <v>15</v>
      </c>
      <c r="B34" t="s">
        <v>9</v>
      </c>
      <c r="C34" t="s">
        <v>14</v>
      </c>
      <c r="D34">
        <v>0.10489999999999999</v>
      </c>
    </row>
    <row r="35" spans="1:4" hidden="1" x14ac:dyDescent="0.25">
      <c r="A35" t="s">
        <v>15</v>
      </c>
      <c r="B35" t="s">
        <v>9</v>
      </c>
      <c r="C35" t="s">
        <v>14</v>
      </c>
      <c r="D35">
        <v>0.11550000000000001</v>
      </c>
    </row>
    <row r="36" spans="1:4" hidden="1" x14ac:dyDescent="0.25">
      <c r="A36" t="s">
        <v>15</v>
      </c>
      <c r="B36" t="s">
        <v>9</v>
      </c>
      <c r="C36" t="s">
        <v>14</v>
      </c>
      <c r="D36">
        <v>0.12609999999999999</v>
      </c>
    </row>
    <row r="37" spans="1:4" hidden="1" x14ac:dyDescent="0.25">
      <c r="A37" t="s">
        <v>15</v>
      </c>
      <c r="B37" t="s">
        <v>9</v>
      </c>
      <c r="C37" t="s">
        <v>14</v>
      </c>
      <c r="D37">
        <v>0.13669999999999999</v>
      </c>
    </row>
    <row r="38" spans="1:4" hidden="1" x14ac:dyDescent="0.25">
      <c r="A38" t="s">
        <v>15</v>
      </c>
      <c r="B38" t="s">
        <v>9</v>
      </c>
      <c r="C38" t="s">
        <v>13</v>
      </c>
      <c r="D38">
        <v>0.14940000000000001</v>
      </c>
    </row>
    <row r="39" spans="1:4" hidden="1" x14ac:dyDescent="0.25">
      <c r="A39" t="s">
        <v>16</v>
      </c>
      <c r="B39" t="s">
        <v>9</v>
      </c>
      <c r="C39" t="s">
        <v>14</v>
      </c>
      <c r="D39">
        <v>6.6600000000000006E-2</v>
      </c>
    </row>
    <row r="40" spans="1:4" hidden="1" x14ac:dyDescent="0.25">
      <c r="A40" t="s">
        <v>16</v>
      </c>
      <c r="B40" t="s">
        <v>9</v>
      </c>
      <c r="C40" t="s">
        <v>14</v>
      </c>
      <c r="D40">
        <v>6.4500000000000002E-2</v>
      </c>
    </row>
    <row r="41" spans="1:4" hidden="1" x14ac:dyDescent="0.25">
      <c r="A41" t="s">
        <v>16</v>
      </c>
      <c r="B41" t="s">
        <v>9</v>
      </c>
      <c r="C41" t="s">
        <v>14</v>
      </c>
      <c r="D41">
        <v>6.25E-2</v>
      </c>
    </row>
    <row r="42" spans="1:4" hidden="1" x14ac:dyDescent="0.25">
      <c r="A42" t="s">
        <v>16</v>
      </c>
      <c r="B42" t="s">
        <v>9</v>
      </c>
      <c r="C42" t="s">
        <v>14</v>
      </c>
      <c r="D42">
        <v>6.0499999999999998E-2</v>
      </c>
    </row>
    <row r="43" spans="1:4" hidden="1" x14ac:dyDescent="0.25">
      <c r="A43" t="s">
        <v>16</v>
      </c>
      <c r="B43" t="s">
        <v>9</v>
      </c>
      <c r="C43" t="s">
        <v>14</v>
      </c>
      <c r="D43">
        <v>5.8500000000000003E-2</v>
      </c>
    </row>
    <row r="44" spans="1:4" hidden="1" x14ac:dyDescent="0.25">
      <c r="A44" t="s">
        <v>16</v>
      </c>
      <c r="B44" t="s">
        <v>9</v>
      </c>
      <c r="C44" t="s">
        <v>14</v>
      </c>
      <c r="D44">
        <v>5.6399999999999999E-2</v>
      </c>
    </row>
    <row r="45" spans="1:4" hidden="1" x14ac:dyDescent="0.25">
      <c r="A45" t="s">
        <v>16</v>
      </c>
      <c r="B45" t="s">
        <v>9</v>
      </c>
      <c r="C45" t="s">
        <v>14</v>
      </c>
      <c r="D45">
        <v>5.4399999999999997E-2</v>
      </c>
    </row>
    <row r="46" spans="1:4" hidden="1" x14ac:dyDescent="0.25">
      <c r="A46" t="s">
        <v>16</v>
      </c>
      <c r="B46" t="s">
        <v>9</v>
      </c>
      <c r="C46" t="s">
        <v>14</v>
      </c>
      <c r="D46">
        <v>5.4399999999999997E-2</v>
      </c>
    </row>
    <row r="47" spans="1:4" hidden="1" x14ac:dyDescent="0.25">
      <c r="A47" t="s">
        <v>16</v>
      </c>
      <c r="B47" t="s">
        <v>9</v>
      </c>
      <c r="C47" t="s">
        <v>14</v>
      </c>
      <c r="D47">
        <v>5.6399999999999999E-2</v>
      </c>
    </row>
    <row r="48" spans="1:4" hidden="1" x14ac:dyDescent="0.25">
      <c r="A48" t="s">
        <v>16</v>
      </c>
      <c r="B48" t="s">
        <v>9</v>
      </c>
      <c r="C48" t="s">
        <v>14</v>
      </c>
      <c r="D48">
        <v>5.8500000000000003E-2</v>
      </c>
    </row>
    <row r="49" spans="1:4" hidden="1" x14ac:dyDescent="0.25">
      <c r="A49" t="s">
        <v>16</v>
      </c>
      <c r="B49" t="s">
        <v>9</v>
      </c>
      <c r="C49" t="s">
        <v>14</v>
      </c>
      <c r="D49">
        <v>6.0499999999999998E-2</v>
      </c>
    </row>
    <row r="50" spans="1:4" hidden="1" x14ac:dyDescent="0.25">
      <c r="A50" t="s">
        <v>16</v>
      </c>
      <c r="B50" t="s">
        <v>9</v>
      </c>
      <c r="C50" t="s">
        <v>14</v>
      </c>
      <c r="D50">
        <v>6.25E-2</v>
      </c>
    </row>
    <row r="51" spans="1:4" hidden="1" x14ac:dyDescent="0.25">
      <c r="A51" t="s">
        <v>16</v>
      </c>
      <c r="B51" t="s">
        <v>9</v>
      </c>
      <c r="C51" t="s">
        <v>14</v>
      </c>
      <c r="D51">
        <v>6.4500000000000002E-2</v>
      </c>
    </row>
    <row r="52" spans="1:4" hidden="1" x14ac:dyDescent="0.25">
      <c r="A52" t="s">
        <v>16</v>
      </c>
      <c r="B52" t="s">
        <v>9</v>
      </c>
      <c r="C52" t="s">
        <v>14</v>
      </c>
      <c r="D52">
        <v>6.6600000000000006E-2</v>
      </c>
    </row>
    <row r="53" spans="1:4" hidden="1" x14ac:dyDescent="0.25">
      <c r="A53" t="s">
        <v>17</v>
      </c>
      <c r="B53" t="s">
        <v>9</v>
      </c>
      <c r="C53" t="s">
        <v>13</v>
      </c>
      <c r="D53">
        <v>0.14940000000000001</v>
      </c>
    </row>
    <row r="54" spans="1:4" hidden="1" x14ac:dyDescent="0.25">
      <c r="A54" t="s">
        <v>17</v>
      </c>
      <c r="B54" t="s">
        <v>9</v>
      </c>
      <c r="C54" t="s">
        <v>14</v>
      </c>
      <c r="D54">
        <v>0.13669999999999999</v>
      </c>
    </row>
    <row r="55" spans="1:4" hidden="1" x14ac:dyDescent="0.25">
      <c r="A55" t="s">
        <v>17</v>
      </c>
      <c r="B55" t="s">
        <v>9</v>
      </c>
      <c r="C55" t="s">
        <v>14</v>
      </c>
      <c r="D55">
        <v>0.12609999999999999</v>
      </c>
    </row>
    <row r="56" spans="1:4" hidden="1" x14ac:dyDescent="0.25">
      <c r="A56" t="s">
        <v>17</v>
      </c>
      <c r="B56" t="s">
        <v>9</v>
      </c>
      <c r="C56" t="s">
        <v>14</v>
      </c>
      <c r="D56">
        <v>0.11550000000000001</v>
      </c>
    </row>
    <row r="57" spans="1:4" hidden="1" x14ac:dyDescent="0.25">
      <c r="A57" t="s">
        <v>17</v>
      </c>
      <c r="B57" t="s">
        <v>9</v>
      </c>
      <c r="C57" t="s">
        <v>14</v>
      </c>
      <c r="D57">
        <v>0.10489999999999999</v>
      </c>
    </row>
    <row r="58" spans="1:4" hidden="1" x14ac:dyDescent="0.25">
      <c r="A58" t="s">
        <v>17</v>
      </c>
      <c r="B58" t="s">
        <v>9</v>
      </c>
      <c r="C58" t="s">
        <v>14</v>
      </c>
      <c r="D58">
        <v>9.6799999999999997E-2</v>
      </c>
    </row>
    <row r="59" spans="1:4" hidden="1" x14ac:dyDescent="0.25">
      <c r="A59" t="s">
        <v>17</v>
      </c>
      <c r="B59" t="s">
        <v>9</v>
      </c>
      <c r="C59" t="s">
        <v>14</v>
      </c>
      <c r="D59">
        <v>0.1074</v>
      </c>
    </row>
    <row r="60" spans="1:4" hidden="1" x14ac:dyDescent="0.25">
      <c r="A60" t="s">
        <v>17</v>
      </c>
      <c r="B60" t="s">
        <v>9</v>
      </c>
      <c r="C60" t="s">
        <v>14</v>
      </c>
      <c r="D60">
        <v>0.11799999999999999</v>
      </c>
    </row>
    <row r="61" spans="1:4" hidden="1" x14ac:dyDescent="0.25">
      <c r="A61" t="s">
        <v>17</v>
      </c>
      <c r="B61" t="s">
        <v>9</v>
      </c>
      <c r="C61" t="s">
        <v>14</v>
      </c>
      <c r="D61">
        <v>0.12859999999999999</v>
      </c>
    </row>
    <row r="62" spans="1:4" hidden="1" x14ac:dyDescent="0.25">
      <c r="A62" t="s">
        <v>17</v>
      </c>
      <c r="B62" t="s">
        <v>9</v>
      </c>
      <c r="C62" t="s">
        <v>13</v>
      </c>
      <c r="D62">
        <v>0.13930000000000001</v>
      </c>
    </row>
    <row r="63" spans="1:4" hidden="1" x14ac:dyDescent="0.25">
      <c r="A63" t="s">
        <v>17</v>
      </c>
      <c r="B63" t="s">
        <v>9</v>
      </c>
      <c r="C63" t="s">
        <v>13</v>
      </c>
      <c r="D63">
        <v>0.1525</v>
      </c>
    </row>
    <row r="64" spans="1:4" hidden="1" x14ac:dyDescent="0.25">
      <c r="A64" t="s">
        <v>18</v>
      </c>
      <c r="B64" t="s">
        <v>9</v>
      </c>
      <c r="C64" t="s">
        <v>14</v>
      </c>
      <c r="D64">
        <v>6.8400000000000002E-2</v>
      </c>
    </row>
    <row r="65" spans="1:4" hidden="1" x14ac:dyDescent="0.25">
      <c r="A65" t="s">
        <v>18</v>
      </c>
      <c r="B65" t="s">
        <v>9</v>
      </c>
      <c r="C65" t="s">
        <v>14</v>
      </c>
      <c r="D65">
        <v>6.6299999999999998E-2</v>
      </c>
    </row>
    <row r="66" spans="1:4" hidden="1" x14ac:dyDescent="0.25">
      <c r="A66" t="s">
        <v>18</v>
      </c>
      <c r="B66" t="s">
        <v>9</v>
      </c>
      <c r="C66" t="s">
        <v>14</v>
      </c>
      <c r="D66">
        <v>6.4299999999999996E-2</v>
      </c>
    </row>
    <row r="67" spans="1:4" hidden="1" x14ac:dyDescent="0.25">
      <c r="A67" t="s">
        <v>18</v>
      </c>
      <c r="B67" t="s">
        <v>9</v>
      </c>
      <c r="C67" t="s">
        <v>14</v>
      </c>
      <c r="D67">
        <v>6.2300000000000001E-2</v>
      </c>
    </row>
    <row r="68" spans="1:4" hidden="1" x14ac:dyDescent="0.25">
      <c r="A68" t="s">
        <v>18</v>
      </c>
      <c r="B68" t="s">
        <v>9</v>
      </c>
      <c r="C68" t="s">
        <v>14</v>
      </c>
      <c r="D68">
        <v>6.0199999999999997E-2</v>
      </c>
    </row>
    <row r="69" spans="1:4" hidden="1" x14ac:dyDescent="0.25">
      <c r="A69" t="s">
        <v>18</v>
      </c>
      <c r="B69" t="s">
        <v>9</v>
      </c>
      <c r="C69" t="s">
        <v>14</v>
      </c>
      <c r="D69">
        <v>5.8200000000000002E-2</v>
      </c>
    </row>
    <row r="70" spans="1:4" hidden="1" x14ac:dyDescent="0.25">
      <c r="A70" t="s">
        <v>18</v>
      </c>
      <c r="B70" t="s">
        <v>9</v>
      </c>
      <c r="C70" t="s">
        <v>14</v>
      </c>
      <c r="D70">
        <v>5.62E-2</v>
      </c>
    </row>
    <row r="71" spans="1:4" hidden="1" x14ac:dyDescent="0.25">
      <c r="A71" t="s">
        <v>18</v>
      </c>
      <c r="B71" t="s">
        <v>9</v>
      </c>
      <c r="C71" t="s">
        <v>14</v>
      </c>
      <c r="D71">
        <v>5.62E-2</v>
      </c>
    </row>
    <row r="72" spans="1:4" hidden="1" x14ac:dyDescent="0.25">
      <c r="A72" t="s">
        <v>18</v>
      </c>
      <c r="B72" t="s">
        <v>9</v>
      </c>
      <c r="C72" t="s">
        <v>14</v>
      </c>
      <c r="D72">
        <v>5.8200000000000002E-2</v>
      </c>
    </row>
    <row r="73" spans="1:4" hidden="1" x14ac:dyDescent="0.25">
      <c r="A73" t="s">
        <v>18</v>
      </c>
      <c r="B73" t="s">
        <v>9</v>
      </c>
      <c r="C73" t="s">
        <v>14</v>
      </c>
      <c r="D73">
        <v>6.0199999999999997E-2</v>
      </c>
    </row>
    <row r="74" spans="1:4" hidden="1" x14ac:dyDescent="0.25">
      <c r="A74" t="s">
        <v>18</v>
      </c>
      <c r="B74" t="s">
        <v>9</v>
      </c>
      <c r="C74" t="s">
        <v>14</v>
      </c>
      <c r="D74">
        <v>6.2300000000000001E-2</v>
      </c>
    </row>
    <row r="75" spans="1:4" hidden="1" x14ac:dyDescent="0.25">
      <c r="A75" t="s">
        <v>18</v>
      </c>
      <c r="B75" t="s">
        <v>9</v>
      </c>
      <c r="C75" t="s">
        <v>14</v>
      </c>
      <c r="D75">
        <v>6.4299999999999996E-2</v>
      </c>
    </row>
    <row r="76" spans="1:4" hidden="1" x14ac:dyDescent="0.25">
      <c r="A76" t="s">
        <v>18</v>
      </c>
      <c r="B76" t="s">
        <v>9</v>
      </c>
      <c r="C76" t="s">
        <v>14</v>
      </c>
      <c r="D76">
        <v>6.6299999999999998E-2</v>
      </c>
    </row>
    <row r="77" spans="1:4" hidden="1" x14ac:dyDescent="0.25">
      <c r="A77" t="s">
        <v>18</v>
      </c>
      <c r="B77" t="s">
        <v>9</v>
      </c>
      <c r="C77" t="s">
        <v>14</v>
      </c>
      <c r="D77">
        <v>6.8400000000000002E-2</v>
      </c>
    </row>
    <row r="78" spans="1:4" hidden="1" x14ac:dyDescent="0.25">
      <c r="A78" t="s">
        <v>19</v>
      </c>
      <c r="B78" t="s">
        <v>9</v>
      </c>
      <c r="C78" t="s">
        <v>14</v>
      </c>
      <c r="D78">
        <v>0.1799</v>
      </c>
    </row>
    <row r="79" spans="1:4" hidden="1" x14ac:dyDescent="0.25">
      <c r="A79" t="s">
        <v>19</v>
      </c>
      <c r="B79" t="s">
        <v>9</v>
      </c>
      <c r="C79" t="s">
        <v>14</v>
      </c>
      <c r="D79">
        <v>0.16769999999999999</v>
      </c>
    </row>
    <row r="80" spans="1:4" hidden="1" x14ac:dyDescent="0.25">
      <c r="A80" t="s">
        <v>19</v>
      </c>
      <c r="B80" t="s">
        <v>9</v>
      </c>
      <c r="C80" t="s">
        <v>14</v>
      </c>
      <c r="D80">
        <v>0.15559999999999999</v>
      </c>
    </row>
    <row r="81" spans="1:4" hidden="1" x14ac:dyDescent="0.25">
      <c r="A81" t="s">
        <v>19</v>
      </c>
      <c r="B81" t="s">
        <v>9</v>
      </c>
      <c r="C81" t="s">
        <v>14</v>
      </c>
      <c r="D81">
        <v>0.1434</v>
      </c>
    </row>
    <row r="82" spans="1:4" hidden="1" x14ac:dyDescent="0.25">
      <c r="A82" t="s">
        <v>19</v>
      </c>
      <c r="B82" t="s">
        <v>9</v>
      </c>
      <c r="C82" t="s">
        <v>14</v>
      </c>
      <c r="D82">
        <v>0.13120000000000001</v>
      </c>
    </row>
    <row r="83" spans="1:4" hidden="1" x14ac:dyDescent="0.25">
      <c r="A83" t="s">
        <v>19</v>
      </c>
      <c r="B83" t="s">
        <v>9</v>
      </c>
      <c r="C83" t="s">
        <v>14</v>
      </c>
      <c r="D83">
        <v>0.11899999999999999</v>
      </c>
    </row>
    <row r="84" spans="1:4" hidden="1" x14ac:dyDescent="0.25">
      <c r="A84" t="s">
        <v>19</v>
      </c>
      <c r="B84" t="s">
        <v>9</v>
      </c>
      <c r="C84" t="s">
        <v>14</v>
      </c>
      <c r="D84">
        <v>0.10680000000000001</v>
      </c>
    </row>
    <row r="85" spans="1:4" hidden="1" x14ac:dyDescent="0.25">
      <c r="A85" t="s">
        <v>19</v>
      </c>
      <c r="B85" t="s">
        <v>9</v>
      </c>
      <c r="C85" t="s">
        <v>14</v>
      </c>
      <c r="D85">
        <v>0.10680000000000001</v>
      </c>
    </row>
    <row r="86" spans="1:4" hidden="1" x14ac:dyDescent="0.25">
      <c r="A86" t="s">
        <v>19</v>
      </c>
      <c r="B86" t="s">
        <v>9</v>
      </c>
      <c r="C86" t="s">
        <v>14</v>
      </c>
      <c r="D86">
        <v>0.11899999999999999</v>
      </c>
    </row>
    <row r="87" spans="1:4" hidden="1" x14ac:dyDescent="0.25">
      <c r="A87" t="s">
        <v>19</v>
      </c>
      <c r="B87" t="s">
        <v>9</v>
      </c>
      <c r="C87" t="s">
        <v>14</v>
      </c>
      <c r="D87">
        <v>0.13120000000000001</v>
      </c>
    </row>
    <row r="88" spans="1:4" hidden="1" x14ac:dyDescent="0.25">
      <c r="A88" t="s">
        <v>19</v>
      </c>
      <c r="B88" t="s">
        <v>9</v>
      </c>
      <c r="C88" t="s">
        <v>14</v>
      </c>
      <c r="D88">
        <v>0.1434</v>
      </c>
    </row>
    <row r="89" spans="1:4" hidden="1" x14ac:dyDescent="0.25">
      <c r="A89" t="s">
        <v>19</v>
      </c>
      <c r="B89" t="s">
        <v>9</v>
      </c>
      <c r="C89" t="s">
        <v>14</v>
      </c>
      <c r="D89">
        <v>0.15559999999999999</v>
      </c>
    </row>
    <row r="90" spans="1:4" hidden="1" x14ac:dyDescent="0.25">
      <c r="A90" t="s">
        <v>19</v>
      </c>
      <c r="B90" t="s">
        <v>9</v>
      </c>
      <c r="C90" t="s">
        <v>14</v>
      </c>
      <c r="D90">
        <v>0.16769999999999999</v>
      </c>
    </row>
    <row r="91" spans="1:4" hidden="1" x14ac:dyDescent="0.25">
      <c r="A91" t="s">
        <v>19</v>
      </c>
      <c r="B91" t="s">
        <v>9</v>
      </c>
      <c r="C91" t="s">
        <v>14</v>
      </c>
      <c r="D91">
        <v>0.1799</v>
      </c>
    </row>
    <row r="92" spans="1:4" hidden="1" x14ac:dyDescent="0.25">
      <c r="A92" t="s">
        <v>20</v>
      </c>
      <c r="B92" t="s">
        <v>9</v>
      </c>
      <c r="C92" t="s">
        <v>12</v>
      </c>
      <c r="D92">
        <v>0</v>
      </c>
    </row>
    <row r="93" spans="1:4" hidden="1" x14ac:dyDescent="0.25">
      <c r="A93" t="s">
        <v>20</v>
      </c>
      <c r="B93" t="s">
        <v>9</v>
      </c>
      <c r="C93" t="s">
        <v>12</v>
      </c>
      <c r="D93">
        <v>0</v>
      </c>
    </row>
    <row r="94" spans="1:4" hidden="1" x14ac:dyDescent="0.25">
      <c r="A94" t="s">
        <v>20</v>
      </c>
      <c r="B94" t="s">
        <v>9</v>
      </c>
      <c r="C94" t="s">
        <v>12</v>
      </c>
      <c r="D94">
        <v>0</v>
      </c>
    </row>
    <row r="95" spans="1:4" hidden="1" x14ac:dyDescent="0.25">
      <c r="A95" t="s">
        <v>20</v>
      </c>
      <c r="B95" t="s">
        <v>9</v>
      </c>
      <c r="C95" t="s">
        <v>12</v>
      </c>
      <c r="D95">
        <v>0</v>
      </c>
    </row>
    <row r="96" spans="1:4" hidden="1" x14ac:dyDescent="0.25">
      <c r="A96" t="s">
        <v>20</v>
      </c>
      <c r="B96" t="s">
        <v>9</v>
      </c>
      <c r="C96" t="s">
        <v>12</v>
      </c>
      <c r="D96">
        <v>0</v>
      </c>
    </row>
    <row r="97" spans="1:4" hidden="1" x14ac:dyDescent="0.25">
      <c r="A97" t="s">
        <v>20</v>
      </c>
      <c r="B97" t="s">
        <v>9</v>
      </c>
      <c r="C97" t="s">
        <v>12</v>
      </c>
      <c r="D97">
        <v>0</v>
      </c>
    </row>
    <row r="98" spans="1:4" hidden="1" x14ac:dyDescent="0.25">
      <c r="A98" t="s">
        <v>20</v>
      </c>
      <c r="B98" t="s">
        <v>9</v>
      </c>
      <c r="C98" t="s">
        <v>11</v>
      </c>
      <c r="D98">
        <v>5.9400000000000001E-2</v>
      </c>
    </row>
    <row r="99" spans="1:4" hidden="1" x14ac:dyDescent="0.25">
      <c r="A99" t="s">
        <v>20</v>
      </c>
      <c r="B99" t="s">
        <v>9</v>
      </c>
      <c r="C99" t="s">
        <v>11</v>
      </c>
      <c r="D99">
        <v>5.2699999999999997E-2</v>
      </c>
    </row>
    <row r="100" spans="1:4" hidden="1" x14ac:dyDescent="0.25">
      <c r="A100" t="s">
        <v>20</v>
      </c>
      <c r="B100" t="s">
        <v>9</v>
      </c>
      <c r="C100" t="s">
        <v>11</v>
      </c>
      <c r="D100">
        <v>4.5900000000000003E-2</v>
      </c>
    </row>
    <row r="101" spans="1:4" hidden="1" x14ac:dyDescent="0.25">
      <c r="A101" t="s">
        <v>20</v>
      </c>
      <c r="B101" t="s">
        <v>9</v>
      </c>
      <c r="C101" t="s">
        <v>10</v>
      </c>
      <c r="D101">
        <v>6.7400000000000002E-2</v>
      </c>
    </row>
    <row r="102" spans="1:4" hidden="1" x14ac:dyDescent="0.25">
      <c r="A102" t="s">
        <v>20</v>
      </c>
      <c r="B102" t="s">
        <v>9</v>
      </c>
      <c r="C102" t="s">
        <v>10</v>
      </c>
      <c r="D102">
        <v>5.5E-2</v>
      </c>
    </row>
    <row r="103" spans="1:4" hidden="1" x14ac:dyDescent="0.25">
      <c r="A103" t="s">
        <v>20</v>
      </c>
      <c r="B103" t="s">
        <v>9</v>
      </c>
      <c r="C103" t="s">
        <v>10</v>
      </c>
      <c r="D103">
        <v>4.82E-2</v>
      </c>
    </row>
    <row r="104" spans="1:4" hidden="1" x14ac:dyDescent="0.25">
      <c r="A104" t="s">
        <v>20</v>
      </c>
      <c r="B104" t="s">
        <v>9</v>
      </c>
      <c r="C104" t="s">
        <v>10</v>
      </c>
      <c r="D104">
        <v>4.82E-2</v>
      </c>
    </row>
    <row r="105" spans="1:4" hidden="1" x14ac:dyDescent="0.25">
      <c r="A105" t="s">
        <v>20</v>
      </c>
      <c r="B105" t="s">
        <v>9</v>
      </c>
      <c r="C105" t="s">
        <v>10</v>
      </c>
      <c r="D105">
        <v>5.5E-2</v>
      </c>
    </row>
    <row r="106" spans="1:4" hidden="1" x14ac:dyDescent="0.25">
      <c r="A106" t="s">
        <v>20</v>
      </c>
      <c r="B106" t="s">
        <v>9</v>
      </c>
      <c r="C106" t="s">
        <v>10</v>
      </c>
      <c r="D106">
        <v>6.7400000000000002E-2</v>
      </c>
    </row>
    <row r="107" spans="1:4" hidden="1" x14ac:dyDescent="0.25">
      <c r="A107" t="s">
        <v>20</v>
      </c>
      <c r="B107" t="s">
        <v>9</v>
      </c>
      <c r="C107" t="s">
        <v>11</v>
      </c>
      <c r="D107">
        <v>4.5900000000000003E-2</v>
      </c>
    </row>
    <row r="108" spans="1:4" hidden="1" x14ac:dyDescent="0.25">
      <c r="A108" t="s">
        <v>20</v>
      </c>
      <c r="B108" t="s">
        <v>9</v>
      </c>
      <c r="C108" t="s">
        <v>11</v>
      </c>
      <c r="D108">
        <v>5.2600000000000001E-2</v>
      </c>
    </row>
    <row r="109" spans="1:4" hidden="1" x14ac:dyDescent="0.25">
      <c r="A109" t="s">
        <v>20</v>
      </c>
      <c r="B109" t="s">
        <v>9</v>
      </c>
      <c r="C109" t="s">
        <v>11</v>
      </c>
      <c r="D109">
        <v>5.9400000000000001E-2</v>
      </c>
    </row>
    <row r="110" spans="1:4" hidden="1" x14ac:dyDescent="0.25">
      <c r="A110" t="s">
        <v>20</v>
      </c>
      <c r="B110" t="s">
        <v>9</v>
      </c>
      <c r="C110" t="s">
        <v>12</v>
      </c>
      <c r="D110">
        <v>0</v>
      </c>
    </row>
    <row r="111" spans="1:4" hidden="1" x14ac:dyDescent="0.25">
      <c r="A111" t="s">
        <v>20</v>
      </c>
      <c r="B111" t="s">
        <v>9</v>
      </c>
      <c r="C111" t="s">
        <v>12</v>
      </c>
      <c r="D111">
        <v>0</v>
      </c>
    </row>
    <row r="112" spans="1:4" hidden="1" x14ac:dyDescent="0.25">
      <c r="A112" t="s">
        <v>20</v>
      </c>
      <c r="B112" t="s">
        <v>9</v>
      </c>
      <c r="C112" t="s">
        <v>12</v>
      </c>
      <c r="D112">
        <v>0</v>
      </c>
    </row>
    <row r="113" spans="1:6" hidden="1" x14ac:dyDescent="0.25">
      <c r="A113" t="s">
        <v>20</v>
      </c>
      <c r="B113" t="s">
        <v>9</v>
      </c>
      <c r="C113" t="s">
        <v>12</v>
      </c>
      <c r="D113">
        <v>0</v>
      </c>
    </row>
    <row r="114" spans="1:6" x14ac:dyDescent="0.25">
      <c r="A114" t="s">
        <v>20</v>
      </c>
      <c r="B114" t="s">
        <v>9</v>
      </c>
      <c r="C114" t="s">
        <v>21</v>
      </c>
      <c r="D114">
        <v>4.0000000000000001E-3</v>
      </c>
      <c r="E114">
        <f t="shared" ref="E114:E115" si="2">+D114*10</f>
        <v>0.04</v>
      </c>
      <c r="F114">
        <f t="shared" ref="F114:F115" si="3">+E114/(0.71*4)</f>
        <v>1.4084507042253521E-2</v>
      </c>
    </row>
    <row r="115" spans="1:6" x14ac:dyDescent="0.25">
      <c r="A115" t="s">
        <v>20</v>
      </c>
      <c r="B115" t="s">
        <v>9</v>
      </c>
      <c r="C115" t="s">
        <v>21</v>
      </c>
      <c r="D115">
        <v>1.6400000000000001E-2</v>
      </c>
      <c r="E115">
        <f t="shared" si="2"/>
        <v>0.16400000000000001</v>
      </c>
      <c r="F115">
        <f t="shared" si="3"/>
        <v>5.7746478873239443E-2</v>
      </c>
    </row>
    <row r="116" spans="1:6" hidden="1" x14ac:dyDescent="0.25">
      <c r="A116" t="s">
        <v>22</v>
      </c>
      <c r="B116" t="s">
        <v>9</v>
      </c>
      <c r="C116" t="s">
        <v>11</v>
      </c>
      <c r="D116">
        <v>0</v>
      </c>
    </row>
    <row r="117" spans="1:6" hidden="1" x14ac:dyDescent="0.25">
      <c r="A117" t="s">
        <v>22</v>
      </c>
      <c r="B117" t="s">
        <v>9</v>
      </c>
      <c r="C117" t="s">
        <v>11</v>
      </c>
      <c r="D117">
        <v>0</v>
      </c>
    </row>
    <row r="118" spans="1:6" hidden="1" x14ac:dyDescent="0.25">
      <c r="A118" t="s">
        <v>22</v>
      </c>
      <c r="B118" t="s">
        <v>9</v>
      </c>
      <c r="C118" t="s">
        <v>11</v>
      </c>
      <c r="D118">
        <v>0</v>
      </c>
    </row>
    <row r="119" spans="1:6" hidden="1" x14ac:dyDescent="0.25">
      <c r="A119" t="s">
        <v>22</v>
      </c>
      <c r="B119" t="s">
        <v>9</v>
      </c>
      <c r="C119" t="s">
        <v>11</v>
      </c>
      <c r="D119">
        <v>0</v>
      </c>
    </row>
    <row r="120" spans="1:6" hidden="1" x14ac:dyDescent="0.25">
      <c r="A120" t="s">
        <v>22</v>
      </c>
      <c r="B120" t="s">
        <v>9</v>
      </c>
      <c r="C120" t="s">
        <v>11</v>
      </c>
      <c r="D120">
        <v>0</v>
      </c>
    </row>
    <row r="121" spans="1:6" hidden="1" x14ac:dyDescent="0.25">
      <c r="A121" t="s">
        <v>22</v>
      </c>
      <c r="B121" t="s">
        <v>9</v>
      </c>
      <c r="C121" t="s">
        <v>11</v>
      </c>
      <c r="D121">
        <v>0</v>
      </c>
    </row>
    <row r="122" spans="1:6" hidden="1" x14ac:dyDescent="0.25">
      <c r="A122" t="s">
        <v>22</v>
      </c>
      <c r="B122" t="s">
        <v>9</v>
      </c>
      <c r="C122" t="s">
        <v>11</v>
      </c>
      <c r="D122">
        <v>0</v>
      </c>
    </row>
    <row r="123" spans="1:6" hidden="1" x14ac:dyDescent="0.25">
      <c r="A123" t="s">
        <v>23</v>
      </c>
      <c r="B123" t="s">
        <v>9</v>
      </c>
      <c r="C123" t="s">
        <v>11</v>
      </c>
      <c r="D123">
        <v>0</v>
      </c>
    </row>
    <row r="124" spans="1:6" hidden="1" x14ac:dyDescent="0.25">
      <c r="A124" t="s">
        <v>23</v>
      </c>
      <c r="B124" t="s">
        <v>9</v>
      </c>
      <c r="C124" t="s">
        <v>11</v>
      </c>
      <c r="D124">
        <v>0</v>
      </c>
    </row>
    <row r="125" spans="1:6" hidden="1" x14ac:dyDescent="0.25">
      <c r="A125" t="s">
        <v>23</v>
      </c>
      <c r="B125" t="s">
        <v>9</v>
      </c>
      <c r="C125" t="s">
        <v>11</v>
      </c>
      <c r="D125">
        <v>0</v>
      </c>
    </row>
    <row r="126" spans="1:6" hidden="1" x14ac:dyDescent="0.25">
      <c r="A126" t="s">
        <v>23</v>
      </c>
      <c r="B126" t="s">
        <v>9</v>
      </c>
      <c r="C126" t="s">
        <v>11</v>
      </c>
      <c r="D126">
        <v>0</v>
      </c>
    </row>
    <row r="127" spans="1:6" hidden="1" x14ac:dyDescent="0.25">
      <c r="A127" t="s">
        <v>23</v>
      </c>
      <c r="B127" t="s">
        <v>9</v>
      </c>
      <c r="C127" t="s">
        <v>11</v>
      </c>
      <c r="D127">
        <v>0</v>
      </c>
    </row>
    <row r="128" spans="1:6" hidden="1" x14ac:dyDescent="0.25">
      <c r="A128" t="s">
        <v>23</v>
      </c>
      <c r="B128" t="s">
        <v>9</v>
      </c>
      <c r="C128" t="s">
        <v>11</v>
      </c>
      <c r="D128">
        <v>0</v>
      </c>
    </row>
    <row r="129" spans="1:4" hidden="1" x14ac:dyDescent="0.25">
      <c r="A129" t="s">
        <v>24</v>
      </c>
      <c r="B129" t="s">
        <v>9</v>
      </c>
      <c r="C129" t="s">
        <v>11</v>
      </c>
      <c r="D129">
        <v>0</v>
      </c>
    </row>
    <row r="130" spans="1:4" hidden="1" x14ac:dyDescent="0.25">
      <c r="A130" t="s">
        <v>24</v>
      </c>
      <c r="B130" t="s">
        <v>9</v>
      </c>
      <c r="C130" t="s">
        <v>11</v>
      </c>
      <c r="D130">
        <v>0</v>
      </c>
    </row>
    <row r="131" spans="1:4" hidden="1" x14ac:dyDescent="0.25">
      <c r="A131" t="s">
        <v>24</v>
      </c>
      <c r="B131" t="s">
        <v>9</v>
      </c>
      <c r="C131" t="s">
        <v>11</v>
      </c>
      <c r="D131">
        <v>0</v>
      </c>
    </row>
    <row r="132" spans="1:4" hidden="1" x14ac:dyDescent="0.25">
      <c r="A132" t="s">
        <v>24</v>
      </c>
      <c r="B132" t="s">
        <v>9</v>
      </c>
      <c r="C132" t="s">
        <v>11</v>
      </c>
      <c r="D132">
        <v>0</v>
      </c>
    </row>
    <row r="133" spans="1:4" hidden="1" x14ac:dyDescent="0.25">
      <c r="A133" t="s">
        <v>24</v>
      </c>
      <c r="B133" t="s">
        <v>9</v>
      </c>
      <c r="C133" t="s">
        <v>11</v>
      </c>
      <c r="D133">
        <v>0</v>
      </c>
    </row>
    <row r="134" spans="1:4" hidden="1" x14ac:dyDescent="0.25">
      <c r="A134" t="s">
        <v>24</v>
      </c>
      <c r="B134" t="s">
        <v>9</v>
      </c>
      <c r="C134" t="s">
        <v>11</v>
      </c>
      <c r="D134">
        <v>0</v>
      </c>
    </row>
    <row r="135" spans="1:4" hidden="1" x14ac:dyDescent="0.25">
      <c r="A135" t="s">
        <v>24</v>
      </c>
      <c r="B135" t="s">
        <v>9</v>
      </c>
      <c r="C135" t="s">
        <v>11</v>
      </c>
      <c r="D135">
        <v>0</v>
      </c>
    </row>
    <row r="136" spans="1:4" hidden="1" x14ac:dyDescent="0.25">
      <c r="A136" t="s">
        <v>25</v>
      </c>
      <c r="B136" t="s">
        <v>9</v>
      </c>
      <c r="C136" t="s">
        <v>11</v>
      </c>
      <c r="D136">
        <v>0</v>
      </c>
    </row>
    <row r="137" spans="1:4" hidden="1" x14ac:dyDescent="0.25">
      <c r="A137" t="s">
        <v>25</v>
      </c>
      <c r="B137" t="s">
        <v>9</v>
      </c>
      <c r="C137" t="s">
        <v>11</v>
      </c>
      <c r="D137">
        <v>0</v>
      </c>
    </row>
    <row r="138" spans="1:4" hidden="1" x14ac:dyDescent="0.25">
      <c r="A138" t="s">
        <v>25</v>
      </c>
      <c r="B138" t="s">
        <v>9</v>
      </c>
      <c r="C138" t="s">
        <v>11</v>
      </c>
      <c r="D138">
        <v>0</v>
      </c>
    </row>
    <row r="139" spans="1:4" hidden="1" x14ac:dyDescent="0.25">
      <c r="A139" t="s">
        <v>25</v>
      </c>
      <c r="B139" t="s">
        <v>9</v>
      </c>
      <c r="C139" t="s">
        <v>11</v>
      </c>
      <c r="D139">
        <v>0</v>
      </c>
    </row>
    <row r="140" spans="1:4" hidden="1" x14ac:dyDescent="0.25">
      <c r="A140" t="s">
        <v>25</v>
      </c>
      <c r="B140" t="s">
        <v>9</v>
      </c>
      <c r="C140" t="s">
        <v>11</v>
      </c>
      <c r="D140">
        <v>0</v>
      </c>
    </row>
    <row r="141" spans="1:4" hidden="1" x14ac:dyDescent="0.25">
      <c r="A141" t="s">
        <v>25</v>
      </c>
      <c r="B141" t="s">
        <v>9</v>
      </c>
      <c r="C141" t="s">
        <v>11</v>
      </c>
      <c r="D141">
        <v>0</v>
      </c>
    </row>
  </sheetData>
  <autoFilter ref="A2:D141">
    <filterColumn colId="2">
      <filters>
        <filter val="COMBVIG1"/>
        <filter val="COMBVIG1 (Sp)"/>
        <filter val="Text"/>
      </filters>
    </filterColumn>
    <filterColumn colId="3">
      <filters>
        <filter val="0.004"/>
        <filter val="0.0164"/>
        <filter val="0.1343"/>
        <filter val="0.1359"/>
        <filter val="0.1376"/>
        <filter val="cm2/cm"/>
      </filters>
    </filterColumn>
  </autoFilter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F4" sqref="F4"/>
    </sheetView>
  </sheetViews>
  <sheetFormatPr baseColWidth="10" defaultRowHeight="15" x14ac:dyDescent="0.25"/>
  <cols>
    <col min="3" max="3" width="14.5703125" bestFit="1" customWidth="1"/>
  </cols>
  <sheetData>
    <row r="1" spans="1:6" x14ac:dyDescent="0.25">
      <c r="A1" t="s">
        <v>0</v>
      </c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4</v>
      </c>
      <c r="F2" t="s">
        <v>55</v>
      </c>
    </row>
    <row r="3" spans="1:6" x14ac:dyDescent="0.25">
      <c r="A3" t="s">
        <v>5</v>
      </c>
      <c r="B3" t="s">
        <v>5</v>
      </c>
      <c r="C3" t="s">
        <v>5</v>
      </c>
      <c r="D3" t="s">
        <v>7</v>
      </c>
      <c r="E3" t="s">
        <v>6</v>
      </c>
    </row>
    <row r="4" spans="1:6" x14ac:dyDescent="0.25">
      <c r="A4" t="s">
        <v>8</v>
      </c>
      <c r="B4" t="s">
        <v>9</v>
      </c>
      <c r="C4" t="s">
        <v>12</v>
      </c>
      <c r="D4">
        <v>0.1343</v>
      </c>
      <c r="E4">
        <v>1.343</v>
      </c>
      <c r="F4">
        <v>0.47288732394366201</v>
      </c>
    </row>
    <row r="5" spans="1:6" x14ac:dyDescent="0.25">
      <c r="A5" t="s">
        <v>8</v>
      </c>
      <c r="B5" t="s">
        <v>9</v>
      </c>
      <c r="C5" t="s">
        <v>12</v>
      </c>
      <c r="D5">
        <v>0.13589999999999999</v>
      </c>
      <c r="E5">
        <v>1.359</v>
      </c>
      <c r="F5">
        <v>0.47852112676056341</v>
      </c>
    </row>
    <row r="6" spans="1:6" x14ac:dyDescent="0.25">
      <c r="A6" t="s">
        <v>8</v>
      </c>
      <c r="B6" t="s">
        <v>9</v>
      </c>
      <c r="C6" t="s">
        <v>12</v>
      </c>
      <c r="D6">
        <v>0.1376</v>
      </c>
      <c r="E6">
        <v>1.3759999999999999</v>
      </c>
      <c r="F6">
        <v>0.48450704225352109</v>
      </c>
    </row>
    <row r="7" spans="1:6" x14ac:dyDescent="0.25">
      <c r="A7" t="s">
        <v>20</v>
      </c>
      <c r="B7" t="s">
        <v>9</v>
      </c>
      <c r="C7" t="s">
        <v>21</v>
      </c>
      <c r="D7">
        <v>4.0000000000000001E-3</v>
      </c>
      <c r="E7">
        <v>0.04</v>
      </c>
      <c r="F7">
        <v>1.4084507042253521E-2</v>
      </c>
    </row>
    <row r="8" spans="1:6" x14ac:dyDescent="0.25">
      <c r="A8" t="s">
        <v>20</v>
      </c>
      <c r="B8" t="s">
        <v>9</v>
      </c>
      <c r="C8" t="s">
        <v>21</v>
      </c>
      <c r="D8">
        <v>1.6400000000000001E-2</v>
      </c>
      <c r="E8">
        <v>0.16400000000000001</v>
      </c>
      <c r="F8">
        <v>5.7746478873239443E-2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27</v>
      </c>
      <c r="B2" s="3" t="s">
        <v>28</v>
      </c>
      <c r="C2" s="5" t="s">
        <v>29</v>
      </c>
      <c r="D2" s="5" t="s">
        <v>30</v>
      </c>
      <c r="E2" s="5" t="s">
        <v>31</v>
      </c>
      <c r="F2" s="5" t="s">
        <v>32</v>
      </c>
      <c r="G2" s="5" t="s">
        <v>33</v>
      </c>
      <c r="H2" s="5" t="s">
        <v>34</v>
      </c>
      <c r="I2" s="3" t="s">
        <v>35</v>
      </c>
      <c r="J2" s="3" t="s">
        <v>36</v>
      </c>
      <c r="K2" s="3" t="s">
        <v>37</v>
      </c>
      <c r="L2" s="3" t="s">
        <v>38</v>
      </c>
      <c r="M2" s="3" t="s">
        <v>39</v>
      </c>
      <c r="N2" s="3" t="s">
        <v>40</v>
      </c>
      <c r="O2" s="3" t="s">
        <v>41</v>
      </c>
      <c r="P2" s="3" t="s">
        <v>42</v>
      </c>
    </row>
    <row r="3" spans="1:16" x14ac:dyDescent="0.25">
      <c r="A3" s="4" t="s">
        <v>5</v>
      </c>
      <c r="B3" s="4" t="s">
        <v>5</v>
      </c>
      <c r="C3" s="6" t="s">
        <v>5</v>
      </c>
      <c r="D3" s="6" t="s">
        <v>5</v>
      </c>
      <c r="E3" s="6" t="s">
        <v>5</v>
      </c>
      <c r="F3" s="6" t="s">
        <v>5</v>
      </c>
      <c r="G3" s="6" t="s">
        <v>5</v>
      </c>
      <c r="H3" s="6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</row>
    <row r="4" spans="1:16" x14ac:dyDescent="0.25">
      <c r="A4" t="s">
        <v>43</v>
      </c>
      <c r="B4" t="s">
        <v>44</v>
      </c>
      <c r="C4" t="s">
        <v>45</v>
      </c>
      <c r="D4" t="s">
        <v>46</v>
      </c>
      <c r="E4" t="s">
        <v>47</v>
      </c>
      <c r="F4" t="s">
        <v>47</v>
      </c>
      <c r="G4" t="s">
        <v>48</v>
      </c>
      <c r="H4" t="s">
        <v>48</v>
      </c>
      <c r="I4" t="s">
        <v>49</v>
      </c>
      <c r="J4" t="s">
        <v>50</v>
      </c>
      <c r="K4" t="s">
        <v>51</v>
      </c>
      <c r="L4" t="s">
        <v>52</v>
      </c>
      <c r="M4" t="s">
        <v>53</v>
      </c>
      <c r="N4" t="s">
        <v>54</v>
      </c>
      <c r="O4" t="s">
        <v>47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DC748-0F84-4357-9704-3227EF9262E9}"/>
</file>

<file path=customXml/itemProps2.xml><?xml version="1.0" encoding="utf-8"?>
<ds:datastoreItem xmlns:ds="http://schemas.openxmlformats.org/officeDocument/2006/customXml" ds:itemID="{DB91489C-FE1D-4F4E-B261-2D81A37E8D7B}"/>
</file>

<file path=customXml/itemProps3.xml><?xml version="1.0" encoding="utf-8"?>
<ds:datastoreItem xmlns:ds="http://schemas.openxmlformats.org/officeDocument/2006/customXml" ds:itemID="{BEAA129C-ED2E-4835-A698-98CF45893A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Conc Sum2 - ACI 318-08|IBC 2009</vt:lpstr>
      <vt:lpstr>Hoja1</vt:lpstr>
      <vt:lpstr>Program 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LUIS DELFIN ESTRUCTURAL ANEXOS VERIFICACION A CORTANTE VIG ESCALERAS</dc:title>
  <dc:creator>Javier</dc:creator>
  <cp:lastModifiedBy>Javier</cp:lastModifiedBy>
  <dcterms:created xsi:type="dcterms:W3CDTF">2017-01-25T03:49:16Z</dcterms:created>
  <dcterms:modified xsi:type="dcterms:W3CDTF">2017-01-25T15:02:31Z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