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INFRAESTRUCTURA\25. CONTRATO ICBF II\5 - Convocatorias contratación derivada\2 - CAE Turbaco\2. Obra\PUBLICABLE\"/>
    </mc:Choice>
  </mc:AlternateContent>
  <bookViews>
    <workbookView xWindow="0" yWindow="0" windowWidth="20490" windowHeight="7455"/>
  </bookViews>
  <sheets>
    <sheet name="formato 4" sheetId="5" r:id="rId1"/>
  </sheets>
  <externalReferences>
    <externalReference r:id="rId2"/>
    <externalReference r:id="rId3"/>
    <externalReference r:id="rId4"/>
    <externalReference r:id="rId5"/>
  </externalReferences>
  <definedNames>
    <definedName name="_Order1" hidden="1">255</definedName>
    <definedName name="_Order2" hidden="1">255</definedName>
    <definedName name="Acero_de_refuerzo_60.000_psi">'[1]$OBRA'!$B$1042:$D$1042</definedName>
    <definedName name="Alambre_de_puas_IOWA_Brillante_12_5x400">'[1]$OBRA'!$B$1156:$D$1156</definedName>
    <definedName name="_xlnm.Print_Area" localSheetId="0">'formato 4'!$B$1:$H$31</definedName>
    <definedName name="Bloque_Concreto_14x19x39____Modulares__PI_16">'[1]$OBRA'!$B$1409:$D$1409</definedName>
    <definedName name="Bloque_Concreto_19x19x39____Modulares__CT_20">'[1]$OBRA'!$B$1410:$D$1410</definedName>
    <definedName name="Concreto_ciclópeo__60__40">'[1]$OBRA'!$B$966:$D$966</definedName>
    <definedName name="Concreto_en_Obra_3.000_psi">'[1]$OBRA'!$B$959:$D$959</definedName>
    <definedName name="Concreto_Grouting_2.500_psi">'[1]$OBRA'!$B$978:$D$978</definedName>
    <definedName name="Estructura_en_Y_para__alambre_de_puas">'[1]$OBRA'!$B$1384:$D$1384</definedName>
    <definedName name="Formaleta_Columnas_Rectang.">'[2]$OBRA'!$B$373:$D$373</definedName>
    <definedName name="ITEM1" localSheetId="0">'[3]RESUMEN PTO'!$K$5</definedName>
    <definedName name="ITEM1">'[4]RESUMEN PTO'!$K$5</definedName>
    <definedName name="ITEM2" localSheetId="0">'[3]RESUMEN PTO'!$L$5</definedName>
    <definedName name="ITEM2">'[4]RESUMEN PTO'!$L$5</definedName>
    <definedName name="ITEM3" localSheetId="0">'[3]RESUMEN PTO'!$M$5</definedName>
    <definedName name="ITEM3">'[4]RESUMEN PTO'!$M$5</definedName>
    <definedName name="ITEM4" localSheetId="0">'[3]RESUMEN PTO'!$N$5</definedName>
    <definedName name="ITEM4">'[4]RESUMEN PTO'!$N$5</definedName>
    <definedName name="ITEM5" localSheetId="0">'[3]RESUMEN PTO'!$O$5</definedName>
    <definedName name="ITEM5">'[4]RESUMEN PTO'!$O$5</definedName>
    <definedName name="ITEM6" localSheetId="0">'[3]RESUMEN PTO'!$P$5</definedName>
    <definedName name="ITEM6">'[4]RESUMEN PTO'!$P$5</definedName>
    <definedName name="Listado" localSheetId="0">#REF!</definedName>
    <definedName name="Listado">#REF!</definedName>
    <definedName name="M">'[1]$OBRA'!$B$2:$B$7099</definedName>
    <definedName name="Mortero_1_3">'[1]$OBRA'!$B$968:$D$968</definedName>
    <definedName name="PM">'[1]$OBRA'!$C$2:$C$7099</definedName>
    <definedName name="UM">'[1]$OBRA'!$D$2:$D$7099</definedName>
    <definedName name="Viaje_escombros_con_cargue_M3">'[1]$OBRA'!$B$196:$D$196</definedName>
    <definedName name="Vibrador_capsulado">'[1]$OBRA'!$B$197:$D$197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5" l="1"/>
  <c r="H21" i="5"/>
  <c r="H20" i="5"/>
  <c r="H18" i="5"/>
  <c r="H17" i="5"/>
  <c r="H16" i="5"/>
  <c r="H15" i="5"/>
  <c r="H14" i="5"/>
  <c r="H13" i="5"/>
  <c r="H12" i="5"/>
  <c r="H11" i="5"/>
  <c r="H6" i="5" l="1"/>
  <c r="H7" i="5" s="1"/>
  <c r="H23" i="5" l="1"/>
  <c r="H26" i="5" l="1"/>
  <c r="H27" i="5" s="1"/>
  <c r="H24" i="5"/>
  <c r="H25" i="5"/>
  <c r="H28" i="5" l="1"/>
  <c r="H29" i="5" l="1"/>
  <c r="H30" i="5" s="1"/>
</calcChain>
</file>

<file path=xl/sharedStrings.xml><?xml version="1.0" encoding="utf-8"?>
<sst xmlns="http://schemas.openxmlformats.org/spreadsheetml/2006/main" count="59" uniqueCount="44">
  <si>
    <t>M2</t>
  </si>
  <si>
    <t>UND</t>
  </si>
  <si>
    <t>Administración</t>
  </si>
  <si>
    <t>CANTIDAD</t>
  </si>
  <si>
    <t>DESCRIPCIÓN</t>
  </si>
  <si>
    <t>VALOR TOTAL</t>
  </si>
  <si>
    <t>VALOR TOTAL ETAPA DE ESTUDIOS Y DISEÑOS</t>
  </si>
  <si>
    <t>ÍTEM</t>
  </si>
  <si>
    <t>PRECIOS UNITARIOS</t>
  </si>
  <si>
    <t>A</t>
  </si>
  <si>
    <t>VALOR DIRECTO OBRA</t>
  </si>
  <si>
    <t xml:space="preserve">Imprevistos </t>
  </si>
  <si>
    <t>Utilidad</t>
  </si>
  <si>
    <t>Valor  IVA sobre la utilidad</t>
  </si>
  <si>
    <t>B</t>
  </si>
  <si>
    <t xml:space="preserve">VALOR COSTOS INDIRECTOS </t>
  </si>
  <si>
    <t>1. ETAPA 1. REVISIÓN Y COMPLEMENTACIÓN DE LOS ESTUDIOS Y DISEÑOS</t>
  </si>
  <si>
    <t>REVISIÓN Y COMPLEMENTACIÓN DE LOS ESTUDIOS Y DISEÑOS</t>
  </si>
  <si>
    <t>VALOR TOTAL IVA 19% SOBRE VALOR DE LA ETAPA 1</t>
  </si>
  <si>
    <t>COSTO TOTAL ETAPA 2 - OBRA  (A+B)</t>
  </si>
  <si>
    <t>1.1</t>
  </si>
  <si>
    <t>1.2</t>
  </si>
  <si>
    <t>1.3</t>
  </si>
  <si>
    <t>1.4</t>
  </si>
  <si>
    <t>1.5</t>
  </si>
  <si>
    <t>2.1</t>
  </si>
  <si>
    <t>2.2</t>
  </si>
  <si>
    <t>2.3</t>
  </si>
  <si>
    <t>1. CONSTRUCCIÓN OBRA NUEVA</t>
  </si>
  <si>
    <t>2. CONSTRUCCIÓN OBRA CON REHABILITACIÓN Y/O REFORZAMIENTO ESTRUCTURAL</t>
  </si>
  <si>
    <t>1.6</t>
  </si>
  <si>
    <t>1.7</t>
  </si>
  <si>
    <t>1.8</t>
  </si>
  <si>
    <t xml:space="preserve">Ágora </t>
  </si>
  <si>
    <t>Plazoleta</t>
  </si>
  <si>
    <t>Quiosco</t>
  </si>
  <si>
    <t>PRESUPUESTO OFICIAL
REVISIÓN, AJUSTE Y COMPLEMENTACIÓN DE ESTUDIOS Y DISEÑOS Y CONSTRUCCIÓN DE LAS CUBIERTAS EN ZONAS COMUNES, Y REVISIÓN, AJUSTE Y COMPLEMENTACIÓN DE ESTUDIOS Y DISEÑOS, REHABILITACIÓN Y/O REFORZAMIENTO Y CONSTRUCCIÓN Y PUESTA EN FUNCIONAMIENTO DE LA AMPLIACIÓN DEL CAE ASOMENORES DE TURBACO, EN EL DEPARTAMENTO DE BOLIVAR</t>
  </si>
  <si>
    <t>2. ETAPA 2.  CONSTRUCCIÓN DE OBRAS</t>
  </si>
  <si>
    <t>Alojamientos, aulas, comedor, zona administrativa</t>
  </si>
  <si>
    <t>Zonas de servicios, baterías sanitarias, cocina y cuartos técnicos</t>
  </si>
  <si>
    <t>Circulaciones, rampas, escaleras, áreas de ingreso y salida, con cubierta (Incluye estructura)</t>
  </si>
  <si>
    <t>Zonas duras sin cubierta (Circulaciones abiertas, andenes, plazoletas, accesos peatonales y vehiculares)</t>
  </si>
  <si>
    <t>Zonas blandas</t>
  </si>
  <si>
    <t>3. VALOR TOTAL OFERTA (1 + 2)</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</si>
</sst>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1" formatCode="_(* #,##0_);_(* \(#,##0\);_(* &quot;-&quot;_);_(@_)"/>
    <numFmt numFmtId="44" formatCode="_(&quot;$&quot;\ * #,##0.00_);_(&quot;$&quot;\ * \(#,##0.00\);_(&quot;$&quot;\ * &quot;-&quot;??_);_(@_)"/>
    <numFmt numFmtId="43" formatCode="_(* #,##0.00_);_(* \(#,##0.00\);_(* &quot;-&quot;??_);_(@_)"/>
    <numFmt numFmtId="164" formatCode="_-&quot;$&quot;\ * #,##0_-;\-&quot;$&quot;\ * #,##0_-;_-&quot;$&quot;\ * &quot;-&quot;_-;_-@_-"/>
    <numFmt numFmtId="165" formatCode="_-* #,##0_-;\-* #,##0_-;_-* &quot;-&quot;_-;_-@_-"/>
    <numFmt numFmtId="166" formatCode="_-* #,##0.00_-;\-* #,##0.00_-;_-* &quot;-&quot;??_-;_-@_-"/>
    <numFmt numFmtId="167" formatCode="_-&quot;$&quot;* #,##0.00_-;\-&quot;$&quot;* #,##0.00_-;_-&quot;$&quot;* &quot;-&quot;??_-;_-@_-"/>
    <numFmt numFmtId="168" formatCode="&quot;$&quot;#.00"/>
    <numFmt numFmtId="169" formatCode="m\o\n\th\ d\,\ yyyy"/>
    <numFmt numFmtId="170" formatCode="_ [$€-2]* #,##0.00_ ;_ [$€-2]* \-#,##0.00_ ;_ [$€-2]* &quot;-&quot;??_ "/>
    <numFmt numFmtId="171" formatCode="#,##0\ [$€];[Red]\-#,##0\ [$€]"/>
    <numFmt numFmtId="172" formatCode="#,##0.00[$€];[Red]\-#,##0.00[$€]"/>
    <numFmt numFmtId="173" formatCode="_-[$€-2]* #,##0.00_-;\-[$€-2]* #,##0.00_-;_-[$€-2]* &quot;-&quot;??_-"/>
    <numFmt numFmtId="174" formatCode="_-* #,##0.00\ [$€]_-;\-* #,##0.00\ [$€]_-;_-* &quot;-&quot;??\ [$€]_-;_-@_-"/>
    <numFmt numFmtId="175" formatCode="[$€]#,##0"/>
    <numFmt numFmtId="176" formatCode="#,##0.00\ ;&quot; (&quot;#,##0.00\);&quot; -&quot;#\ ;@\ "/>
    <numFmt numFmtId="177" formatCode="#.00"/>
    <numFmt numFmtId="178" formatCode="#."/>
    <numFmt numFmtId="179" formatCode="_-* #,##0\ _€_-;\-* #,##0\ _€_-;_-* &quot;-&quot;\ _€_-;_-@_-"/>
    <numFmt numFmtId="180" formatCode="_-* #,##0.00\ _€_-;\-* #,##0.00\ _€_-;_-* &quot;-&quot;??\ _€_-;_-@_-"/>
    <numFmt numFmtId="181" formatCode="&quot;Sí&quot;;&quot;Sí&quot;;&quot;No&quot;"/>
    <numFmt numFmtId="182" formatCode="#,##0.00\ ;&quot; -&quot;#,##0.00\ ;&quot; -&quot;#\ ;@\ "/>
    <numFmt numFmtId="183" formatCode="###,##0.000\ "/>
    <numFmt numFmtId="184" formatCode="_ * #,##0.00_ ;_ * \-#,##0.00_ ;_ * &quot;-&quot;??_ ;_ @_ "/>
    <numFmt numFmtId="185" formatCode="0.0000"/>
    <numFmt numFmtId="186" formatCode="0.000000%"/>
    <numFmt numFmtId="187" formatCode="&quot;$&quot;\ #,##0;&quot;$&quot;\ \-#,##0"/>
    <numFmt numFmtId="188" formatCode="[$-240A]hh:mm:ss\ AM/PM"/>
    <numFmt numFmtId="189" formatCode="&quot;$&quot;\ #,##0.00;[Red]&quot;$&quot;\ \-#,##0.00"/>
    <numFmt numFmtId="190" formatCode="_-* #,##0\ _P_t_a_-;\-* #,##0\ _P_t_a_-;_-* &quot;-&quot;??\ _P_t_a_-;_-@_-"/>
    <numFmt numFmtId="191" formatCode="_([$$-240A]\ * #,##0.00_);_([$$-240A]\ * \(#,##0.00\);_([$$-240A]\ * &quot;-&quot;??_);_(@_)"/>
    <numFmt numFmtId="192" formatCode="&quot;$&quot;\ #,##0"/>
    <numFmt numFmtId="193" formatCode="###,###\ "/>
    <numFmt numFmtId="194" formatCode="0.0"/>
    <numFmt numFmtId="195" formatCode="_ &quot;$&quot;\ * #,##0.00_ ;_ &quot;$&quot;\ * \-#,##0.00_ ;_ &quot;$&quot;\ * &quot;-&quot;??_ ;_ @_ "/>
    <numFmt numFmtId="196" formatCode="_-* #,##0.00\ &quot;€&quot;_-;\-* #,##0.00\ &quot;€&quot;_-;_-* &quot;-&quot;??\ &quot;€&quot;_-;_-@_-"/>
    <numFmt numFmtId="197" formatCode="[$$-2C0A]#,##0"/>
    <numFmt numFmtId="198" formatCode="[$$-2C0A]\ #,##0.00"/>
    <numFmt numFmtId="199" formatCode="#,##0.00_ ;\-#,##0.00\ "/>
    <numFmt numFmtId="200" formatCode="%#.00"/>
    <numFmt numFmtId="201" formatCode="_(\$* #,##0.00_);_(\$* \(#,##0.00\);_(\$* &quot;-&quot;??_);_(@_)"/>
    <numFmt numFmtId="202" formatCode="_(* #,##0\ &quot;pta&quot;_);_(* \(#,##0\ &quot;pta&quot;\);_(* &quot;-&quot;??\ &quot;pta&quot;_);_(@_)"/>
    <numFmt numFmtId="203" formatCode="0.000%"/>
  </numFmts>
  <fonts count="43">
    <font>
      <sz val="11"/>
      <color theme="1"/>
      <name val="Calibri"/>
      <family val="2"/>
      <scheme val="minor"/>
    </font>
    <font>
      <sz val="11"/>
      <color theme="1"/>
      <name val="Arial Narrow"/>
      <family val="2"/>
    </font>
    <font>
      <sz val="11"/>
      <name val="Arial"/>
      <family val="2"/>
    </font>
    <font>
      <b/>
      <sz val="11"/>
      <name val="Arial Narrow"/>
      <family val="2"/>
    </font>
    <font>
      <sz val="11"/>
      <color rgb="FF000000"/>
      <name val="Arial Narrow"/>
      <family val="2"/>
    </font>
    <font>
      <sz val="11"/>
      <color theme="1"/>
      <name val="Calibri"/>
      <family val="2"/>
      <scheme val="minor"/>
    </font>
    <font>
      <sz val="8"/>
      <name val="Garrison Light Sans"/>
    </font>
    <font>
      <sz val="8"/>
      <name val="Garrison Light Sans"/>
      <family val="2"/>
    </font>
    <font>
      <sz val="11"/>
      <color indexed="8"/>
      <name val="Calibri"/>
      <family val="2"/>
    </font>
    <font>
      <sz val="11"/>
      <color indexed="9"/>
      <name val="Calibri"/>
      <family val="2"/>
    </font>
    <font>
      <sz val="11"/>
      <color indexed="20"/>
      <name val="Calibri"/>
      <family val="2"/>
    </font>
    <font>
      <b/>
      <sz val="10"/>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
      <color indexed="8"/>
      <name val="Courier"/>
      <family val="3"/>
    </font>
    <font>
      <sz val="10"/>
      <name val="Times New Roman"/>
      <family val="1"/>
    </font>
    <font>
      <b/>
      <sz val="11"/>
      <color indexed="56"/>
      <name val="Calibri"/>
      <family val="2"/>
    </font>
    <font>
      <sz val="11"/>
      <color indexed="62"/>
      <name val="Calibri"/>
      <family val="2"/>
    </font>
    <font>
      <sz val="10"/>
      <name val="Arial"/>
      <family val="2"/>
    </font>
    <font>
      <sz val="10"/>
      <name val="Geneva"/>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
      <color indexed="8"/>
      <name val="Courier"/>
      <family val="3"/>
    </font>
    <font>
      <sz val="10"/>
      <name val="Phinster"/>
    </font>
    <font>
      <sz val="11"/>
      <color rgb="FF000000"/>
      <name val="Calibri"/>
      <family val="2"/>
      <charset val="204"/>
    </font>
    <font>
      <sz val="11"/>
      <color theme="1"/>
      <name val="Calibri"/>
      <family val="2"/>
    </font>
    <font>
      <sz val="11"/>
      <name val="Arial Narrow"/>
      <family val="2"/>
    </font>
    <font>
      <b/>
      <sz val="12"/>
      <color theme="1"/>
      <name val="Arial Narrow"/>
      <family val="2"/>
    </font>
    <font>
      <b/>
      <sz val="12"/>
      <name val="Arial Narrow"/>
      <family val="2"/>
    </font>
    <font>
      <sz val="12"/>
      <color theme="1"/>
      <name val="Calibri"/>
      <family val="2"/>
      <scheme val="minor"/>
    </font>
    <font>
      <b/>
      <i/>
      <sz val="12"/>
      <name val="Arial Narrow"/>
      <family val="2"/>
    </font>
    <font>
      <b/>
      <sz val="11"/>
      <color rgb="FF000000"/>
      <name val="Arial Narrow"/>
      <family val="2"/>
    </font>
    <font>
      <b/>
      <sz val="12"/>
      <color rgb="FF000000"/>
      <name val="Arial Narrow"/>
      <family val="2"/>
    </font>
    <font>
      <b/>
      <sz val="13"/>
      <color rgb="FF000000"/>
      <name val="Arial Narrow"/>
      <family val="2"/>
    </font>
    <font>
      <b/>
      <sz val="13"/>
      <color theme="1"/>
      <name val="Arial Narrow"/>
      <family val="2"/>
    </font>
  </fonts>
  <fills count="4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2"/>
        <bgColor indexed="31"/>
      </patternFill>
    </fill>
    <fill>
      <patternFill patternType="solid">
        <fgColor indexed="55"/>
        <bgColor indexed="23"/>
      </patternFill>
    </fill>
    <fill>
      <patternFill patternType="solid">
        <fgColor indexed="55"/>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43"/>
        <bgColor indexed="26"/>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18">
    <border>
      <left/>
      <right/>
      <top/>
      <bottom/>
      <diagonal/>
    </border>
    <border>
      <left style="double">
        <color indexed="23"/>
      </left>
      <right style="double">
        <color indexed="23"/>
      </right>
      <top/>
      <bottom/>
      <diagonal/>
    </border>
    <border>
      <left style="double">
        <color indexed="23"/>
      </left>
      <right style="double">
        <color indexed="23"/>
      </right>
      <top style="thin">
        <color indexed="23"/>
      </top>
      <bottom style="thin">
        <color indexed="23"/>
      </bottom>
      <diagonal/>
    </border>
    <border>
      <left style="double">
        <color indexed="23"/>
      </left>
      <right style="double">
        <color indexed="23"/>
      </right>
      <top style="double">
        <color indexed="23"/>
      </top>
      <bottom style="double">
        <color indexed="2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23"/>
      </left>
      <right style="double">
        <color indexed="23"/>
      </right>
      <top style="double">
        <color indexed="23"/>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646">
    <xf numFmtId="0" fontId="0" fillId="0" borderId="0"/>
    <xf numFmtId="44" fontId="5" fillId="0" borderId="0" applyFont="0" applyFill="0" applyBorder="0" applyAlignment="0" applyProtection="0"/>
    <xf numFmtId="40" fontId="6" fillId="0" borderId="0">
      <alignment horizontal="center"/>
    </xf>
    <xf numFmtId="40" fontId="7" fillId="0" borderId="0">
      <alignment horizontal="center"/>
    </xf>
    <xf numFmtId="40" fontId="7" fillId="0" borderId="0">
      <alignment horizontal="center"/>
    </xf>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xf numFmtId="0" fontId="8" fillId="4" borderId="0" applyNumberFormat="0" applyBorder="0" applyAlignment="0" applyProtection="0"/>
    <xf numFmtId="0" fontId="8" fillId="10" borderId="0"/>
    <xf numFmtId="0" fontId="8" fillId="10" borderId="0"/>
    <xf numFmtId="0" fontId="8" fillId="10" borderId="0"/>
    <xf numFmtId="0" fontId="8" fillId="10" borderId="0"/>
    <xf numFmtId="0" fontId="8" fillId="10" borderId="0" applyNumberFormat="0" applyBorder="0" applyAlignment="0" applyProtection="0"/>
    <xf numFmtId="0" fontId="8" fillId="11" borderId="0"/>
    <xf numFmtId="0" fontId="8" fillId="5" borderId="0" applyNumberFormat="0" applyBorder="0" applyAlignment="0" applyProtection="0"/>
    <xf numFmtId="0" fontId="8" fillId="11" borderId="0"/>
    <xf numFmtId="0" fontId="8" fillId="11" borderId="0"/>
    <xf numFmtId="0" fontId="8" fillId="11" borderId="0"/>
    <xf numFmtId="0" fontId="8" fillId="11" borderId="0"/>
    <xf numFmtId="0" fontId="8" fillId="11" borderId="0" applyNumberFormat="0" applyBorder="0" applyAlignment="0" applyProtection="0"/>
    <xf numFmtId="0" fontId="8" fillId="12" borderId="0"/>
    <xf numFmtId="0" fontId="8" fillId="6" borderId="0" applyNumberFormat="0" applyBorder="0" applyAlignment="0" applyProtection="0"/>
    <xf numFmtId="0" fontId="8" fillId="12" borderId="0"/>
    <xf numFmtId="0" fontId="8" fillId="12" borderId="0"/>
    <xf numFmtId="0" fontId="8" fillId="12" borderId="0"/>
    <xf numFmtId="0" fontId="8" fillId="12" borderId="0"/>
    <xf numFmtId="0" fontId="8" fillId="12" borderId="0" applyNumberFormat="0" applyBorder="0" applyAlignment="0" applyProtection="0"/>
    <xf numFmtId="0" fontId="8" fillId="13" borderId="0"/>
    <xf numFmtId="0" fontId="8" fillId="7" borderId="0" applyNumberFormat="0" applyBorder="0" applyAlignment="0" applyProtection="0"/>
    <xf numFmtId="0" fontId="8" fillId="13" borderId="0"/>
    <xf numFmtId="0" fontId="8" fillId="13" borderId="0"/>
    <xf numFmtId="0" fontId="8" fillId="13" borderId="0"/>
    <xf numFmtId="0" fontId="8" fillId="13" borderId="0"/>
    <xf numFmtId="0" fontId="8" fillId="13" borderId="0" applyNumberFormat="0" applyBorder="0" applyAlignment="0" applyProtection="0"/>
    <xf numFmtId="0" fontId="8" fillId="14" borderId="0"/>
    <xf numFmtId="0" fontId="8" fillId="8" borderId="0" applyNumberFormat="0" applyBorder="0" applyAlignment="0" applyProtection="0"/>
    <xf numFmtId="0" fontId="8" fillId="14" borderId="0"/>
    <xf numFmtId="0" fontId="8" fillId="14" borderId="0"/>
    <xf numFmtId="0" fontId="8" fillId="14" borderId="0"/>
    <xf numFmtId="0" fontId="8" fillId="14" borderId="0"/>
    <xf numFmtId="0" fontId="8" fillId="14" borderId="0" applyNumberFormat="0" applyBorder="0" applyAlignment="0" applyProtection="0"/>
    <xf numFmtId="0" fontId="8" fillId="15" borderId="0"/>
    <xf numFmtId="0" fontId="8" fillId="9" borderId="0" applyNumberFormat="0" applyBorder="0" applyAlignment="0" applyProtection="0"/>
    <xf numFmtId="0" fontId="8" fillId="15" borderId="0"/>
    <xf numFmtId="0" fontId="8" fillId="15" borderId="0"/>
    <xf numFmtId="0" fontId="8" fillId="15" borderId="0"/>
    <xf numFmtId="0" fontId="8" fillId="15" borderId="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7"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xf numFmtId="0" fontId="8" fillId="16" borderId="0" applyNumberFormat="0" applyBorder="0" applyAlignment="0" applyProtection="0"/>
    <xf numFmtId="0" fontId="8" fillId="20" borderId="0"/>
    <xf numFmtId="0" fontId="8" fillId="20" borderId="0"/>
    <xf numFmtId="0" fontId="8" fillId="20" borderId="0"/>
    <xf numFmtId="0" fontId="8" fillId="20" borderId="0"/>
    <xf numFmtId="0" fontId="8" fillId="20" borderId="0" applyNumberFormat="0" applyBorder="0" applyAlignment="0" applyProtection="0"/>
    <xf numFmtId="0" fontId="8" fillId="21" borderId="0"/>
    <xf numFmtId="0" fontId="8" fillId="17" borderId="0" applyNumberFormat="0" applyBorder="0" applyAlignment="0" applyProtection="0"/>
    <xf numFmtId="0" fontId="8" fillId="21" borderId="0"/>
    <xf numFmtId="0" fontId="8" fillId="21" borderId="0"/>
    <xf numFmtId="0" fontId="8" fillId="21" borderId="0"/>
    <xf numFmtId="0" fontId="8" fillId="21" borderId="0"/>
    <xf numFmtId="0" fontId="8" fillId="21" borderId="0" applyNumberFormat="0" applyBorder="0" applyAlignment="0" applyProtection="0"/>
    <xf numFmtId="0" fontId="8" fillId="22" borderId="0"/>
    <xf numFmtId="0" fontId="8" fillId="18" borderId="0" applyNumberFormat="0" applyBorder="0" applyAlignment="0" applyProtection="0"/>
    <xf numFmtId="0" fontId="8" fillId="22" borderId="0"/>
    <xf numFmtId="0" fontId="8" fillId="22" borderId="0"/>
    <xf numFmtId="0" fontId="8" fillId="22" borderId="0"/>
    <xf numFmtId="0" fontId="8" fillId="22" borderId="0"/>
    <xf numFmtId="0" fontId="8" fillId="22" borderId="0" applyNumberFormat="0" applyBorder="0" applyAlignment="0" applyProtection="0"/>
    <xf numFmtId="0" fontId="8" fillId="13" borderId="0"/>
    <xf numFmtId="0" fontId="8" fillId="7" borderId="0" applyNumberFormat="0" applyBorder="0" applyAlignment="0" applyProtection="0"/>
    <xf numFmtId="0" fontId="8" fillId="13" borderId="0"/>
    <xf numFmtId="0" fontId="8" fillId="13" borderId="0"/>
    <xf numFmtId="0" fontId="8" fillId="13" borderId="0"/>
    <xf numFmtId="0" fontId="8" fillId="13" borderId="0"/>
    <xf numFmtId="0" fontId="8" fillId="13" borderId="0" applyNumberFormat="0" applyBorder="0" applyAlignment="0" applyProtection="0"/>
    <xf numFmtId="0" fontId="8" fillId="20" borderId="0"/>
    <xf numFmtId="0" fontId="8" fillId="16" borderId="0" applyNumberFormat="0" applyBorder="0" applyAlignment="0" applyProtection="0"/>
    <xf numFmtId="0" fontId="8" fillId="20" borderId="0"/>
    <xf numFmtId="0" fontId="8" fillId="20" borderId="0"/>
    <xf numFmtId="0" fontId="8" fillId="20" borderId="0"/>
    <xf numFmtId="0" fontId="8" fillId="20" borderId="0"/>
    <xf numFmtId="0" fontId="8" fillId="20" borderId="0" applyNumberFormat="0" applyBorder="0" applyAlignment="0" applyProtection="0"/>
    <xf numFmtId="0" fontId="8" fillId="23" borderId="0"/>
    <xf numFmtId="0" fontId="8" fillId="19" borderId="0" applyNumberFormat="0" applyBorder="0" applyAlignment="0" applyProtection="0"/>
    <xf numFmtId="0" fontId="8" fillId="23" borderId="0"/>
    <xf numFmtId="0" fontId="8" fillId="23" borderId="0"/>
    <xf numFmtId="0" fontId="8" fillId="23" borderId="0"/>
    <xf numFmtId="0" fontId="8" fillId="23" borderId="0"/>
    <xf numFmtId="0" fontId="8" fillId="23" borderId="0" applyNumberFormat="0" applyBorder="0" applyAlignment="0" applyProtection="0"/>
    <xf numFmtId="0" fontId="9" fillId="24"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xf numFmtId="0" fontId="9" fillId="24" borderId="0" applyNumberFormat="0" applyBorder="0" applyAlignment="0" applyProtection="0"/>
    <xf numFmtId="0" fontId="9" fillId="28" borderId="0"/>
    <xf numFmtId="0" fontId="9" fillId="28" borderId="0"/>
    <xf numFmtId="0" fontId="9" fillId="28" borderId="0"/>
    <xf numFmtId="0" fontId="9" fillId="28" borderId="0"/>
    <xf numFmtId="0" fontId="9" fillId="28" borderId="0" applyNumberFormat="0" applyBorder="0" applyAlignment="0" applyProtection="0"/>
    <xf numFmtId="0" fontId="9" fillId="21" borderId="0"/>
    <xf numFmtId="0" fontId="9" fillId="17" borderId="0" applyNumberFormat="0" applyBorder="0" applyAlignment="0" applyProtection="0"/>
    <xf numFmtId="0" fontId="9" fillId="21" borderId="0"/>
    <xf numFmtId="0" fontId="9" fillId="21" borderId="0"/>
    <xf numFmtId="0" fontId="9" fillId="21" borderId="0"/>
    <xf numFmtId="0" fontId="9" fillId="21" borderId="0"/>
    <xf numFmtId="0" fontId="9" fillId="21" borderId="0" applyNumberFormat="0" applyBorder="0" applyAlignment="0" applyProtection="0"/>
    <xf numFmtId="0" fontId="9" fillId="22" borderId="0"/>
    <xf numFmtId="0" fontId="9" fillId="18" borderId="0" applyNumberFormat="0" applyBorder="0" applyAlignment="0" applyProtection="0"/>
    <xf numFmtId="0" fontId="9" fillId="22" borderId="0"/>
    <xf numFmtId="0" fontId="9" fillId="22" borderId="0"/>
    <xf numFmtId="0" fontId="9" fillId="22" borderId="0"/>
    <xf numFmtId="0" fontId="9" fillId="22" borderId="0"/>
    <xf numFmtId="0" fontId="9" fillId="22" borderId="0" applyNumberFormat="0" applyBorder="0" applyAlignment="0" applyProtection="0"/>
    <xf numFmtId="0" fontId="9" fillId="29" borderId="0"/>
    <xf numFmtId="0" fontId="9" fillId="25" borderId="0" applyNumberFormat="0" applyBorder="0" applyAlignment="0" applyProtection="0"/>
    <xf numFmtId="0" fontId="9" fillId="29" borderId="0"/>
    <xf numFmtId="0" fontId="9" fillId="29" borderId="0"/>
    <xf numFmtId="0" fontId="9" fillId="29" borderId="0"/>
    <xf numFmtId="0" fontId="9" fillId="29" borderId="0"/>
    <xf numFmtId="0" fontId="9" fillId="29" borderId="0" applyNumberFormat="0" applyBorder="0" applyAlignment="0" applyProtection="0"/>
    <xf numFmtId="0" fontId="9" fillId="30" borderId="0"/>
    <xf numFmtId="0" fontId="9" fillId="26" borderId="0" applyNumberFormat="0" applyBorder="0" applyAlignment="0" applyProtection="0"/>
    <xf numFmtId="0" fontId="9" fillId="30" borderId="0"/>
    <xf numFmtId="0" fontId="9" fillId="30" borderId="0"/>
    <xf numFmtId="0" fontId="9" fillId="30" borderId="0"/>
    <xf numFmtId="0" fontId="9" fillId="30" borderId="0"/>
    <xf numFmtId="0" fontId="9" fillId="30" borderId="0" applyNumberFormat="0" applyBorder="0" applyAlignment="0" applyProtection="0"/>
    <xf numFmtId="0" fontId="9" fillId="31" borderId="0"/>
    <xf numFmtId="0" fontId="9" fillId="27" borderId="0" applyNumberFormat="0" applyBorder="0" applyAlignment="0" applyProtection="0"/>
    <xf numFmtId="0" fontId="9" fillId="31" borderId="0"/>
    <xf numFmtId="0" fontId="9" fillId="31" borderId="0"/>
    <xf numFmtId="0" fontId="9" fillId="31" borderId="0"/>
    <xf numFmtId="0" fontId="9" fillId="31" borderId="0"/>
    <xf numFmtId="0" fontId="9"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35" borderId="0" applyNumberFormat="0" applyBorder="0" applyAlignment="0" applyProtection="0"/>
    <xf numFmtId="0" fontId="10" fillId="5" borderId="0" applyNumberFormat="0" applyBorder="0" applyAlignment="0" applyProtection="0"/>
    <xf numFmtId="0" fontId="11" fillId="0" borderId="1" applyNumberFormat="0" applyFont="0" applyFill="0" applyAlignment="0" applyProtection="0">
      <alignment horizontal="left"/>
    </xf>
    <xf numFmtId="0" fontId="11" fillId="0" borderId="2" applyNumberFormat="0" applyFont="0" applyFill="0" applyAlignment="0" applyProtection="0">
      <alignment horizontal="left"/>
    </xf>
    <xf numFmtId="0" fontId="11" fillId="0" borderId="1" applyNumberFormat="0" applyFont="0" applyFill="0" applyAlignment="0" applyProtection="0">
      <alignment horizontal="left"/>
    </xf>
    <xf numFmtId="0" fontId="11" fillId="0" borderId="3" applyNumberFormat="0" applyFont="0" applyFill="0" applyAlignment="0" applyProtection="0">
      <alignment horizontal="center"/>
    </xf>
    <xf numFmtId="0" fontId="12" fillId="12" borderId="0"/>
    <xf numFmtId="0" fontId="12" fillId="6" borderId="0" applyNumberFormat="0" applyBorder="0" applyAlignment="0" applyProtection="0"/>
    <xf numFmtId="0" fontId="12" fillId="12" borderId="0"/>
    <xf numFmtId="0" fontId="12" fillId="12" borderId="0"/>
    <xf numFmtId="0" fontId="12" fillId="12" borderId="0"/>
    <xf numFmtId="0" fontId="12" fillId="12" borderId="0"/>
    <xf numFmtId="0" fontId="12" fillId="12" borderId="0" applyNumberFormat="0" applyBorder="0" applyAlignment="0" applyProtection="0"/>
    <xf numFmtId="0" fontId="13" fillId="36" borderId="4" applyNumberFormat="0" applyAlignment="0" applyProtection="0"/>
    <xf numFmtId="0" fontId="13" fillId="37" borderId="4"/>
    <xf numFmtId="0" fontId="13" fillId="36" borderId="4" applyNumberFormat="0" applyAlignment="0" applyProtection="0"/>
    <xf numFmtId="0" fontId="13" fillId="37" borderId="4"/>
    <xf numFmtId="0" fontId="13" fillId="37" borderId="4"/>
    <xf numFmtId="0" fontId="13" fillId="37" borderId="4"/>
    <xf numFmtId="0" fontId="13" fillId="37" borderId="4"/>
    <xf numFmtId="0" fontId="13" fillId="37" borderId="4" applyNumberFormat="0" applyAlignment="0" applyProtection="0"/>
    <xf numFmtId="0" fontId="14" fillId="38" borderId="5"/>
    <xf numFmtId="0" fontId="14" fillId="39" borderId="5" applyNumberFormat="0" applyAlignment="0" applyProtection="0"/>
    <xf numFmtId="0" fontId="14" fillId="38" borderId="5"/>
    <xf numFmtId="0" fontId="14" fillId="38" borderId="5"/>
    <xf numFmtId="0" fontId="14" fillId="38" borderId="5"/>
    <xf numFmtId="0" fontId="14" fillId="38" borderId="5"/>
    <xf numFmtId="0" fontId="14" fillId="38" borderId="5" applyNumberFormat="0" applyAlignment="0" applyProtection="0"/>
    <xf numFmtId="0" fontId="15" fillId="0" borderId="6"/>
    <xf numFmtId="0" fontId="15" fillId="0" borderId="6" applyNumberFormat="0" applyFill="0" applyAlignment="0" applyProtection="0"/>
    <xf numFmtId="0" fontId="15" fillId="0" borderId="6"/>
    <xf numFmtId="0" fontId="15" fillId="0" borderId="6"/>
    <xf numFmtId="0" fontId="15" fillId="0" borderId="6"/>
    <xf numFmtId="0" fontId="15" fillId="0" borderId="6"/>
    <xf numFmtId="0" fontId="15" fillId="0" borderId="6" applyNumberFormat="0" applyFill="0" applyAlignment="0" applyProtection="0"/>
    <xf numFmtId="4" fontId="16" fillId="0" borderId="0">
      <protection locked="0"/>
    </xf>
    <xf numFmtId="3" fontId="17" fillId="0" borderId="0" applyFont="0" applyFill="0" applyBorder="0" applyAlignment="0" applyProtection="0"/>
    <xf numFmtId="168" fontId="16" fillId="0" borderId="0">
      <protection locked="0"/>
    </xf>
    <xf numFmtId="3" fontId="17" fillId="0" borderId="0" applyFont="0" applyFill="0" applyBorder="0" applyAlignment="0" applyProtection="0"/>
    <xf numFmtId="0" fontId="16" fillId="0" borderId="0">
      <protection locked="0"/>
    </xf>
    <xf numFmtId="169" fontId="16" fillId="0" borderId="0">
      <protection locked="0"/>
    </xf>
    <xf numFmtId="0" fontId="18" fillId="0" borderId="0"/>
    <xf numFmtId="0" fontId="18" fillId="0" borderId="0" applyNumberFormat="0" applyFill="0" applyBorder="0" applyAlignment="0" applyProtection="0"/>
    <xf numFmtId="0" fontId="18" fillId="0" borderId="0"/>
    <xf numFmtId="0" fontId="18" fillId="0" borderId="0"/>
    <xf numFmtId="0" fontId="18" fillId="0" borderId="0"/>
    <xf numFmtId="0" fontId="18" fillId="0" borderId="0"/>
    <xf numFmtId="0" fontId="18" fillId="0" borderId="0" applyNumberFormat="0" applyFill="0" applyBorder="0" applyAlignment="0" applyProtection="0"/>
    <xf numFmtId="0" fontId="9" fillId="40" borderId="0"/>
    <xf numFmtId="0" fontId="9" fillId="32" borderId="0" applyNumberFormat="0" applyBorder="0" applyAlignment="0" applyProtection="0"/>
    <xf numFmtId="0" fontId="9" fillId="40" borderId="0"/>
    <xf numFmtId="0" fontId="9" fillId="40" borderId="0"/>
    <xf numFmtId="0" fontId="9" fillId="40" borderId="0"/>
    <xf numFmtId="0" fontId="9" fillId="40" borderId="0"/>
    <xf numFmtId="0" fontId="9" fillId="40" borderId="0" applyNumberFormat="0" applyBorder="0" applyAlignment="0" applyProtection="0"/>
    <xf numFmtId="0" fontId="9" fillId="41" borderId="0"/>
    <xf numFmtId="0" fontId="9" fillId="33" borderId="0" applyNumberFormat="0" applyBorder="0" applyAlignment="0" applyProtection="0"/>
    <xf numFmtId="0" fontId="9" fillId="41" borderId="0"/>
    <xf numFmtId="0" fontId="9" fillId="41" borderId="0"/>
    <xf numFmtId="0" fontId="9" fillId="41" borderId="0"/>
    <xf numFmtId="0" fontId="9" fillId="41" borderId="0"/>
    <xf numFmtId="0" fontId="9" fillId="41" borderId="0" applyNumberFormat="0" applyBorder="0" applyAlignment="0" applyProtection="0"/>
    <xf numFmtId="0" fontId="9" fillId="42" borderId="0"/>
    <xf numFmtId="0" fontId="9" fillId="34" borderId="0" applyNumberFormat="0" applyBorder="0" applyAlignment="0" applyProtection="0"/>
    <xf numFmtId="0" fontId="9" fillId="42" borderId="0"/>
    <xf numFmtId="0" fontId="9" fillId="42" borderId="0"/>
    <xf numFmtId="0" fontId="9" fillId="42" borderId="0"/>
    <xf numFmtId="0" fontId="9" fillId="42" borderId="0"/>
    <xf numFmtId="0" fontId="9" fillId="42" borderId="0" applyNumberFormat="0" applyBorder="0" applyAlignment="0" applyProtection="0"/>
    <xf numFmtId="0" fontId="9" fillId="29" borderId="0"/>
    <xf numFmtId="0" fontId="9" fillId="25" borderId="0" applyNumberFormat="0" applyBorder="0" applyAlignment="0" applyProtection="0"/>
    <xf numFmtId="0" fontId="9" fillId="29" borderId="0"/>
    <xf numFmtId="0" fontId="9" fillId="29" borderId="0"/>
    <xf numFmtId="0" fontId="9" fillId="29" borderId="0"/>
    <xf numFmtId="0" fontId="9" fillId="29" borderId="0"/>
    <xf numFmtId="0" fontId="9" fillId="29" borderId="0" applyNumberFormat="0" applyBorder="0" applyAlignment="0" applyProtection="0"/>
    <xf numFmtId="0" fontId="9" fillId="30" borderId="0"/>
    <xf numFmtId="0" fontId="9" fillId="26" borderId="0" applyNumberFormat="0" applyBorder="0" applyAlignment="0" applyProtection="0"/>
    <xf numFmtId="0" fontId="9" fillId="30" borderId="0"/>
    <xf numFmtId="0" fontId="9" fillId="30" borderId="0"/>
    <xf numFmtId="0" fontId="9" fillId="30" borderId="0"/>
    <xf numFmtId="0" fontId="9" fillId="30" borderId="0"/>
    <xf numFmtId="0" fontId="9" fillId="30" borderId="0" applyNumberFormat="0" applyBorder="0" applyAlignment="0" applyProtection="0"/>
    <xf numFmtId="0" fontId="9" fillId="43" borderId="0"/>
    <xf numFmtId="0" fontId="9" fillId="35" borderId="0" applyNumberFormat="0" applyBorder="0" applyAlignment="0" applyProtection="0"/>
    <xf numFmtId="0" fontId="9" fillId="43" borderId="0"/>
    <xf numFmtId="0" fontId="9" fillId="43" borderId="0"/>
    <xf numFmtId="0" fontId="9" fillId="43" borderId="0"/>
    <xf numFmtId="0" fontId="9" fillId="43" borderId="0"/>
    <xf numFmtId="0" fontId="9" fillId="43" borderId="0" applyNumberFormat="0" applyBorder="0" applyAlignment="0" applyProtection="0"/>
    <xf numFmtId="0" fontId="19" fillId="15" borderId="4"/>
    <xf numFmtId="0" fontId="19" fillId="9" borderId="4" applyNumberFormat="0" applyAlignment="0" applyProtection="0"/>
    <xf numFmtId="0" fontId="19" fillId="15" borderId="4"/>
    <xf numFmtId="0" fontId="19" fillId="15" borderId="4"/>
    <xf numFmtId="0" fontId="19" fillId="15" borderId="4"/>
    <xf numFmtId="0" fontId="19" fillId="15" borderId="4"/>
    <xf numFmtId="0" fontId="19" fillId="15" borderId="4" applyNumberFormat="0" applyAlignment="0" applyProtection="0"/>
    <xf numFmtId="43" fontId="20" fillId="0" borderId="0" applyFont="0" applyFill="0" applyBorder="0" applyAlignment="0" applyProtection="0"/>
    <xf numFmtId="43" fontId="20" fillId="0" borderId="0" applyFont="0" applyFill="0" applyBorder="0" applyAlignment="0" applyProtection="0"/>
    <xf numFmtId="170" fontId="20" fillId="0" borderId="0" applyFont="0" applyFill="0" applyBorder="0" applyAlignment="0" applyProtection="0"/>
    <xf numFmtId="171" fontId="20" fillId="0" borderId="0"/>
    <xf numFmtId="171" fontId="20" fillId="0" borderId="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0" fillId="0" borderId="0" applyFont="0" applyFill="0" applyBorder="0" applyAlignment="0" applyProtection="0"/>
    <xf numFmtId="173" fontId="20" fillId="0" borderId="0" applyFont="0" applyFill="0" applyBorder="0" applyAlignment="0" applyProtection="0"/>
    <xf numFmtId="17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4" fontId="20" fillId="0" borderId="0" applyFont="0" applyFill="0" applyBorder="0" applyAlignment="0" applyProtection="0"/>
    <xf numFmtId="175"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173" fontId="20" fillId="0" borderId="0" applyFont="0" applyFill="0" applyBorder="0" applyAlignment="0" applyProtection="0"/>
    <xf numFmtId="0" fontId="8" fillId="10" borderId="0"/>
    <xf numFmtId="0" fontId="8" fillId="11" borderId="0"/>
    <xf numFmtId="0" fontId="8" fillId="12" borderId="0"/>
    <xf numFmtId="0" fontId="8" fillId="13" borderId="0"/>
    <xf numFmtId="0" fontId="8" fillId="14" borderId="0"/>
    <xf numFmtId="0" fontId="8" fillId="15" borderId="0"/>
    <xf numFmtId="0" fontId="8" fillId="20" borderId="0"/>
    <xf numFmtId="0" fontId="8" fillId="21" borderId="0"/>
    <xf numFmtId="0" fontId="8" fillId="22" borderId="0"/>
    <xf numFmtId="0" fontId="8" fillId="13" borderId="0"/>
    <xf numFmtId="0" fontId="8" fillId="20" borderId="0"/>
    <xf numFmtId="0" fontId="8" fillId="23" borderId="0"/>
    <xf numFmtId="0" fontId="9" fillId="28" borderId="0"/>
    <xf numFmtId="0" fontId="9" fillId="21" borderId="0"/>
    <xf numFmtId="0" fontId="9" fillId="22" borderId="0"/>
    <xf numFmtId="0" fontId="9" fillId="29" borderId="0"/>
    <xf numFmtId="0" fontId="9" fillId="30" borderId="0"/>
    <xf numFmtId="0" fontId="9" fillId="31" borderId="0"/>
    <xf numFmtId="0" fontId="9" fillId="40" borderId="0"/>
    <xf numFmtId="0" fontId="9" fillId="41" borderId="0"/>
    <xf numFmtId="0" fontId="9" fillId="42" borderId="0"/>
    <xf numFmtId="0" fontId="9" fillId="29" borderId="0"/>
    <xf numFmtId="0" fontId="9" fillId="30" borderId="0"/>
    <xf numFmtId="0" fontId="9" fillId="43" borderId="0"/>
    <xf numFmtId="0" fontId="10" fillId="11" borderId="0"/>
    <xf numFmtId="0" fontId="13" fillId="37" borderId="4"/>
    <xf numFmtId="0" fontId="14" fillId="38" borderId="5"/>
    <xf numFmtId="176" fontId="20" fillId="0" borderId="0"/>
    <xf numFmtId="176" fontId="20" fillId="0" borderId="0"/>
    <xf numFmtId="0" fontId="22" fillId="0" borderId="0"/>
    <xf numFmtId="0" fontId="12" fillId="12" borderId="0"/>
    <xf numFmtId="0" fontId="23" fillId="0" borderId="7"/>
    <xf numFmtId="0" fontId="24" fillId="0" borderId="8"/>
    <xf numFmtId="0" fontId="18" fillId="0" borderId="9"/>
    <xf numFmtId="0" fontId="18" fillId="0" borderId="0"/>
    <xf numFmtId="0" fontId="19" fillId="15" borderId="4"/>
    <xf numFmtId="0" fontId="15" fillId="0" borderId="6"/>
    <xf numFmtId="0" fontId="25" fillId="44" borderId="0"/>
    <xf numFmtId="0" fontId="20" fillId="0" borderId="0"/>
    <xf numFmtId="0" fontId="20" fillId="0" borderId="0"/>
    <xf numFmtId="0" fontId="20" fillId="45" borderId="10"/>
    <xf numFmtId="0" fontId="20" fillId="45" borderId="10"/>
    <xf numFmtId="0" fontId="26" fillId="37" borderId="11"/>
    <xf numFmtId="9" fontId="20" fillId="0" borderId="0"/>
    <xf numFmtId="9" fontId="20" fillId="0" borderId="0"/>
    <xf numFmtId="0" fontId="27" fillId="0" borderId="0"/>
    <xf numFmtId="0" fontId="28" fillId="0" borderId="12"/>
    <xf numFmtId="0" fontId="29" fillId="0" borderId="0"/>
    <xf numFmtId="176" fontId="20" fillId="0" borderId="0"/>
    <xf numFmtId="0" fontId="22" fillId="0" borderId="0" applyNumberFormat="0" applyFill="0" applyBorder="0" applyAlignment="0" applyProtection="0"/>
    <xf numFmtId="0" fontId="30" fillId="0" borderId="0">
      <protection locked="0"/>
    </xf>
    <xf numFmtId="177" fontId="16" fillId="0" borderId="0">
      <protection locked="0"/>
    </xf>
    <xf numFmtId="0" fontId="23" fillId="0" borderId="7" applyNumberFormat="0" applyFill="0" applyAlignment="0" applyProtection="0"/>
    <xf numFmtId="0" fontId="24" fillId="0" borderId="8" applyNumberFormat="0" applyFill="0" applyAlignment="0" applyProtection="0"/>
    <xf numFmtId="0" fontId="18" fillId="0" borderId="9" applyNumberFormat="0" applyFill="0" applyAlignment="0" applyProtection="0"/>
    <xf numFmtId="0" fontId="30" fillId="0" borderId="0">
      <protection locked="0"/>
    </xf>
    <xf numFmtId="178" fontId="30" fillId="0" borderId="0">
      <protection locked="0"/>
    </xf>
    <xf numFmtId="0" fontId="30" fillId="0" borderId="0">
      <protection locked="0"/>
    </xf>
    <xf numFmtId="178" fontId="30" fillId="0" borderId="0">
      <protection locked="0"/>
    </xf>
    <xf numFmtId="0" fontId="10" fillId="11" borderId="0"/>
    <xf numFmtId="0" fontId="10" fillId="5" borderId="0" applyNumberFormat="0" applyBorder="0" applyAlignment="0" applyProtection="0"/>
    <xf numFmtId="0" fontId="10" fillId="11" borderId="0"/>
    <xf numFmtId="0" fontId="10" fillId="11" borderId="0"/>
    <xf numFmtId="0" fontId="10" fillId="11" borderId="0"/>
    <xf numFmtId="0" fontId="10" fillId="11" borderId="0"/>
    <xf numFmtId="0" fontId="10" fillId="11" borderId="0" applyNumberFormat="0" applyBorder="0" applyAlignment="0" applyProtection="0"/>
    <xf numFmtId="41" fontId="20"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79" fontId="20" fillId="0" borderId="0" applyFont="0" applyFill="0" applyBorder="0" applyAlignment="0" applyProtection="0"/>
    <xf numFmtId="43" fontId="8"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182" fontId="20" fillId="0" borderId="0"/>
    <xf numFmtId="182" fontId="20" fillId="0" borderId="0"/>
    <xf numFmtId="183" fontId="31"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5"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5" fontId="20" fillId="0" borderId="0" applyFont="0" applyFill="0" applyBorder="0" applyAlignment="0" applyProtection="0"/>
    <xf numFmtId="180"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5" fontId="20" fillId="0" borderId="0" applyFont="0" applyFill="0" applyBorder="0" applyAlignment="0" applyProtection="0"/>
    <xf numFmtId="185" fontId="20" fillId="0" borderId="0" applyFont="0" applyFill="0" applyBorder="0" applyAlignment="0" applyProtection="0"/>
    <xf numFmtId="180" fontId="5" fillId="0" borderId="0" applyFont="0" applyFill="0" applyBorder="0" applyAlignment="0" applyProtection="0"/>
    <xf numFmtId="185" fontId="20" fillId="0" borderId="0" applyFont="0" applyFill="0" applyBorder="0" applyAlignment="0" applyProtection="0"/>
    <xf numFmtId="186"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7"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8" fontId="20" fillId="0" borderId="0" applyFill="0" applyBorder="0" applyAlignment="0" applyProtection="0"/>
    <xf numFmtId="188" fontId="20" fillId="0" borderId="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8" fontId="20" fillId="0" borderId="0" applyFill="0" applyBorder="0" applyAlignment="0" applyProtection="0"/>
    <xf numFmtId="188" fontId="20" fillId="0" borderId="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9" fontId="20" fillId="0" borderId="0" applyFont="0" applyFill="0" applyBorder="0" applyAlignment="0" applyProtection="0"/>
    <xf numFmtId="189" fontId="20" fillId="0" borderId="0" applyFont="0" applyFill="0" applyBorder="0" applyAlignment="0" applyProtection="0"/>
    <xf numFmtId="180"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3" fontId="31" fillId="0" borderId="0" applyFont="0" applyFill="0" applyBorder="0" applyAlignment="0" applyProtection="0"/>
    <xf numFmtId="182" fontId="20" fillId="0" borderId="0"/>
    <xf numFmtId="182" fontId="20" fillId="0" borderId="0"/>
    <xf numFmtId="184" fontId="20" fillId="0" borderId="0" applyFont="0" applyFill="0" applyBorder="0" applyAlignment="0" applyProtection="0"/>
    <xf numFmtId="184" fontId="20" fillId="0" borderId="0" applyFont="0" applyFill="0" applyBorder="0" applyAlignment="0" applyProtection="0"/>
    <xf numFmtId="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190"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91" fontId="20" fillId="0" borderId="0" applyFont="0" applyFill="0" applyBorder="0" applyAlignment="0" applyProtection="0"/>
    <xf numFmtId="190" fontId="20" fillId="0" borderId="0" applyFont="0" applyFill="0" applyBorder="0" applyAlignment="0" applyProtection="0"/>
    <xf numFmtId="191" fontId="20" fillId="0" borderId="0" applyFont="0" applyFill="0" applyBorder="0" applyAlignment="0" applyProtection="0"/>
    <xf numFmtId="43"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43" fontId="5" fillId="0" borderId="0" applyFont="0" applyFill="0" applyBorder="0" applyAlignment="0" applyProtection="0"/>
    <xf numFmtId="192" fontId="20" fillId="0" borderId="0" applyFont="0" applyFill="0" applyBorder="0" applyAlignment="0" applyProtection="0"/>
    <xf numFmtId="192" fontId="20" fillId="0" borderId="0" applyFont="0" applyFill="0" applyBorder="0" applyAlignment="0" applyProtection="0"/>
    <xf numFmtId="43" fontId="5" fillId="0" borderId="0" applyFont="0" applyFill="0" applyBorder="0" applyAlignment="0" applyProtection="0"/>
    <xf numFmtId="192"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92"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84" fontId="20" fillId="0" borderId="0" applyFont="0" applyFill="0" applyBorder="0" applyAlignment="0" applyProtection="0"/>
    <xf numFmtId="193" fontId="20" fillId="0" borderId="0" applyFont="0" applyFill="0" applyBorder="0" applyAlignment="0" applyProtection="0"/>
    <xf numFmtId="193"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84" fontId="20" fillId="0" borderId="0" applyFont="0" applyFill="0" applyBorder="0" applyAlignment="0" applyProtection="0"/>
    <xf numFmtId="184" fontId="20" fillId="0" borderId="0" applyFont="0" applyFill="0" applyBorder="0" applyAlignment="0" applyProtection="0"/>
    <xf numFmtId="180" fontId="5" fillId="0" borderId="0" applyFont="0" applyFill="0" applyBorder="0" applyAlignment="0" applyProtection="0"/>
    <xf numFmtId="194" fontId="20" fillId="0" borderId="0" applyFont="0" applyFill="0" applyBorder="0" applyAlignment="0" applyProtection="0"/>
    <xf numFmtId="194" fontId="20" fillId="0" borderId="0" applyFont="0" applyFill="0" applyBorder="0" applyAlignment="0" applyProtection="0"/>
    <xf numFmtId="180" fontId="5" fillId="0" borderId="0" applyFont="0" applyFill="0" applyBorder="0" applyAlignment="0" applyProtection="0"/>
    <xf numFmtId="164" fontId="5" fillId="0" borderId="0" applyFont="0" applyFill="0" applyBorder="0" applyAlignment="0" applyProtection="0"/>
    <xf numFmtId="167" fontId="2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6" fontId="8" fillId="0" borderId="0" applyFont="0" applyFill="0" applyBorder="0" applyAlignment="0" applyProtection="0"/>
    <xf numFmtId="195" fontId="20" fillId="0" borderId="0" applyFont="0" applyFill="0" applyBorder="0" applyAlignment="0" applyProtection="0"/>
    <xf numFmtId="191" fontId="5" fillId="0" borderId="0" applyFont="0" applyFill="0" applyBorder="0" applyAlignment="0" applyProtection="0"/>
    <xf numFmtId="196" fontId="20" fillId="0" borderId="0" applyFont="0" applyFill="0" applyBorder="0" applyAlignment="0" applyProtection="0"/>
    <xf numFmtId="44" fontId="8"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95" fontId="20" fillId="0" borderId="0" applyFont="0" applyFill="0" applyBorder="0" applyAlignment="0" applyProtection="0"/>
    <xf numFmtId="195" fontId="20" fillId="0" borderId="0" applyFont="0" applyFill="0" applyBorder="0" applyAlignment="0" applyProtection="0"/>
    <xf numFmtId="168" fontId="5" fillId="0" borderId="0" applyFont="0" applyFill="0" applyBorder="0" applyAlignment="0" applyProtection="0"/>
    <xf numFmtId="167" fontId="20" fillId="0" borderId="0" applyFont="0" applyFill="0" applyBorder="0" applyAlignment="0" applyProtection="0"/>
    <xf numFmtId="195"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25" fillId="44" borderId="0"/>
    <xf numFmtId="0" fontId="25" fillId="46" borderId="0" applyNumberFormat="0" applyBorder="0" applyAlignment="0" applyProtection="0"/>
    <xf numFmtId="0" fontId="25" fillId="44" borderId="0"/>
    <xf numFmtId="0" fontId="25" fillId="44" borderId="0"/>
    <xf numFmtId="0" fontId="25" fillId="44" borderId="0"/>
    <xf numFmtId="0" fontId="25" fillId="44" borderId="0"/>
    <xf numFmtId="0" fontId="25" fillId="44" borderId="0" applyNumberFormat="0" applyBorder="0" applyAlignment="0" applyProtection="0"/>
    <xf numFmtId="0" fontId="20" fillId="0" borderId="0"/>
    <xf numFmtId="0" fontId="20" fillId="0" borderId="0"/>
    <xf numFmtId="0" fontId="32" fillId="0" borderId="0"/>
    <xf numFmtId="0" fontId="20" fillId="0" borderId="0"/>
    <xf numFmtId="0" fontId="3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20" fillId="0" borderId="0"/>
    <xf numFmtId="0" fontId="20" fillId="0" borderId="0"/>
    <xf numFmtId="0" fontId="5" fillId="0" borderId="0"/>
    <xf numFmtId="0" fontId="20" fillId="0" borderId="0"/>
    <xf numFmtId="198" fontId="20" fillId="0" borderId="0"/>
    <xf numFmtId="0" fontId="20" fillId="0" borderId="0"/>
    <xf numFmtId="0" fontId="8" fillId="0" borderId="0"/>
    <xf numFmtId="181" fontId="20" fillId="0" borderId="0"/>
    <xf numFmtId="0" fontId="20" fillId="0" borderId="0"/>
    <xf numFmtId="0" fontId="5" fillId="0" borderId="0"/>
    <xf numFmtId="199" fontId="20" fillId="0" borderId="0"/>
    <xf numFmtId="0" fontId="3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45" borderId="10"/>
    <xf numFmtId="0" fontId="20" fillId="45" borderId="10"/>
    <xf numFmtId="0" fontId="20" fillId="47" borderId="10" applyNumberFormat="0" applyFont="0" applyAlignment="0" applyProtection="0"/>
    <xf numFmtId="0" fontId="20" fillId="45" borderId="10"/>
    <xf numFmtId="0" fontId="20" fillId="45" borderId="10"/>
    <xf numFmtId="0" fontId="20" fillId="47" borderId="10" applyNumberFormat="0" applyFont="0" applyAlignment="0" applyProtection="0"/>
    <xf numFmtId="0" fontId="20" fillId="45" borderId="10"/>
    <xf numFmtId="0" fontId="20" fillId="45" borderId="10"/>
    <xf numFmtId="0" fontId="20" fillId="45" borderId="10"/>
    <xf numFmtId="0" fontId="20" fillId="45" borderId="10"/>
    <xf numFmtId="0" fontId="20" fillId="45" borderId="10"/>
    <xf numFmtId="0" fontId="20" fillId="45" borderId="10"/>
    <xf numFmtId="0" fontId="20" fillId="45" borderId="10" applyNumberFormat="0" applyAlignment="0" applyProtection="0"/>
    <xf numFmtId="0" fontId="20" fillId="45" borderId="10" applyNumberFormat="0" applyAlignment="0" applyProtection="0"/>
    <xf numFmtId="0" fontId="26" fillId="36" borderId="11" applyNumberFormat="0" applyAlignment="0" applyProtection="0"/>
    <xf numFmtId="200" fontId="16" fillId="0" borderId="0">
      <protection locked="0"/>
    </xf>
    <xf numFmtId="201" fontId="2" fillId="0" borderId="0"/>
    <xf numFmtId="9" fontId="20"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11" fillId="0" borderId="13" applyNumberFormat="0" applyFont="0" applyAlignment="0">
      <alignment horizontal="left"/>
    </xf>
    <xf numFmtId="0" fontId="26" fillId="37" borderId="11"/>
    <xf numFmtId="0" fontId="26" fillId="36" borderId="11" applyNumberFormat="0" applyAlignment="0" applyProtection="0"/>
    <xf numFmtId="0" fontId="26" fillId="37" borderId="11"/>
    <xf numFmtId="0" fontId="26" fillId="37" borderId="11"/>
    <xf numFmtId="0" fontId="26" fillId="37" borderId="11"/>
    <xf numFmtId="0" fontId="26" fillId="37" borderId="11"/>
    <xf numFmtId="0" fontId="26" fillId="37" borderId="11" applyNumberFormat="0" applyAlignment="0" applyProtection="0"/>
    <xf numFmtId="0" fontId="29" fillId="0" borderId="0"/>
    <xf numFmtId="0" fontId="29" fillId="0" borderId="0" applyNumberFormat="0" applyFill="0" applyBorder="0" applyAlignment="0" applyProtection="0"/>
    <xf numFmtId="0" fontId="29" fillId="0" borderId="0"/>
    <xf numFmtId="0" fontId="29" fillId="0" borderId="0"/>
    <xf numFmtId="0" fontId="29" fillId="0" borderId="0"/>
    <xf numFmtId="0" fontId="29" fillId="0" borderId="0"/>
    <xf numFmtId="0" fontId="29" fillId="0" borderId="0" applyNumberFormat="0" applyFill="0" applyBorder="0" applyAlignment="0" applyProtection="0"/>
    <xf numFmtId="0" fontId="22" fillId="0" borderId="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applyNumberFormat="0" applyFill="0" applyBorder="0" applyAlignment="0" applyProtection="0"/>
    <xf numFmtId="0" fontId="27" fillId="0" borderId="0" applyNumberFormat="0" applyFill="0" applyBorder="0" applyAlignment="0" applyProtection="0"/>
    <xf numFmtId="0" fontId="23" fillId="0" borderId="7"/>
    <xf numFmtId="0" fontId="23" fillId="0" borderId="7" applyNumberFormat="0" applyFill="0" applyAlignment="0" applyProtection="0"/>
    <xf numFmtId="0" fontId="23" fillId="0" borderId="7"/>
    <xf numFmtId="0" fontId="23" fillId="0" borderId="7"/>
    <xf numFmtId="0" fontId="23" fillId="0" borderId="7"/>
    <xf numFmtId="0" fontId="23" fillId="0" borderId="7"/>
    <xf numFmtId="0" fontId="23" fillId="0" borderId="7" applyNumberFormat="0" applyFill="0" applyAlignment="0" applyProtection="0"/>
    <xf numFmtId="0" fontId="24" fillId="0" borderId="8"/>
    <xf numFmtId="0" fontId="24" fillId="0" borderId="8" applyNumberFormat="0" applyFill="0" applyAlignment="0" applyProtection="0"/>
    <xf numFmtId="0" fontId="24" fillId="0" borderId="8"/>
    <xf numFmtId="0" fontId="24" fillId="0" borderId="8"/>
    <xf numFmtId="0" fontId="24" fillId="0" borderId="8"/>
    <xf numFmtId="0" fontId="24" fillId="0" borderId="8"/>
    <xf numFmtId="0" fontId="24" fillId="0" borderId="8" applyNumberFormat="0" applyFill="0" applyAlignment="0" applyProtection="0"/>
    <xf numFmtId="0" fontId="18" fillId="0" borderId="9"/>
    <xf numFmtId="0" fontId="18" fillId="0" borderId="9" applyNumberFormat="0" applyFill="0" applyAlignment="0" applyProtection="0"/>
    <xf numFmtId="0" fontId="18" fillId="0" borderId="9"/>
    <xf numFmtId="0" fontId="18" fillId="0" borderId="9"/>
    <xf numFmtId="0" fontId="18" fillId="0" borderId="9"/>
    <xf numFmtId="0" fontId="18" fillId="0" borderId="9"/>
    <xf numFmtId="0" fontId="18" fillId="0" borderId="9" applyNumberFormat="0" applyFill="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applyNumberFormat="0" applyFill="0" applyBorder="0" applyAlignment="0" applyProtection="0"/>
    <xf numFmtId="0" fontId="28" fillId="0" borderId="12"/>
    <xf numFmtId="0" fontId="28" fillId="0" borderId="12" applyNumberFormat="0" applyFill="0" applyAlignment="0" applyProtection="0"/>
    <xf numFmtId="0" fontId="28" fillId="0" borderId="12"/>
    <xf numFmtId="0" fontId="28" fillId="0" borderId="12"/>
    <xf numFmtId="0" fontId="28" fillId="0" borderId="12"/>
    <xf numFmtId="0" fontId="28" fillId="0" borderId="12"/>
    <xf numFmtId="0" fontId="28" fillId="0" borderId="12" applyNumberFormat="0" applyFill="0" applyAlignment="0" applyProtection="0"/>
    <xf numFmtId="202" fontId="20" fillId="0" borderId="0" applyFont="0" applyFill="0" applyBorder="0" applyAlignment="0" applyProtection="0"/>
    <xf numFmtId="202" fontId="20" fillId="0" borderId="0" applyFont="0" applyFill="0" applyBorder="0" applyAlignment="0" applyProtection="0"/>
  </cellStyleXfs>
  <cellXfs count="62">
    <xf numFmtId="0" fontId="0" fillId="0" borderId="0" xfId="0"/>
    <xf numFmtId="0" fontId="0" fillId="0" borderId="0" xfId="0" applyAlignment="1">
      <alignment vertical="center"/>
    </xf>
    <xf numFmtId="0" fontId="3" fillId="0" borderId="14" xfId="0" applyFont="1" applyBorder="1" applyAlignment="1">
      <alignment horizontal="center" vertical="center" wrapText="1"/>
    </xf>
    <xf numFmtId="4" fontId="34" fillId="0" borderId="14" xfId="0" applyNumberFormat="1" applyFont="1" applyFill="1" applyBorder="1" applyAlignment="1">
      <alignment horizontal="right" vertical="center" wrapText="1"/>
    </xf>
    <xf numFmtId="4" fontId="36" fillId="48" borderId="14" xfId="0" applyNumberFormat="1" applyFont="1" applyFill="1" applyBorder="1" applyAlignment="1">
      <alignment horizontal="right" vertical="center" wrapText="1"/>
    </xf>
    <xf numFmtId="0" fontId="39" fillId="0" borderId="14" xfId="0" applyFont="1" applyBorder="1" applyAlignment="1">
      <alignment horizontal="center" vertical="center" wrapText="1"/>
    </xf>
    <xf numFmtId="0" fontId="4" fillId="0" borderId="14" xfId="0" applyFont="1" applyBorder="1" applyAlignment="1">
      <alignment horizontal="center" vertical="center" wrapText="1"/>
    </xf>
    <xf numFmtId="4" fontId="4" fillId="0" borderId="14" xfId="0" applyNumberFormat="1" applyFont="1" applyBorder="1" applyAlignment="1">
      <alignment horizontal="center" vertical="center" wrapText="1"/>
    </xf>
    <xf numFmtId="4" fontId="4" fillId="0" borderId="14" xfId="0" applyNumberFormat="1" applyFont="1" applyBorder="1" applyAlignment="1">
      <alignment vertical="center" wrapText="1"/>
    </xf>
    <xf numFmtId="4" fontId="4" fillId="0" borderId="14" xfId="0" applyNumberFormat="1" applyFont="1" applyFill="1" applyBorder="1" applyAlignment="1">
      <alignment horizontal="center" vertical="center" wrapText="1"/>
    </xf>
    <xf numFmtId="0" fontId="39" fillId="48" borderId="14" xfId="0" applyFont="1" applyFill="1" applyBorder="1" applyAlignment="1">
      <alignment horizontal="center" vertical="center" wrapText="1"/>
    </xf>
    <xf numFmtId="0" fontId="39" fillId="48" borderId="17" xfId="0" applyFont="1" applyFill="1" applyBorder="1" applyAlignment="1">
      <alignment horizontal="left" vertical="center" wrapText="1"/>
    </xf>
    <xf numFmtId="4" fontId="39" fillId="48" borderId="14" xfId="0" applyNumberFormat="1" applyFont="1" applyFill="1" applyBorder="1" applyAlignment="1">
      <alignment horizontal="right" vertical="center" wrapText="1"/>
    </xf>
    <xf numFmtId="4" fontId="4" fillId="0" borderId="14" xfId="0" applyNumberFormat="1" applyFont="1" applyBorder="1" applyAlignment="1">
      <alignment horizontal="right" vertical="center" wrapText="1"/>
    </xf>
    <xf numFmtId="9" fontId="4" fillId="0" borderId="14" xfId="0" applyNumberFormat="1" applyFont="1" applyBorder="1" applyAlignment="1">
      <alignment horizontal="center" vertical="center" wrapText="1"/>
    </xf>
    <xf numFmtId="203" fontId="40" fillId="48" borderId="14" xfId="0" applyNumberFormat="1" applyFont="1" applyFill="1" applyBorder="1" applyAlignment="1">
      <alignment horizontal="center" vertical="center" wrapText="1"/>
    </xf>
    <xf numFmtId="0" fontId="40" fillId="48" borderId="17" xfId="0" applyFont="1" applyFill="1" applyBorder="1" applyAlignment="1">
      <alignment vertical="center" wrapText="1"/>
    </xf>
    <xf numFmtId="0" fontId="40" fillId="48" borderId="17" xfId="0" applyFont="1" applyFill="1" applyBorder="1" applyAlignment="1">
      <alignment horizontal="center" vertical="center" wrapText="1"/>
    </xf>
    <xf numFmtId="4" fontId="40" fillId="48" borderId="14" xfId="0" applyNumberFormat="1" applyFont="1" applyFill="1" applyBorder="1" applyAlignment="1">
      <alignment horizontal="right" vertical="center" wrapText="1"/>
    </xf>
    <xf numFmtId="0" fontId="37" fillId="0" borderId="0" xfId="0" applyFont="1" applyAlignment="1">
      <alignment vertical="center"/>
    </xf>
    <xf numFmtId="0" fontId="1" fillId="0" borderId="0" xfId="0" applyFont="1" applyAlignment="1">
      <alignment vertical="center"/>
    </xf>
    <xf numFmtId="4" fontId="42" fillId="3" borderId="14" xfId="0" applyNumberFormat="1" applyFont="1" applyFill="1" applyBorder="1" applyAlignment="1">
      <alignment horizontal="right" vertical="center"/>
    </xf>
    <xf numFmtId="4" fontId="1" fillId="0" borderId="0" xfId="0" applyNumberFormat="1" applyFont="1" applyAlignment="1">
      <alignment vertical="center"/>
    </xf>
    <xf numFmtId="10" fontId="4" fillId="0" borderId="14" xfId="0" applyNumberFormat="1" applyFont="1" applyBorder="1" applyAlignment="1">
      <alignment horizontal="center" vertical="center" wrapText="1"/>
    </xf>
    <xf numFmtId="0" fontId="4" fillId="0" borderId="16" xfId="0" applyFont="1" applyBorder="1" applyAlignment="1">
      <alignment horizontal="right" vertical="center" wrapText="1"/>
    </xf>
    <xf numFmtId="0" fontId="4" fillId="0" borderId="15" xfId="0" applyFont="1" applyBorder="1" applyAlignment="1">
      <alignment horizontal="right"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39" fillId="48" borderId="16" xfId="0" applyFont="1" applyFill="1" applyBorder="1" applyAlignment="1">
      <alignment horizontal="left" vertical="center" wrapText="1"/>
    </xf>
    <xf numFmtId="0" fontId="39" fillId="48" borderId="17" xfId="0" applyFont="1" applyFill="1" applyBorder="1" applyAlignment="1">
      <alignment horizontal="left" vertical="center" wrapText="1"/>
    </xf>
    <xf numFmtId="0" fontId="40" fillId="48" borderId="16" xfId="0" applyFont="1" applyFill="1" applyBorder="1" applyAlignment="1">
      <alignment horizontal="center" vertical="center" wrapText="1"/>
    </xf>
    <xf numFmtId="0" fontId="40" fillId="48" borderId="17" xfId="0" applyFont="1" applyFill="1" applyBorder="1" applyAlignment="1">
      <alignment horizontal="center" vertical="center" wrapText="1"/>
    </xf>
    <xf numFmtId="0" fontId="40" fillId="48" borderId="15" xfId="0" applyFont="1" applyFill="1" applyBorder="1" applyAlignment="1">
      <alignment horizontal="center" vertical="center" wrapText="1"/>
    </xf>
    <xf numFmtId="0" fontId="41" fillId="3" borderId="16" xfId="0" applyFont="1" applyFill="1" applyBorder="1" applyAlignment="1">
      <alignment horizontal="left" vertical="center"/>
    </xf>
    <xf numFmtId="0" fontId="41" fillId="3" borderId="17" xfId="0" applyFont="1" applyFill="1" applyBorder="1" applyAlignment="1">
      <alignment horizontal="left" vertical="center"/>
    </xf>
    <xf numFmtId="0" fontId="41" fillId="3" borderId="15" xfId="0" applyFont="1" applyFill="1" applyBorder="1" applyAlignment="1">
      <alignment horizontal="left" vertical="center"/>
    </xf>
    <xf numFmtId="0" fontId="4" fillId="0" borderId="16" xfId="0" applyFont="1" applyBorder="1" applyAlignment="1">
      <alignment horizontal="justify" vertical="center" wrapText="1"/>
    </xf>
    <xf numFmtId="0" fontId="4" fillId="0" borderId="15" xfId="0" applyFont="1" applyBorder="1" applyAlignment="1">
      <alignment horizontal="justify" vertical="center" wrapText="1"/>
    </xf>
    <xf numFmtId="0" fontId="36" fillId="0" borderId="16"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35" fillId="2" borderId="14" xfId="0" applyFont="1" applyFill="1" applyBorder="1" applyAlignment="1">
      <alignment horizontal="center" vertical="center"/>
    </xf>
    <xf numFmtId="0" fontId="36" fillId="0" borderId="16"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34" fillId="0" borderId="15" xfId="0" applyFont="1" applyBorder="1" applyAlignment="1">
      <alignment horizontal="left" vertical="center" wrapText="1"/>
    </xf>
    <xf numFmtId="0" fontId="34" fillId="0" borderId="16" xfId="0" applyFont="1" applyBorder="1" applyAlignment="1">
      <alignment horizontal="right" vertical="center" wrapText="1"/>
    </xf>
    <xf numFmtId="0" fontId="34" fillId="0" borderId="17" xfId="0" applyFont="1" applyBorder="1" applyAlignment="1">
      <alignment horizontal="right" vertical="center" wrapText="1"/>
    </xf>
    <xf numFmtId="0" fontId="34" fillId="0" borderId="15" xfId="0" applyFont="1" applyBorder="1" applyAlignment="1">
      <alignment horizontal="right" vertical="center" wrapText="1"/>
    </xf>
    <xf numFmtId="0" fontId="36" fillId="48" borderId="16" xfId="0" applyFont="1" applyFill="1" applyBorder="1" applyAlignment="1">
      <alignment horizontal="right" vertical="center" wrapText="1"/>
    </xf>
    <xf numFmtId="0" fontId="36" fillId="48" borderId="17" xfId="0" applyFont="1" applyFill="1" applyBorder="1" applyAlignment="1">
      <alignment horizontal="right" vertical="center" wrapText="1"/>
    </xf>
    <xf numFmtId="0" fontId="36" fillId="48" borderId="15" xfId="0" applyFont="1" applyFill="1" applyBorder="1" applyAlignment="1">
      <alignment horizontal="right" vertical="center" wrapText="1"/>
    </xf>
    <xf numFmtId="0" fontId="36" fillId="0" borderId="14" xfId="0" applyFont="1" applyFill="1" applyBorder="1" applyAlignment="1">
      <alignment horizontal="justify" vertical="center" wrapText="1"/>
    </xf>
    <xf numFmtId="0" fontId="38" fillId="0" borderId="14" xfId="0" applyFont="1" applyFill="1" applyBorder="1" applyAlignment="1">
      <alignment horizontal="justify" vertical="center" wrapText="1"/>
    </xf>
    <xf numFmtId="0" fontId="39" fillId="0" borderId="16" xfId="0" applyFont="1" applyBorder="1" applyAlignment="1">
      <alignment horizontal="center" vertical="center" wrapText="1"/>
    </xf>
    <xf numFmtId="0" fontId="39" fillId="0" borderId="15" xfId="0" applyFont="1" applyBorder="1" applyAlignment="1">
      <alignment horizontal="center" vertical="center" wrapText="1"/>
    </xf>
  </cellXfs>
  <cellStyles count="646">
    <cellStyle name="2" xfId="2"/>
    <cellStyle name="2 1" xfId="3"/>
    <cellStyle name="2 2" xfId="4"/>
    <cellStyle name="20% - Accent1" xfId="5"/>
    <cellStyle name="20% - Accent2" xfId="6"/>
    <cellStyle name="20% - Accent3" xfId="7"/>
    <cellStyle name="20% - Accent4" xfId="8"/>
    <cellStyle name="20% - Accent5" xfId="9"/>
    <cellStyle name="20% - Accent6" xfId="10"/>
    <cellStyle name="20% - Énfasis1 1" xfId="11"/>
    <cellStyle name="20% - Énfasis1 2" xfId="12"/>
    <cellStyle name="20% - Énfasis1 2 2" xfId="13"/>
    <cellStyle name="20% - Énfasis1 3" xfId="14"/>
    <cellStyle name="20% - Énfasis1 4" xfId="15"/>
    <cellStyle name="20% - Énfasis1 5" xfId="16"/>
    <cellStyle name="20% - Énfasis1 6" xfId="17"/>
    <cellStyle name="20% - Énfasis2 1" xfId="18"/>
    <cellStyle name="20% - Énfasis2 2" xfId="19"/>
    <cellStyle name="20% - Énfasis2 2 2" xfId="20"/>
    <cellStyle name="20% - Énfasis2 3" xfId="21"/>
    <cellStyle name="20% - Énfasis2 4" xfId="22"/>
    <cellStyle name="20% - Énfasis2 5" xfId="23"/>
    <cellStyle name="20% - Énfasis2 6" xfId="24"/>
    <cellStyle name="20% - Énfasis3 1" xfId="25"/>
    <cellStyle name="20% - Énfasis3 2" xfId="26"/>
    <cellStyle name="20% - Énfasis3 2 2" xfId="27"/>
    <cellStyle name="20% - Énfasis3 3" xfId="28"/>
    <cellStyle name="20% - Énfasis3 4" xfId="29"/>
    <cellStyle name="20% - Énfasis3 5" xfId="30"/>
    <cellStyle name="20% - Énfasis3 6" xfId="31"/>
    <cellStyle name="20% - Énfasis4 1" xfId="32"/>
    <cellStyle name="20% - Énfasis4 2" xfId="33"/>
    <cellStyle name="20% - Énfasis4 2 2" xfId="34"/>
    <cellStyle name="20% - Énfasis4 3" xfId="35"/>
    <cellStyle name="20% - Énfasis4 4" xfId="36"/>
    <cellStyle name="20% - Énfasis4 5" xfId="37"/>
    <cellStyle name="20% - Énfasis4 6" xfId="38"/>
    <cellStyle name="20% - Énfasis5 1" xfId="39"/>
    <cellStyle name="20% - Énfasis5 2" xfId="40"/>
    <cellStyle name="20% - Énfasis5 2 2" xfId="41"/>
    <cellStyle name="20% - Énfasis5 3" xfId="42"/>
    <cellStyle name="20% - Énfasis5 4" xfId="43"/>
    <cellStyle name="20% - Énfasis5 5" xfId="44"/>
    <cellStyle name="20% - Énfasis5 6" xfId="45"/>
    <cellStyle name="20% - Énfasis6 1" xfId="46"/>
    <cellStyle name="20% - Énfasis6 2" xfId="47"/>
    <cellStyle name="20% - Énfasis6 2 2" xfId="48"/>
    <cellStyle name="20% - Énfasis6 3" xfId="49"/>
    <cellStyle name="20% - Énfasis6 4" xfId="50"/>
    <cellStyle name="20% - Énfasis6 5" xfId="51"/>
    <cellStyle name="20% - Énfasis6 6" xfId="52"/>
    <cellStyle name="40% - Accent1" xfId="53"/>
    <cellStyle name="40% - Accent2" xfId="54"/>
    <cellStyle name="40% - Accent3" xfId="55"/>
    <cellStyle name="40% - Accent4" xfId="56"/>
    <cellStyle name="40% - Accent5" xfId="57"/>
    <cellStyle name="40% - Accent6" xfId="58"/>
    <cellStyle name="40% - Énfasis1 1" xfId="59"/>
    <cellStyle name="40% - Énfasis1 2" xfId="60"/>
    <cellStyle name="40% - Énfasis1 2 2" xfId="61"/>
    <cellStyle name="40% - Énfasis1 3" xfId="62"/>
    <cellStyle name="40% - Énfasis1 4" xfId="63"/>
    <cellStyle name="40% - Énfasis1 5" xfId="64"/>
    <cellStyle name="40% - Énfasis1 6" xfId="65"/>
    <cellStyle name="40% - Énfasis2 1" xfId="66"/>
    <cellStyle name="40% - Énfasis2 2" xfId="67"/>
    <cellStyle name="40% - Énfasis2 2 2" xfId="68"/>
    <cellStyle name="40% - Énfasis2 3" xfId="69"/>
    <cellStyle name="40% - Énfasis2 4" xfId="70"/>
    <cellStyle name="40% - Énfasis2 5" xfId="71"/>
    <cellStyle name="40% - Énfasis2 6" xfId="72"/>
    <cellStyle name="40% - Énfasis3 1" xfId="73"/>
    <cellStyle name="40% - Énfasis3 2" xfId="74"/>
    <cellStyle name="40% - Énfasis3 2 2" xfId="75"/>
    <cellStyle name="40% - Énfasis3 3" xfId="76"/>
    <cellStyle name="40% - Énfasis3 4" xfId="77"/>
    <cellStyle name="40% - Énfasis3 5" xfId="78"/>
    <cellStyle name="40% - Énfasis3 6" xfId="79"/>
    <cellStyle name="40% - Énfasis4 1" xfId="80"/>
    <cellStyle name="40% - Énfasis4 2" xfId="81"/>
    <cellStyle name="40% - Énfasis4 2 2" xfId="82"/>
    <cellStyle name="40% - Énfasis4 3" xfId="83"/>
    <cellStyle name="40% - Énfasis4 4" xfId="84"/>
    <cellStyle name="40% - Énfasis4 5" xfId="85"/>
    <cellStyle name="40% - Énfasis4 6" xfId="86"/>
    <cellStyle name="40% - Énfasis5 1" xfId="87"/>
    <cellStyle name="40% - Énfasis5 2" xfId="88"/>
    <cellStyle name="40% - Énfasis5 2 2" xfId="89"/>
    <cellStyle name="40% - Énfasis5 3" xfId="90"/>
    <cellStyle name="40% - Énfasis5 4" xfId="91"/>
    <cellStyle name="40% - Énfasis5 5" xfId="92"/>
    <cellStyle name="40% - Énfasis5 6" xfId="93"/>
    <cellStyle name="40% - Énfasis6 1" xfId="94"/>
    <cellStyle name="40% - Énfasis6 2" xfId="95"/>
    <cellStyle name="40% - Énfasis6 2 2" xfId="96"/>
    <cellStyle name="40% - Énfasis6 3" xfId="97"/>
    <cellStyle name="40% - Énfasis6 4" xfId="98"/>
    <cellStyle name="40% - Énfasis6 5" xfId="99"/>
    <cellStyle name="40% - Énfasis6 6" xfId="100"/>
    <cellStyle name="60% - Accent1" xfId="101"/>
    <cellStyle name="60% - Accent2" xfId="102"/>
    <cellStyle name="60% - Accent3" xfId="103"/>
    <cellStyle name="60% - Accent4" xfId="104"/>
    <cellStyle name="60% - Accent5" xfId="105"/>
    <cellStyle name="60% - Accent6" xfId="106"/>
    <cellStyle name="60% - Énfasis1 1" xfId="107"/>
    <cellStyle name="60% - Énfasis1 2" xfId="108"/>
    <cellStyle name="60% - Énfasis1 2 2" xfId="109"/>
    <cellStyle name="60% - Énfasis1 3" xfId="110"/>
    <cellStyle name="60% - Énfasis1 4" xfId="111"/>
    <cellStyle name="60% - Énfasis1 5" xfId="112"/>
    <cellStyle name="60% - Énfasis1 6" xfId="113"/>
    <cellStyle name="60% - Énfasis2 1" xfId="114"/>
    <cellStyle name="60% - Énfasis2 2" xfId="115"/>
    <cellStyle name="60% - Énfasis2 2 2" xfId="116"/>
    <cellStyle name="60% - Énfasis2 3" xfId="117"/>
    <cellStyle name="60% - Énfasis2 4" xfId="118"/>
    <cellStyle name="60% - Énfasis2 5" xfId="119"/>
    <cellStyle name="60% - Énfasis2 6" xfId="120"/>
    <cellStyle name="60% - Énfasis3 1" xfId="121"/>
    <cellStyle name="60% - Énfasis3 2" xfId="122"/>
    <cellStyle name="60% - Énfasis3 2 2" xfId="123"/>
    <cellStyle name="60% - Énfasis3 3" xfId="124"/>
    <cellStyle name="60% - Énfasis3 4" xfId="125"/>
    <cellStyle name="60% - Énfasis3 5" xfId="126"/>
    <cellStyle name="60% - Énfasis3 6" xfId="127"/>
    <cellStyle name="60% - Énfasis4 1" xfId="128"/>
    <cellStyle name="60% - Énfasis4 2" xfId="129"/>
    <cellStyle name="60% - Énfasis4 2 2" xfId="130"/>
    <cellStyle name="60% - Énfasis4 3" xfId="131"/>
    <cellStyle name="60% - Énfasis4 4" xfId="132"/>
    <cellStyle name="60% - Énfasis4 5" xfId="133"/>
    <cellStyle name="60% - Énfasis4 6" xfId="134"/>
    <cellStyle name="60% - Énfasis5 1" xfId="135"/>
    <cellStyle name="60% - Énfasis5 2" xfId="136"/>
    <cellStyle name="60% - Énfasis5 2 2" xfId="137"/>
    <cellStyle name="60% - Énfasis5 3" xfId="138"/>
    <cellStyle name="60% - Énfasis5 4" xfId="139"/>
    <cellStyle name="60% - Énfasis5 5" xfId="140"/>
    <cellStyle name="60% - Énfasis5 6" xfId="141"/>
    <cellStyle name="60% - Énfasis6 1" xfId="142"/>
    <cellStyle name="60% - Énfasis6 2" xfId="143"/>
    <cellStyle name="60% - Énfasis6 2 2" xfId="144"/>
    <cellStyle name="60% - Énfasis6 3" xfId="145"/>
    <cellStyle name="60% - Énfasis6 4" xfId="146"/>
    <cellStyle name="60% - Énfasis6 5" xfId="147"/>
    <cellStyle name="60% - Énfasis6 6" xfId="148"/>
    <cellStyle name="Accent1" xfId="149"/>
    <cellStyle name="Accent2" xfId="150"/>
    <cellStyle name="Accent3" xfId="151"/>
    <cellStyle name="Accent4" xfId="152"/>
    <cellStyle name="Accent5" xfId="153"/>
    <cellStyle name="Accent6" xfId="154"/>
    <cellStyle name="Bad" xfId="155"/>
    <cellStyle name="BORDES TEXTO" xfId="156"/>
    <cellStyle name="BORDES TEXTO INF." xfId="157"/>
    <cellStyle name="BORDES TEXTO_GP-251 - Presupuesto Estrada V09 - danilo" xfId="158"/>
    <cellStyle name="BORDES TITULOS" xfId="159"/>
    <cellStyle name="Buena 1" xfId="160"/>
    <cellStyle name="Buena 2" xfId="161"/>
    <cellStyle name="Buena 2 2" xfId="162"/>
    <cellStyle name="Buena 3" xfId="163"/>
    <cellStyle name="Buena 4" xfId="164"/>
    <cellStyle name="Buena 5" xfId="165"/>
    <cellStyle name="Buena 6" xfId="166"/>
    <cellStyle name="Calculation" xfId="167"/>
    <cellStyle name="Cálculo 1" xfId="168"/>
    <cellStyle name="Cálculo 2" xfId="169"/>
    <cellStyle name="Cálculo 2 2" xfId="170"/>
    <cellStyle name="Cálculo 3" xfId="171"/>
    <cellStyle name="Cálculo 4" xfId="172"/>
    <cellStyle name="Cálculo 5" xfId="173"/>
    <cellStyle name="Cálculo 6" xfId="174"/>
    <cellStyle name="Celda de comprobación 1" xfId="175"/>
    <cellStyle name="Celda de comprobación 2" xfId="176"/>
    <cellStyle name="Celda de comprobación 2 2" xfId="177"/>
    <cellStyle name="Celda de comprobación 3" xfId="178"/>
    <cellStyle name="Celda de comprobación 4" xfId="179"/>
    <cellStyle name="Celda de comprobación 5" xfId="180"/>
    <cellStyle name="Celda de comprobación 6" xfId="181"/>
    <cellStyle name="Celda vinculada 1" xfId="182"/>
    <cellStyle name="Celda vinculada 2" xfId="183"/>
    <cellStyle name="Celda vinculada 2 2" xfId="184"/>
    <cellStyle name="Celda vinculada 3" xfId="185"/>
    <cellStyle name="Celda vinculada 4" xfId="186"/>
    <cellStyle name="Celda vinculada 5" xfId="187"/>
    <cellStyle name="Celda vinculada 6" xfId="188"/>
    <cellStyle name="Comma" xfId="189"/>
    <cellStyle name="Comma0" xfId="190"/>
    <cellStyle name="Currency" xfId="191"/>
    <cellStyle name="Currency0" xfId="192"/>
    <cellStyle name="Date" xfId="193"/>
    <cellStyle name="Date 2" xfId="194"/>
    <cellStyle name="Encabezado 4 1" xfId="195"/>
    <cellStyle name="Encabezado 4 2" xfId="196"/>
    <cellStyle name="Encabezado 4 2 2" xfId="197"/>
    <cellStyle name="Encabezado 4 3" xfId="198"/>
    <cellStyle name="Encabezado 4 4" xfId="199"/>
    <cellStyle name="Encabezado 4 5" xfId="200"/>
    <cellStyle name="Encabezado 4 6" xfId="201"/>
    <cellStyle name="Énfasis1 1" xfId="202"/>
    <cellStyle name="Énfasis1 2" xfId="203"/>
    <cellStyle name="Énfasis1 2 2" xfId="204"/>
    <cellStyle name="Énfasis1 3" xfId="205"/>
    <cellStyle name="Énfasis1 4" xfId="206"/>
    <cellStyle name="Énfasis1 5" xfId="207"/>
    <cellStyle name="Énfasis1 6" xfId="208"/>
    <cellStyle name="Énfasis2 1" xfId="209"/>
    <cellStyle name="Énfasis2 2" xfId="210"/>
    <cellStyle name="Énfasis2 2 2" xfId="211"/>
    <cellStyle name="Énfasis2 3" xfId="212"/>
    <cellStyle name="Énfasis2 4" xfId="213"/>
    <cellStyle name="Énfasis2 5" xfId="214"/>
    <cellStyle name="Énfasis2 6" xfId="215"/>
    <cellStyle name="Énfasis3 1" xfId="216"/>
    <cellStyle name="Énfasis3 2" xfId="217"/>
    <cellStyle name="Énfasis3 2 2" xfId="218"/>
    <cellStyle name="Énfasis3 3" xfId="219"/>
    <cellStyle name="Énfasis3 4" xfId="220"/>
    <cellStyle name="Énfasis3 5" xfId="221"/>
    <cellStyle name="Énfasis3 6" xfId="222"/>
    <cellStyle name="Énfasis4 1" xfId="223"/>
    <cellStyle name="Énfasis4 2" xfId="224"/>
    <cellStyle name="Énfasis4 2 2" xfId="225"/>
    <cellStyle name="Énfasis4 3" xfId="226"/>
    <cellStyle name="Énfasis4 4" xfId="227"/>
    <cellStyle name="Énfasis4 5" xfId="228"/>
    <cellStyle name="Énfasis4 6" xfId="229"/>
    <cellStyle name="Énfasis5 1" xfId="230"/>
    <cellStyle name="Énfasis5 2" xfId="231"/>
    <cellStyle name="Énfasis5 2 2" xfId="232"/>
    <cellStyle name="Énfasis5 3" xfId="233"/>
    <cellStyle name="Énfasis5 4" xfId="234"/>
    <cellStyle name="Énfasis5 5" xfId="235"/>
    <cellStyle name="Énfasis5 6" xfId="236"/>
    <cellStyle name="Énfasis6 1" xfId="237"/>
    <cellStyle name="Énfasis6 2" xfId="238"/>
    <cellStyle name="Énfasis6 2 2" xfId="239"/>
    <cellStyle name="Énfasis6 3" xfId="240"/>
    <cellStyle name="Énfasis6 4" xfId="241"/>
    <cellStyle name="Énfasis6 5" xfId="242"/>
    <cellStyle name="Énfasis6 6" xfId="243"/>
    <cellStyle name="Entrada 1" xfId="244"/>
    <cellStyle name="Entrada 2" xfId="245"/>
    <cellStyle name="Entrada 2 2" xfId="246"/>
    <cellStyle name="Entrada 3" xfId="247"/>
    <cellStyle name="Entrada 4" xfId="248"/>
    <cellStyle name="Entrada 5" xfId="249"/>
    <cellStyle name="Entrada 6" xfId="250"/>
    <cellStyle name="Estilo 1" xfId="251"/>
    <cellStyle name="Estilo 1 2" xfId="252"/>
    <cellStyle name="Euro" xfId="253"/>
    <cellStyle name="Euro 1" xfId="254"/>
    <cellStyle name="Euro 1 2" xfId="255"/>
    <cellStyle name="Euro 10" xfId="256"/>
    <cellStyle name="Euro 11" xfId="257"/>
    <cellStyle name="Euro 12" xfId="258"/>
    <cellStyle name="Euro 13" xfId="259"/>
    <cellStyle name="Euro 13 2" xfId="260"/>
    <cellStyle name="Euro 14" xfId="261"/>
    <cellStyle name="Euro 2" xfId="262"/>
    <cellStyle name="Euro 2 2" xfId="263"/>
    <cellStyle name="Euro 2 2 2" xfId="264"/>
    <cellStyle name="Euro 2 3" xfId="265"/>
    <cellStyle name="Euro 2 4" xfId="266"/>
    <cellStyle name="Euro 2_Especificaciones hidraulicas agosto 2008" xfId="267"/>
    <cellStyle name="Euro 3" xfId="268"/>
    <cellStyle name="Euro 3 2" xfId="269"/>
    <cellStyle name="Euro 4" xfId="270"/>
    <cellStyle name="Euro 5" xfId="271"/>
    <cellStyle name="Euro 6" xfId="272"/>
    <cellStyle name="Euro 7" xfId="273"/>
    <cellStyle name="Euro 8" xfId="274"/>
    <cellStyle name="Euro 9" xfId="275"/>
    <cellStyle name="Euro_Especificaciones hidraulicas agosto 2008" xfId="276"/>
    <cellStyle name="Excel Built-in 20% - Accent1" xfId="277"/>
    <cellStyle name="Excel Built-in 20% - Accent2" xfId="278"/>
    <cellStyle name="Excel Built-in 20% - Accent3" xfId="279"/>
    <cellStyle name="Excel Built-in 20% - Accent4" xfId="280"/>
    <cellStyle name="Excel Built-in 20% - Accent5" xfId="281"/>
    <cellStyle name="Excel Built-in 20% - Accent6" xfId="282"/>
    <cellStyle name="Excel Built-in 40% - Accent1" xfId="283"/>
    <cellStyle name="Excel Built-in 40% - Accent2" xfId="284"/>
    <cellStyle name="Excel Built-in 40% - Accent3" xfId="285"/>
    <cellStyle name="Excel Built-in 40% - Accent4" xfId="286"/>
    <cellStyle name="Excel Built-in 40% - Accent5" xfId="287"/>
    <cellStyle name="Excel Built-in 40% - Accent6" xfId="288"/>
    <cellStyle name="Excel Built-in 60% - Accent1" xfId="289"/>
    <cellStyle name="Excel Built-in 60% - Accent2" xfId="290"/>
    <cellStyle name="Excel Built-in 60% - Accent3" xfId="291"/>
    <cellStyle name="Excel Built-in 60% - Accent4" xfId="292"/>
    <cellStyle name="Excel Built-in 60% - Accent5" xfId="293"/>
    <cellStyle name="Excel Built-in 60% - Accent6" xfId="294"/>
    <cellStyle name="Excel Built-in Accent1" xfId="295"/>
    <cellStyle name="Excel Built-in Accent2" xfId="296"/>
    <cellStyle name="Excel Built-in Accent3" xfId="297"/>
    <cellStyle name="Excel Built-in Accent4" xfId="298"/>
    <cellStyle name="Excel Built-in Accent5" xfId="299"/>
    <cellStyle name="Excel Built-in Accent6" xfId="300"/>
    <cellStyle name="Excel Built-in Bad" xfId="301"/>
    <cellStyle name="Excel Built-in Calculation" xfId="302"/>
    <cellStyle name="Excel Built-in Check Cell" xfId="303"/>
    <cellStyle name="Excel Built-in Comma" xfId="304"/>
    <cellStyle name="Excel Built-in Comma 2" xfId="305"/>
    <cellStyle name="Excel Built-in Explanatory Text" xfId="306"/>
    <cellStyle name="Excel Built-in Good" xfId="307"/>
    <cellStyle name="Excel Built-in Heading 1" xfId="308"/>
    <cellStyle name="Excel Built-in Heading 2" xfId="309"/>
    <cellStyle name="Excel Built-in Heading 3" xfId="310"/>
    <cellStyle name="Excel Built-in Heading 4" xfId="311"/>
    <cellStyle name="Excel Built-in Input" xfId="312"/>
    <cellStyle name="Excel Built-in Linked Cell" xfId="313"/>
    <cellStyle name="Excel Built-in Neutral" xfId="314"/>
    <cellStyle name="Excel Built-in Normal" xfId="315"/>
    <cellStyle name="Excel Built-in Normal 2" xfId="316"/>
    <cellStyle name="Excel Built-in Note" xfId="317"/>
    <cellStyle name="Excel Built-in Note 2" xfId="318"/>
    <cellStyle name="Excel Built-in Output" xfId="319"/>
    <cellStyle name="Excel Built-in Percent" xfId="320"/>
    <cellStyle name="Excel Built-in Percent 2" xfId="321"/>
    <cellStyle name="Excel Built-in Title" xfId="322"/>
    <cellStyle name="Excel Built-in Total" xfId="323"/>
    <cellStyle name="Excel Built-in Warning Text" xfId="324"/>
    <cellStyle name="Excel_BuiltIn_Comma 1" xfId="325"/>
    <cellStyle name="Explanatory Text" xfId="326"/>
    <cellStyle name="F2" xfId="327"/>
    <cellStyle name="Fixed" xfId="328"/>
    <cellStyle name="Heading 1" xfId="329"/>
    <cellStyle name="Heading 2" xfId="330"/>
    <cellStyle name="Heading 3" xfId="331"/>
    <cellStyle name="Heading1" xfId="332"/>
    <cellStyle name="Heading1 2" xfId="333"/>
    <cellStyle name="Heading2" xfId="334"/>
    <cellStyle name="Heading2 2" xfId="335"/>
    <cellStyle name="Incorrecto 1" xfId="336"/>
    <cellStyle name="Incorrecto 2" xfId="337"/>
    <cellStyle name="Incorrecto 2 2" xfId="338"/>
    <cellStyle name="Incorrecto 3" xfId="339"/>
    <cellStyle name="Incorrecto 4" xfId="340"/>
    <cellStyle name="Incorrecto 5" xfId="341"/>
    <cellStyle name="Incorrecto 6" xfId="342"/>
    <cellStyle name="Millares [0] 2" xfId="343"/>
    <cellStyle name="Millares [0] 2 2" xfId="344"/>
    <cellStyle name="Millares [0] 3" xfId="345"/>
    <cellStyle name="Millares [0] 4" xfId="346"/>
    <cellStyle name="Millares 10" xfId="347"/>
    <cellStyle name="Millares 10 2" xfId="348"/>
    <cellStyle name="Millares 11" xfId="349"/>
    <cellStyle name="Millares 12" xfId="350"/>
    <cellStyle name="Millares 13" xfId="351"/>
    <cellStyle name="Millares 14" xfId="352"/>
    <cellStyle name="Millares 15" xfId="353"/>
    <cellStyle name="Millares 16" xfId="354"/>
    <cellStyle name="Millares 17" xfId="355"/>
    <cellStyle name="Millares 18" xfId="356"/>
    <cellStyle name="Millares 19" xfId="357"/>
    <cellStyle name="Millares 2" xfId="358"/>
    <cellStyle name="Millares 2 1" xfId="359"/>
    <cellStyle name="Millares 2 1 2" xfId="360"/>
    <cellStyle name="Millares 2 2" xfId="361"/>
    <cellStyle name="Millares 2 2 2" xfId="362"/>
    <cellStyle name="Millares 2 2 2 2" xfId="363"/>
    <cellStyle name="Millares 2 2 2 2 2" xfId="364"/>
    <cellStyle name="Millares 2 2 2 2 2 2" xfId="365"/>
    <cellStyle name="Millares 2 2 2 2 2 3" xfId="366"/>
    <cellStyle name="Millares 2 2 2 2 3" xfId="367"/>
    <cellStyle name="Millares 2 2 2 2 4" xfId="368"/>
    <cellStyle name="Millares 2 2 2 2 5" xfId="369"/>
    <cellStyle name="Millares 2 2 2 3" xfId="370"/>
    <cellStyle name="Millares 2 2 2 4" xfId="371"/>
    <cellStyle name="Millares 2 2 2 4 2" xfId="372"/>
    <cellStyle name="Millares 2 2 2 4 3" xfId="373"/>
    <cellStyle name="Millares 2 2 2 5" xfId="374"/>
    <cellStyle name="Millares 2 2 2 6" xfId="375"/>
    <cellStyle name="Millares 2 2 3" xfId="376"/>
    <cellStyle name="Millares 2 2 4" xfId="377"/>
    <cellStyle name="Millares 2 2 4 2" xfId="378"/>
    <cellStyle name="Millares 2 2 4 3" xfId="379"/>
    <cellStyle name="Millares 2 2 5" xfId="380"/>
    <cellStyle name="Millares 2 2 6" xfId="381"/>
    <cellStyle name="Millares 2 3" xfId="382"/>
    <cellStyle name="Millares 2 3 2" xfId="383"/>
    <cellStyle name="Millares 2 3 3" xfId="384"/>
    <cellStyle name="Millares 2 4" xfId="385"/>
    <cellStyle name="Millares 2 4 2" xfId="386"/>
    <cellStyle name="Millares 2 4 2 2" xfId="387"/>
    <cellStyle name="Millares 2 4 3" xfId="388"/>
    <cellStyle name="Millares 2 5" xfId="389"/>
    <cellStyle name="Millares 2 5 2" xfId="390"/>
    <cellStyle name="Millares 2 5 2 2" xfId="391"/>
    <cellStyle name="Millares 2 5 3" xfId="392"/>
    <cellStyle name="Millares 2 6" xfId="393"/>
    <cellStyle name="Millares 2 6 2" xfId="394"/>
    <cellStyle name="Millares 2 6 3" xfId="395"/>
    <cellStyle name="Millares 2 7" xfId="396"/>
    <cellStyle name="Millares 2 7 2" xfId="397"/>
    <cellStyle name="Millares 2 8" xfId="398"/>
    <cellStyle name="Millares 2 8 2" xfId="399"/>
    <cellStyle name="Millares 2 9" xfId="400"/>
    <cellStyle name="Millares 20" xfId="401"/>
    <cellStyle name="Millares 21" xfId="402"/>
    <cellStyle name="Millares 22" xfId="403"/>
    <cellStyle name="Millares 23" xfId="404"/>
    <cellStyle name="Millares 24" xfId="405"/>
    <cellStyle name="Millares 25" xfId="406"/>
    <cellStyle name="Millares 26" xfId="407"/>
    <cellStyle name="Millares 27" xfId="408"/>
    <cellStyle name="Millares 28" xfId="409"/>
    <cellStyle name="Millares 29" xfId="410"/>
    <cellStyle name="Millares 3" xfId="411"/>
    <cellStyle name="Millares 3 1" xfId="412"/>
    <cellStyle name="Millares 3 1 2" xfId="413"/>
    <cellStyle name="Millares 3 2" xfId="414"/>
    <cellStyle name="Millares 3 2 2" xfId="415"/>
    <cellStyle name="Millares 3 2 3" xfId="416"/>
    <cellStyle name="Millares 3 3" xfId="417"/>
    <cellStyle name="Millares 3 3 2" xfId="418"/>
    <cellStyle name="Millares 3 3 3" xfId="419"/>
    <cellStyle name="Millares 3 4" xfId="420"/>
    <cellStyle name="Millares 3 4 2" xfId="421"/>
    <cellStyle name="Millares 3 5" xfId="422"/>
    <cellStyle name="Millares 3 5 2" xfId="423"/>
    <cellStyle name="Millares 3 6" xfId="424"/>
    <cellStyle name="Millares 3 6 2" xfId="425"/>
    <cellStyle name="Millares 3 7" xfId="426"/>
    <cellStyle name="Millares 3 7 2" xfId="427"/>
    <cellStyle name="Millares 3_GP - honorarios" xfId="428"/>
    <cellStyle name="Millares 30" xfId="429"/>
    <cellStyle name="Millares 31" xfId="430"/>
    <cellStyle name="Millares 32" xfId="431"/>
    <cellStyle name="Millares 33" xfId="432"/>
    <cellStyle name="Millares 34" xfId="433"/>
    <cellStyle name="Millares 35" xfId="434"/>
    <cellStyle name="Millares 4" xfId="435"/>
    <cellStyle name="Millares 4 2" xfId="436"/>
    <cellStyle name="Millares 4 2 2" xfId="437"/>
    <cellStyle name="Millares 4 2 3" xfId="438"/>
    <cellStyle name="Millares 4 3" xfId="439"/>
    <cellStyle name="Millares 4 4" xfId="440"/>
    <cellStyle name="Millares 5" xfId="441"/>
    <cellStyle name="Millares 5 2" xfId="442"/>
    <cellStyle name="Millares 5 2 2" xfId="443"/>
    <cellStyle name="Millares 5 2 2 2" xfId="444"/>
    <cellStyle name="Millares 5 2 3" xfId="445"/>
    <cellStyle name="Millares 5 2 4" xfId="446"/>
    <cellStyle name="Millares 5 3" xfId="447"/>
    <cellStyle name="Millares 5 3 2" xfId="448"/>
    <cellStyle name="Millares 5 3 3" xfId="449"/>
    <cellStyle name="Millares 5 4" xfId="450"/>
    <cellStyle name="Millares 5 4 2" xfId="451"/>
    <cellStyle name="Millares 5 4 2 2" xfId="452"/>
    <cellStyle name="Millares 5 4 3" xfId="453"/>
    <cellStyle name="Millares 5 5" xfId="454"/>
    <cellStyle name="Millares 5 5 2" xfId="455"/>
    <cellStyle name="Millares 5 6" xfId="456"/>
    <cellStyle name="Millares 5_GP-234 - Indirectos V06" xfId="457"/>
    <cellStyle name="Millares 6" xfId="458"/>
    <cellStyle name="Millares 6 2" xfId="459"/>
    <cellStyle name="Millares 6 3" xfId="460"/>
    <cellStyle name="Millares 7" xfId="461"/>
    <cellStyle name="Millares 7 2" xfId="462"/>
    <cellStyle name="Millares 7 2 2" xfId="463"/>
    <cellStyle name="Millares 7 3" xfId="464"/>
    <cellStyle name="Millares 7 4" xfId="465"/>
    <cellStyle name="Millares 8" xfId="466"/>
    <cellStyle name="Millares 8 2" xfId="467"/>
    <cellStyle name="Millares 8 3" xfId="468"/>
    <cellStyle name="Millares 9" xfId="469"/>
    <cellStyle name="Millares 9 2" xfId="470"/>
    <cellStyle name="Millares 9 3" xfId="471"/>
    <cellStyle name="Moneda [0] 2" xfId="472"/>
    <cellStyle name="Moneda 10" xfId="473"/>
    <cellStyle name="Moneda 11" xfId="474"/>
    <cellStyle name="Moneda 11 2" xfId="475"/>
    <cellStyle name="Moneda 2" xfId="1"/>
    <cellStyle name="Moneda 2 2" xfId="476"/>
    <cellStyle name="Moneda 2 2 2" xfId="477"/>
    <cellStyle name="Moneda 2 2 2 2" xfId="478"/>
    <cellStyle name="Moneda 2 2 2 3" xfId="479"/>
    <cellStyle name="Moneda 2 2 3" xfId="480"/>
    <cellStyle name="Moneda 2 2 4" xfId="481"/>
    <cellStyle name="Moneda 2 3" xfId="482"/>
    <cellStyle name="Moneda 2 3 2" xfId="483"/>
    <cellStyle name="Moneda 2 4" xfId="484"/>
    <cellStyle name="Moneda 2_Especificaciones hidraulicas agosto 2008" xfId="485"/>
    <cellStyle name="Moneda 3" xfId="486"/>
    <cellStyle name="Moneda 3 2" xfId="487"/>
    <cellStyle name="Moneda 3 2 2" xfId="488"/>
    <cellStyle name="Moneda 3 3" xfId="489"/>
    <cellStyle name="Moneda 3 4" xfId="490"/>
    <cellStyle name="Moneda 3_GP-245 - EURO V23 - copia" xfId="491"/>
    <cellStyle name="Moneda 4" xfId="492"/>
    <cellStyle name="Moneda 4 2" xfId="493"/>
    <cellStyle name="Moneda 4 2 2" xfId="494"/>
    <cellStyle name="Moneda 4 3" xfId="495"/>
    <cellStyle name="Moneda 5" xfId="496"/>
    <cellStyle name="Moneda 5 2" xfId="497"/>
    <cellStyle name="Moneda 5 3" xfId="498"/>
    <cellStyle name="Moneda 6" xfId="499"/>
    <cellStyle name="Moneda 6 2" xfId="500"/>
    <cellStyle name="Moneda 7" xfId="501"/>
    <cellStyle name="Moneda 8" xfId="502"/>
    <cellStyle name="Moneda 9" xfId="503"/>
    <cellStyle name="Neutral 1" xfId="504"/>
    <cellStyle name="Neutral 2" xfId="505"/>
    <cellStyle name="Neutral 2 2" xfId="506"/>
    <cellStyle name="Neutral 3" xfId="507"/>
    <cellStyle name="Neutral 4" xfId="508"/>
    <cellStyle name="Neutral 5" xfId="509"/>
    <cellStyle name="Neutral 6" xfId="510"/>
    <cellStyle name="Normal" xfId="0" builtinId="0"/>
    <cellStyle name="Normal 10" xfId="511"/>
    <cellStyle name="Normal 10 2" xfId="512"/>
    <cellStyle name="Normal 11" xfId="513"/>
    <cellStyle name="Normal 2" xfId="514"/>
    <cellStyle name="Normal 2 2" xfId="515"/>
    <cellStyle name="Normal 2 2 2" xfId="516"/>
    <cellStyle name="Normal 2 2 3" xfId="517"/>
    <cellStyle name="Normal 2 3" xfId="518"/>
    <cellStyle name="Normal 2 3 2" xfId="519"/>
    <cellStyle name="Normal 2 3 2 2" xfId="520"/>
    <cellStyle name="Normal 2 3 3" xfId="521"/>
    <cellStyle name="Normal 3" xfId="522"/>
    <cellStyle name="Normal 3 2" xfId="523"/>
    <cellStyle name="Normal 3 2 2" xfId="524"/>
    <cellStyle name="Normal 3 2 2 2" xfId="525"/>
    <cellStyle name="Normal 3 2 3" xfId="526"/>
    <cellStyle name="Normal 3 2 4" xfId="527"/>
    <cellStyle name="Normal 3 3" xfId="528"/>
    <cellStyle name="Normal 3 3 2" xfId="529"/>
    <cellStyle name="Normal 3 3 3" xfId="530"/>
    <cellStyle name="Normal 3 4" xfId="531"/>
    <cellStyle name="Normal 3 5" xfId="532"/>
    <cellStyle name="Normal 3_GP-251 - Presupuesto Estrada V12" xfId="533"/>
    <cellStyle name="Normal 4" xfId="534"/>
    <cellStyle name="Normal 4 2" xfId="535"/>
    <cellStyle name="Normal 4 3" xfId="536"/>
    <cellStyle name="Normal 5" xfId="537"/>
    <cellStyle name="Normal 5 2" xfId="538"/>
    <cellStyle name="Normal 6" xfId="539"/>
    <cellStyle name="Normal 6 2" xfId="540"/>
    <cellStyle name="Normal 6 3" xfId="541"/>
    <cellStyle name="Normal 7" xfId="542"/>
    <cellStyle name="Normal 7 2" xfId="543"/>
    <cellStyle name="Normal 8" xfId="544"/>
    <cellStyle name="Normal 8 2" xfId="545"/>
    <cellStyle name="Normal 9" xfId="546"/>
    <cellStyle name="Normal 9 2" xfId="547"/>
    <cellStyle name="Notas 1" xfId="548"/>
    <cellStyle name="Notas 1 2" xfId="549"/>
    <cellStyle name="Notas 2" xfId="550"/>
    <cellStyle name="Notas 2 2" xfId="551"/>
    <cellStyle name="Notas 2 2 2" xfId="552"/>
    <cellStyle name="Notas 2 3" xfId="553"/>
    <cellStyle name="Notas 3" xfId="554"/>
    <cellStyle name="Notas 3 2" xfId="555"/>
    <cellStyle name="Notas 4" xfId="556"/>
    <cellStyle name="Notas 4 2" xfId="557"/>
    <cellStyle name="Notas 5" xfId="558"/>
    <cellStyle name="Notas 5 2" xfId="559"/>
    <cellStyle name="Notas 6" xfId="560"/>
    <cellStyle name="Notas 6 2" xfId="561"/>
    <cellStyle name="Output" xfId="562"/>
    <cellStyle name="Percent" xfId="563"/>
    <cellStyle name="Pesos" xfId="564"/>
    <cellStyle name="Porcentual 2" xfId="565"/>
    <cellStyle name="Porcentual 2 2" xfId="566"/>
    <cellStyle name="Porcentual 2 2 2" xfId="567"/>
    <cellStyle name="Porcentual 2 2 3" xfId="568"/>
    <cellStyle name="Porcentual 2 3" xfId="569"/>
    <cellStyle name="Porcentual 3" xfId="570"/>
    <cellStyle name="Porcentual 3 2" xfId="571"/>
    <cellStyle name="Porcentual 3 2 2" xfId="572"/>
    <cellStyle name="Porcentual 3 3" xfId="573"/>
    <cellStyle name="Porcentual 3 3 2" xfId="574"/>
    <cellStyle name="Porcentual 3 4" xfId="575"/>
    <cellStyle name="Porcentual 4" xfId="576"/>
    <cellStyle name="Porcentual 4 2" xfId="577"/>
    <cellStyle name="Porcentual 4 2 2" xfId="578"/>
    <cellStyle name="Porcentual 4 3" xfId="579"/>
    <cellStyle name="Porcentual 5" xfId="580"/>
    <cellStyle name="Porcentual 5 2" xfId="581"/>
    <cellStyle name="Porcentual 6" xfId="582"/>
    <cellStyle name="Porcentual 6 2" xfId="583"/>
    <cellStyle name="Porcentual 7" xfId="584"/>
    <cellStyle name="Porcentual 7 2" xfId="585"/>
    <cellStyle name="RR" xfId="586"/>
    <cellStyle name="Salida 1" xfId="587"/>
    <cellStyle name="Salida 2" xfId="588"/>
    <cellStyle name="Salida 2 2" xfId="589"/>
    <cellStyle name="Salida 3" xfId="590"/>
    <cellStyle name="Salida 4" xfId="591"/>
    <cellStyle name="Salida 5" xfId="592"/>
    <cellStyle name="Salida 6" xfId="593"/>
    <cellStyle name="Texto de advertencia 1" xfId="594"/>
    <cellStyle name="Texto de advertencia 2" xfId="595"/>
    <cellStyle name="Texto de advertencia 2 2" xfId="596"/>
    <cellStyle name="Texto de advertencia 3" xfId="597"/>
    <cellStyle name="Texto de advertencia 4" xfId="598"/>
    <cellStyle name="Texto de advertencia 5" xfId="599"/>
    <cellStyle name="Texto de advertencia 6" xfId="600"/>
    <cellStyle name="Texto explicativo 1" xfId="601"/>
    <cellStyle name="Texto explicativo 2" xfId="602"/>
    <cellStyle name="Texto explicativo 2 2" xfId="603"/>
    <cellStyle name="Texto explicativo 3" xfId="604"/>
    <cellStyle name="Texto explicativo 4" xfId="605"/>
    <cellStyle name="Texto explicativo 5" xfId="606"/>
    <cellStyle name="Texto explicativo 6" xfId="607"/>
    <cellStyle name="Title" xfId="608"/>
    <cellStyle name="Título 1 1" xfId="609"/>
    <cellStyle name="Título 1 2" xfId="610"/>
    <cellStyle name="Título 1 2 2" xfId="611"/>
    <cellStyle name="Título 1 3" xfId="612"/>
    <cellStyle name="Título 1 4" xfId="613"/>
    <cellStyle name="Título 1 5" xfId="614"/>
    <cellStyle name="Título 1 6" xfId="615"/>
    <cellStyle name="Título 2 1" xfId="616"/>
    <cellStyle name="Título 2 2" xfId="617"/>
    <cellStyle name="Título 2 2 2" xfId="618"/>
    <cellStyle name="Título 2 3" xfId="619"/>
    <cellStyle name="Título 2 4" xfId="620"/>
    <cellStyle name="Título 2 5" xfId="621"/>
    <cellStyle name="Título 2 6" xfId="622"/>
    <cellStyle name="Título 3 1" xfId="623"/>
    <cellStyle name="Título 3 2" xfId="624"/>
    <cellStyle name="Título 3 2 2" xfId="625"/>
    <cellStyle name="Título 3 3" xfId="626"/>
    <cellStyle name="Título 3 4" xfId="627"/>
    <cellStyle name="Título 3 5" xfId="628"/>
    <cellStyle name="Título 3 6" xfId="629"/>
    <cellStyle name="Título 4" xfId="630"/>
    <cellStyle name="Título 4 2" xfId="631"/>
    <cellStyle name="Título 5" xfId="632"/>
    <cellStyle name="Título 6" xfId="633"/>
    <cellStyle name="Título 7" xfId="634"/>
    <cellStyle name="Título 8" xfId="635"/>
    <cellStyle name="Título 9" xfId="636"/>
    <cellStyle name="Total 1" xfId="637"/>
    <cellStyle name="Total 2" xfId="638"/>
    <cellStyle name="Total 2 2" xfId="639"/>
    <cellStyle name="Total 3" xfId="640"/>
    <cellStyle name="Total 4" xfId="641"/>
    <cellStyle name="Total 5" xfId="642"/>
    <cellStyle name="Total 6" xfId="643"/>
    <cellStyle name="Währung" xfId="644"/>
    <cellStyle name="Währung 2" xfId="645"/>
  </cellStyles>
  <dxfs count="0"/>
  <tableStyles count="0" defaultTableStyle="TableStyleMedium2" defaultPivotStyle="PivotStyleLight16"/>
  <colors>
    <mruColors>
      <color rgb="FFFFFF66"/>
      <color rgb="FFFF66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eddy\Users\Freddy\Documents\2017\OBRAS\FINDETER\PARQUE%20REDENTOR\ETAPA%20DE%20DISE&#209;OS\ADICIONALES\SANDRALICI%20-EL%20REDENTOR%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raing%20AC\Documents\backup2010\OBRAS%202017\FONDO%20DE%20ADAPTACI&#211;N-%20OBRAS%20CAUCA\ANALISIS%20DE%20PRECIOS%20UNITARIOS\APU%201%20%20BALBOA\SANDRALICI-BALBO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25.%20CONTRATO%20ICBF%20II/5%20-%20Convocatorias%20contrataci&#243;n%20derivada/1%20-%20Unidad%20Aplicativa%20El%20Redentor/2.%20Obra/3.%20Costeos/COSTEO%20%20-%20v%2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FRAESTRUCTURA/25.%20CONTRATO%20ICBF%20II/5%20-%20Convocatorias%20contrataci&#243;n%20derivada/2%20-%20CAE%20Turbaco/2.%20Obra/NO%20PUBLICABLE/COSTEO%20TURBACO%20%20-%20v%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PORCENTAJE "/>
      <sheetName val="A.I.U."/>
      <sheetName val="FORMATO"/>
      <sheetName val="Anexo economico "/>
      <sheetName val="PPTO"/>
      <sheetName val="$OBRA"/>
      <sheetName val="MDO"/>
      <sheetName val="Equip y Herr."/>
      <sheetName val="PROGRAM"/>
      <sheetName val="PESOS METERIALES"/>
    </sheetNames>
    <sheetDataSet>
      <sheetData sheetId="0"/>
      <sheetData sheetId="1"/>
      <sheetData sheetId="2"/>
      <sheetData sheetId="3"/>
      <sheetData sheetId="4"/>
      <sheetData sheetId="5"/>
      <sheetData sheetId="6"/>
      <sheetData sheetId="7"/>
      <sheetData sheetId="8">
        <row r="2">
          <cell r="B2" t="str">
            <v>Almadanas con cabo 10 lbr</v>
          </cell>
          <cell r="C2">
            <v>56900</v>
          </cell>
          <cell r="D2" t="str">
            <v>Un</v>
          </cell>
        </row>
        <row r="3">
          <cell r="B3" t="str">
            <v>Almadanas con cabo 12 lbr</v>
          </cell>
          <cell r="C3">
            <v>67900</v>
          </cell>
          <cell r="D3" t="str">
            <v>Un</v>
          </cell>
        </row>
        <row r="4">
          <cell r="B4" t="str">
            <v>Almadanas con cabo 4 lbr</v>
          </cell>
          <cell r="C4">
            <v>24500</v>
          </cell>
          <cell r="D4" t="str">
            <v>Un</v>
          </cell>
        </row>
        <row r="5">
          <cell r="B5" t="str">
            <v>Balde plastico</v>
          </cell>
          <cell r="C5">
            <v>2700</v>
          </cell>
          <cell r="D5" t="str">
            <v>Un</v>
          </cell>
        </row>
        <row r="6">
          <cell r="B6" t="str">
            <v>Barra 18 lbrs</v>
          </cell>
          <cell r="C6">
            <v>50900</v>
          </cell>
          <cell r="D6" t="str">
            <v>Un</v>
          </cell>
        </row>
        <row r="7">
          <cell r="B7" t="str">
            <v>Batea</v>
          </cell>
          <cell r="C7">
            <v>25000</v>
          </cell>
          <cell r="D7" t="str">
            <v>Un</v>
          </cell>
        </row>
        <row r="8">
          <cell r="B8" t="str">
            <v>Boquillera de Aluminio 1 1/2"x3.00 mtrs</v>
          </cell>
          <cell r="C8">
            <v>26300</v>
          </cell>
          <cell r="D8" t="str">
            <v>Un</v>
          </cell>
        </row>
        <row r="9">
          <cell r="B9" t="str">
            <v>Boquillera de Aluminio 1" x 3.00 mtrs.</v>
          </cell>
          <cell r="C9">
            <v>20800</v>
          </cell>
          <cell r="D9" t="str">
            <v>Un</v>
          </cell>
        </row>
        <row r="10">
          <cell r="B10" t="str">
            <v>Broca Mamposteria 1/2"</v>
          </cell>
          <cell r="C10">
            <v>3900</v>
          </cell>
          <cell r="D10" t="str">
            <v>Un</v>
          </cell>
        </row>
        <row r="11">
          <cell r="B11" t="str">
            <v>Broca Mamposteria 1/4"</v>
          </cell>
          <cell r="C11">
            <v>2500</v>
          </cell>
          <cell r="D11" t="str">
            <v>Un</v>
          </cell>
        </row>
        <row r="12">
          <cell r="B12" t="str">
            <v>Broca Mamposteria 3/4"</v>
          </cell>
          <cell r="C12">
            <v>9950</v>
          </cell>
          <cell r="D12" t="str">
            <v>Un</v>
          </cell>
        </row>
        <row r="13">
          <cell r="B13" t="str">
            <v>Broca Mamposteria 5/16"</v>
          </cell>
          <cell r="C13">
            <v>2500</v>
          </cell>
          <cell r="D13" t="str">
            <v>Un</v>
          </cell>
        </row>
        <row r="14">
          <cell r="B14" t="str">
            <v>Broca Mamposteria 5/8"</v>
          </cell>
          <cell r="C14">
            <v>8500</v>
          </cell>
          <cell r="D14" t="str">
            <v>Un</v>
          </cell>
        </row>
        <row r="15">
          <cell r="B15" t="str">
            <v>Broca Metal 1/16"</v>
          </cell>
          <cell r="C15">
            <v>2500</v>
          </cell>
          <cell r="D15" t="str">
            <v>Un</v>
          </cell>
        </row>
        <row r="16">
          <cell r="B16" t="str">
            <v>Broca Metal 1/2"</v>
          </cell>
          <cell r="C16">
            <v>12900</v>
          </cell>
          <cell r="D16" t="str">
            <v>Un</v>
          </cell>
        </row>
        <row r="17">
          <cell r="B17" t="str">
            <v>Broca Metal 5/16"</v>
          </cell>
          <cell r="C17">
            <v>4500</v>
          </cell>
          <cell r="D17" t="str">
            <v>Un</v>
          </cell>
        </row>
        <row r="18">
          <cell r="B18" t="str">
            <v>Broca Tungsteno 1/2"</v>
          </cell>
          <cell r="C18">
            <v>11900</v>
          </cell>
          <cell r="D18" t="str">
            <v>Un</v>
          </cell>
        </row>
        <row r="19">
          <cell r="B19" t="str">
            <v>Broca Tungsteno 1/4"</v>
          </cell>
          <cell r="C19">
            <v>2400</v>
          </cell>
          <cell r="D19" t="str">
            <v>Un</v>
          </cell>
        </row>
        <row r="20">
          <cell r="B20" t="str">
            <v>Broca Tungsteno 5/16"</v>
          </cell>
          <cell r="C20">
            <v>4500</v>
          </cell>
          <cell r="D20" t="str">
            <v>Un</v>
          </cell>
        </row>
        <row r="21">
          <cell r="B21" t="str">
            <v>Candado anticizalla 50 mm</v>
          </cell>
          <cell r="C21">
            <v>32900</v>
          </cell>
          <cell r="D21" t="str">
            <v>Un</v>
          </cell>
        </row>
        <row r="22">
          <cell r="B22" t="str">
            <v>Candado anticizalla 70 mm</v>
          </cell>
          <cell r="C22">
            <v>59900</v>
          </cell>
          <cell r="D22" t="str">
            <v>Un</v>
          </cell>
        </row>
        <row r="23">
          <cell r="B23" t="str">
            <v>Candado anticizalla 90 mm</v>
          </cell>
          <cell r="C23">
            <v>79900</v>
          </cell>
          <cell r="D23" t="str">
            <v>Un</v>
          </cell>
        </row>
        <row r="24">
          <cell r="B24" t="str">
            <v>Candado blindado 80 mm</v>
          </cell>
          <cell r="C24">
            <v>99900</v>
          </cell>
          <cell r="D24" t="str">
            <v>Un</v>
          </cell>
        </row>
        <row r="25">
          <cell r="B25" t="str">
            <v>Candado Security 40 mm</v>
          </cell>
          <cell r="C25">
            <v>7900</v>
          </cell>
          <cell r="D25" t="str">
            <v>Un</v>
          </cell>
        </row>
        <row r="26">
          <cell r="B26" t="str">
            <v>Caneca 55 gal</v>
          </cell>
          <cell r="C26">
            <v>25000</v>
          </cell>
          <cell r="D26" t="str">
            <v>Un</v>
          </cell>
        </row>
        <row r="27">
          <cell r="B27" t="str">
            <v>Carretilla comun</v>
          </cell>
          <cell r="C27">
            <v>99900</v>
          </cell>
          <cell r="D27" t="str">
            <v>Un</v>
          </cell>
        </row>
        <row r="28">
          <cell r="B28" t="str">
            <v>Carretilla Costeña Plastica</v>
          </cell>
          <cell r="C28">
            <v>99900</v>
          </cell>
          <cell r="D28" t="str">
            <v>Un</v>
          </cell>
        </row>
        <row r="29">
          <cell r="B29" t="str">
            <v>Carretilla Rueda caucho Boogi</v>
          </cell>
          <cell r="C29">
            <v>159900</v>
          </cell>
          <cell r="D29" t="str">
            <v>Un</v>
          </cell>
        </row>
        <row r="30">
          <cell r="B30" t="str">
            <v>Cepillo madera 10"</v>
          </cell>
          <cell r="C30">
            <v>179900</v>
          </cell>
          <cell r="D30" t="str">
            <v>Un</v>
          </cell>
        </row>
        <row r="31">
          <cell r="B31" t="str">
            <v>Cincel pala 1/2x6</v>
          </cell>
          <cell r="C31">
            <v>13900</v>
          </cell>
          <cell r="D31" t="str">
            <v>Un</v>
          </cell>
        </row>
        <row r="32">
          <cell r="B32" t="str">
            <v>Copas para pulir T11 14 mm</v>
          </cell>
          <cell r="C32">
            <v>49900</v>
          </cell>
          <cell r="D32" t="str">
            <v>Un</v>
          </cell>
        </row>
        <row r="33">
          <cell r="B33" t="str">
            <v>Decametro 30 Mts</v>
          </cell>
          <cell r="C33">
            <v>34900</v>
          </cell>
          <cell r="D33" t="str">
            <v>Un</v>
          </cell>
        </row>
        <row r="34">
          <cell r="B34" t="str">
            <v>Disco corta madera 12"</v>
          </cell>
          <cell r="C34">
            <v>116900</v>
          </cell>
          <cell r="D34" t="str">
            <v>Un</v>
          </cell>
        </row>
        <row r="35">
          <cell r="B35" t="str">
            <v>Disco corta metal 14"X1/8"</v>
          </cell>
          <cell r="C35">
            <v>24900</v>
          </cell>
          <cell r="D35" t="str">
            <v>Un</v>
          </cell>
        </row>
        <row r="36">
          <cell r="B36" t="str">
            <v>Disco corta metal 9"x1/4"</v>
          </cell>
          <cell r="C36">
            <v>14900</v>
          </cell>
          <cell r="D36" t="str">
            <v>Un</v>
          </cell>
        </row>
        <row r="37">
          <cell r="B37" t="str">
            <v>Disco diamantado Asfalto-Concreto 350 mm</v>
          </cell>
          <cell r="C37">
            <v>999900</v>
          </cell>
          <cell r="D37" t="str">
            <v>Un</v>
          </cell>
        </row>
        <row r="38">
          <cell r="B38" t="str">
            <v>Disco diamantado DeWalt 9"</v>
          </cell>
          <cell r="C38">
            <v>142500</v>
          </cell>
          <cell r="D38" t="str">
            <v>Un</v>
          </cell>
        </row>
        <row r="39">
          <cell r="B39" t="str">
            <v>Disco para Mampostería  9"x1/8"</v>
          </cell>
          <cell r="C39">
            <v>7950</v>
          </cell>
          <cell r="D39" t="str">
            <v>Un</v>
          </cell>
        </row>
        <row r="40">
          <cell r="B40" t="str">
            <v>Escuadra Metalica 12"</v>
          </cell>
          <cell r="C40">
            <v>19900</v>
          </cell>
          <cell r="D40" t="str">
            <v>Un</v>
          </cell>
        </row>
        <row r="41">
          <cell r="B41" t="str">
            <v>Flexometro 5 mts</v>
          </cell>
          <cell r="C41">
            <v>10900</v>
          </cell>
          <cell r="D41" t="str">
            <v>Un</v>
          </cell>
        </row>
        <row r="42">
          <cell r="B42" t="str">
            <v>Hoja para segueta acero plata</v>
          </cell>
          <cell r="C42">
            <v>3000</v>
          </cell>
          <cell r="D42" t="str">
            <v>Un</v>
          </cell>
        </row>
        <row r="43">
          <cell r="B43" t="str">
            <v>Kit nivel láxer</v>
          </cell>
          <cell r="C43">
            <v>49900</v>
          </cell>
          <cell r="D43" t="str">
            <v>Un</v>
          </cell>
        </row>
        <row r="44">
          <cell r="B44" t="str">
            <v>Maceta de 4 lbrs</v>
          </cell>
          <cell r="C44">
            <v>18900</v>
          </cell>
          <cell r="D44" t="str">
            <v>Un</v>
          </cell>
        </row>
        <row r="45">
          <cell r="B45" t="str">
            <v>Malla de Zaranda</v>
          </cell>
          <cell r="C45">
            <v>5100</v>
          </cell>
          <cell r="D45" t="str">
            <v>M2</v>
          </cell>
        </row>
        <row r="46">
          <cell r="B46" t="str">
            <v>Manguera 1/2"</v>
          </cell>
          <cell r="C46">
            <v>710</v>
          </cell>
          <cell r="D46" t="str">
            <v>ML</v>
          </cell>
        </row>
        <row r="47">
          <cell r="B47" t="str">
            <v>Manguera Niveles</v>
          </cell>
          <cell r="C47">
            <v>900</v>
          </cell>
          <cell r="D47" t="str">
            <v>ML</v>
          </cell>
        </row>
        <row r="48">
          <cell r="B48" t="str">
            <v>Manila 1/2"</v>
          </cell>
          <cell r="C48">
            <v>800</v>
          </cell>
          <cell r="D48" t="str">
            <v>ML</v>
          </cell>
        </row>
        <row r="49">
          <cell r="B49" t="str">
            <v>Nivel de aluminio 14"</v>
          </cell>
          <cell r="C49">
            <v>19900</v>
          </cell>
          <cell r="D49" t="str">
            <v>Un</v>
          </cell>
        </row>
        <row r="50">
          <cell r="B50" t="str">
            <v xml:space="preserve">Nivel láxer automatico 360º con trípode </v>
          </cell>
          <cell r="C50">
            <v>399000</v>
          </cell>
          <cell r="D50" t="str">
            <v>Un</v>
          </cell>
        </row>
        <row r="51">
          <cell r="B51" t="str">
            <v>Nivel láxer con trípode ref. skil</v>
          </cell>
          <cell r="C51">
            <v>149900</v>
          </cell>
          <cell r="D51" t="str">
            <v>Un</v>
          </cell>
        </row>
        <row r="52">
          <cell r="B52" t="str">
            <v>Pala cuadrada con cabo</v>
          </cell>
          <cell r="C52">
            <v>14800</v>
          </cell>
          <cell r="D52" t="str">
            <v>Un</v>
          </cell>
        </row>
        <row r="53">
          <cell r="B53" t="str">
            <v>Pala redonda con cabo</v>
          </cell>
          <cell r="C53">
            <v>14000</v>
          </cell>
          <cell r="D53" t="str">
            <v>Un</v>
          </cell>
        </row>
        <row r="54">
          <cell r="B54" t="str">
            <v>Pica con cabo</v>
          </cell>
          <cell r="C54">
            <v>14900</v>
          </cell>
          <cell r="D54" t="str">
            <v>Un</v>
          </cell>
        </row>
        <row r="55">
          <cell r="B55" t="str">
            <v>Prensa en C 3"</v>
          </cell>
          <cell r="C55">
            <v>23900</v>
          </cell>
          <cell r="D55" t="str">
            <v>Un</v>
          </cell>
        </row>
        <row r="56">
          <cell r="B56" t="str">
            <v>Prensa en F 18"</v>
          </cell>
          <cell r="C56">
            <v>16900</v>
          </cell>
          <cell r="D56" t="str">
            <v>Un</v>
          </cell>
        </row>
        <row r="57">
          <cell r="B57" t="str">
            <v xml:space="preserve">Puntilla con cabeza </v>
          </cell>
          <cell r="C57">
            <v>5200</v>
          </cell>
          <cell r="D57" t="str">
            <v>Kg</v>
          </cell>
        </row>
        <row r="58">
          <cell r="B58" t="str">
            <v>Puntilla de acero 1"</v>
          </cell>
          <cell r="C58">
            <v>8700</v>
          </cell>
          <cell r="D58" t="str">
            <v>Kg</v>
          </cell>
        </row>
        <row r="59">
          <cell r="B59" t="str">
            <v>Sierracopa bimetalica 2"</v>
          </cell>
          <cell r="C59">
            <v>30900</v>
          </cell>
          <cell r="D59" t="str">
            <v>Un</v>
          </cell>
        </row>
        <row r="60">
          <cell r="B60" t="str">
            <v>Sierracopa bimetalica 3"</v>
          </cell>
          <cell r="C60">
            <v>39000</v>
          </cell>
          <cell r="D60" t="str">
            <v>Un</v>
          </cell>
        </row>
        <row r="61">
          <cell r="B61" t="str">
            <v>Arnes de seguridad 4 anillos</v>
          </cell>
          <cell r="C61">
            <v>220000</v>
          </cell>
          <cell r="D61" t="str">
            <v>Un</v>
          </cell>
        </row>
        <row r="62">
          <cell r="B62" t="str">
            <v xml:space="preserve">Arnes de seguridad 1 argolla </v>
          </cell>
          <cell r="C62">
            <v>149900</v>
          </cell>
          <cell r="D62" t="str">
            <v>Un</v>
          </cell>
        </row>
        <row r="63">
          <cell r="B63" t="str">
            <v xml:space="preserve">Arnes de seguridad 3 argolla </v>
          </cell>
          <cell r="C63">
            <v>169900</v>
          </cell>
          <cell r="D63" t="str">
            <v>Un</v>
          </cell>
        </row>
        <row r="64">
          <cell r="B64" t="str">
            <v>Kit arnés y linea de vida</v>
          </cell>
          <cell r="C64">
            <v>184900</v>
          </cell>
          <cell r="D64" t="str">
            <v>Un</v>
          </cell>
        </row>
        <row r="65">
          <cell r="B65" t="str">
            <v xml:space="preserve">Botas de caucho altas </v>
          </cell>
          <cell r="C65">
            <v>24950</v>
          </cell>
          <cell r="D65" t="str">
            <v>Par</v>
          </cell>
        </row>
        <row r="66">
          <cell r="B66" t="str">
            <v>Botas de caucho altas con puntera</v>
          </cell>
          <cell r="C66">
            <v>41900</v>
          </cell>
          <cell r="D66" t="str">
            <v>Par</v>
          </cell>
        </row>
        <row r="67">
          <cell r="B67" t="str">
            <v>Botas PVC amarilla caña 14"</v>
          </cell>
          <cell r="C67">
            <v>42900</v>
          </cell>
          <cell r="D67" t="str">
            <v>Par</v>
          </cell>
        </row>
        <row r="68">
          <cell r="B68" t="str">
            <v>Botas mediacaña</v>
          </cell>
          <cell r="C68">
            <v>18990</v>
          </cell>
          <cell r="D68" t="str">
            <v>Par</v>
          </cell>
        </row>
        <row r="69">
          <cell r="B69" t="str">
            <v>Botiquin primeros Auxilios  Pequeño</v>
          </cell>
          <cell r="C69">
            <v>55000</v>
          </cell>
          <cell r="D69" t="str">
            <v>Un</v>
          </cell>
        </row>
        <row r="70">
          <cell r="B70" t="str">
            <v>Botiquin primeros Auxilios  45x35x12</v>
          </cell>
          <cell r="C70">
            <v>184900</v>
          </cell>
          <cell r="D70" t="str">
            <v>Un</v>
          </cell>
        </row>
        <row r="71">
          <cell r="B71" t="str">
            <v>Caja de seguridad huella digital 35x25x25</v>
          </cell>
          <cell r="C71">
            <v>349900</v>
          </cell>
          <cell r="D71" t="str">
            <v>Un</v>
          </cell>
        </row>
        <row r="72">
          <cell r="B72" t="str">
            <v>Camilla plegable lona</v>
          </cell>
          <cell r="C72">
            <v>148000</v>
          </cell>
          <cell r="D72" t="str">
            <v>Un</v>
          </cell>
        </row>
        <row r="73">
          <cell r="B73" t="str">
            <v>Capas impermeables con capucha</v>
          </cell>
          <cell r="C73">
            <v>40000</v>
          </cell>
          <cell r="D73" t="str">
            <v>Un</v>
          </cell>
        </row>
        <row r="74">
          <cell r="B74" t="str">
            <v xml:space="preserve">Careta para soldar </v>
          </cell>
          <cell r="C74">
            <v>48000</v>
          </cell>
          <cell r="D74" t="str">
            <v>Un</v>
          </cell>
        </row>
        <row r="75">
          <cell r="B75" t="str">
            <v>Casco con visor para esmerilar</v>
          </cell>
          <cell r="C75">
            <v>43000</v>
          </cell>
          <cell r="D75" t="str">
            <v>Un</v>
          </cell>
        </row>
        <row r="76">
          <cell r="B76" t="str">
            <v>Casco de seguridad</v>
          </cell>
          <cell r="C76">
            <v>16900</v>
          </cell>
          <cell r="D76" t="str">
            <v>Un</v>
          </cell>
        </row>
        <row r="77">
          <cell r="B77" t="str">
            <v>Chaleco para constr. Banda reflectiva</v>
          </cell>
          <cell r="C77">
            <v>18900</v>
          </cell>
          <cell r="D77" t="str">
            <v>Un</v>
          </cell>
        </row>
        <row r="78">
          <cell r="B78" t="str">
            <v>Chaleco portaherramientas</v>
          </cell>
          <cell r="C78">
            <v>44900</v>
          </cell>
          <cell r="D78" t="str">
            <v>Un</v>
          </cell>
        </row>
        <row r="79">
          <cell r="B79" t="str">
            <v>Chalecos  amarillo en franjas</v>
          </cell>
          <cell r="C79">
            <v>16000</v>
          </cell>
          <cell r="D79" t="str">
            <v>Un</v>
          </cell>
        </row>
        <row r="80">
          <cell r="B80" t="str">
            <v>Chalecos Reflectivos</v>
          </cell>
          <cell r="C80">
            <v>15900</v>
          </cell>
          <cell r="D80" t="str">
            <v>Un</v>
          </cell>
        </row>
        <row r="81">
          <cell r="B81" t="str">
            <v>Cinta de Acordonamiento Ancho   8cmx 500 mts</v>
          </cell>
          <cell r="C81">
            <v>46400</v>
          </cell>
          <cell r="D81" t="str">
            <v>Un</v>
          </cell>
        </row>
        <row r="82">
          <cell r="B82" t="str">
            <v>Cinta peligro 100 mtrs</v>
          </cell>
          <cell r="C82">
            <v>11900</v>
          </cell>
          <cell r="D82" t="str">
            <v>Rollo</v>
          </cell>
        </row>
        <row r="83">
          <cell r="B83" t="str">
            <v xml:space="preserve">Cinturon ergonómico para levantar peso </v>
          </cell>
          <cell r="C83">
            <v>35900</v>
          </cell>
          <cell r="D83" t="str">
            <v>Un</v>
          </cell>
        </row>
        <row r="84">
          <cell r="B84" t="str">
            <v>Conos de Seguridad  con cintas reflecyivasVial  H= 20 cms</v>
          </cell>
          <cell r="C84">
            <v>62900</v>
          </cell>
          <cell r="D84" t="str">
            <v>Un</v>
          </cell>
        </row>
        <row r="85">
          <cell r="B85" t="str">
            <v xml:space="preserve">Escalera tijera uso comercial  h= 4 mtrs  </v>
          </cell>
          <cell r="C85">
            <v>311900</v>
          </cell>
          <cell r="D85" t="str">
            <v>Un</v>
          </cell>
        </row>
        <row r="86">
          <cell r="B86" t="str">
            <v xml:space="preserve">Escalera de pared  h= 4 mtrs  </v>
          </cell>
          <cell r="C86">
            <v>254900</v>
          </cell>
          <cell r="D86" t="str">
            <v>Un</v>
          </cell>
        </row>
        <row r="87">
          <cell r="B87" t="str">
            <v xml:space="preserve">Escalera de Extensión h= 5 mtrs  </v>
          </cell>
          <cell r="C87">
            <v>485900</v>
          </cell>
          <cell r="D87" t="str">
            <v>Un</v>
          </cell>
        </row>
        <row r="88">
          <cell r="B88" t="str">
            <v>Gafa de seguridad + tapaboca</v>
          </cell>
          <cell r="C88">
            <v>11800</v>
          </cell>
          <cell r="D88" t="str">
            <v>Un</v>
          </cell>
        </row>
        <row r="89">
          <cell r="B89" t="str">
            <v>Gafa para soldadura autogena</v>
          </cell>
          <cell r="C89">
            <v>18900</v>
          </cell>
          <cell r="D89" t="str">
            <v>Un</v>
          </cell>
        </row>
        <row r="90">
          <cell r="B90" t="str">
            <v>Gafa unilente</v>
          </cell>
          <cell r="C90">
            <v>24900</v>
          </cell>
          <cell r="D90" t="str">
            <v>Un</v>
          </cell>
        </row>
        <row r="91">
          <cell r="B91" t="str">
            <v>Gafa unilente tipo careta</v>
          </cell>
          <cell r="C91">
            <v>25450</v>
          </cell>
          <cell r="D91" t="str">
            <v>Un</v>
          </cell>
        </row>
        <row r="92">
          <cell r="B92" t="str">
            <v>Guante de lona y latex amarillo</v>
          </cell>
          <cell r="C92">
            <v>7300</v>
          </cell>
          <cell r="D92" t="str">
            <v>Par</v>
          </cell>
        </row>
        <row r="93">
          <cell r="B93" t="str">
            <v>Guante Hilaza Blanco</v>
          </cell>
          <cell r="C93">
            <v>1700</v>
          </cell>
          <cell r="D93" t="str">
            <v>Par</v>
          </cell>
        </row>
        <row r="94">
          <cell r="B94" t="str">
            <v>Guante Hilaza Blanco con puntos PVC</v>
          </cell>
          <cell r="C94">
            <v>6800</v>
          </cell>
          <cell r="D94" t="str">
            <v>Par</v>
          </cell>
        </row>
        <row r="95">
          <cell r="B95" t="str">
            <v xml:space="preserve">Guante industrial cuero </v>
          </cell>
          <cell r="C95">
            <v>9500</v>
          </cell>
          <cell r="D95" t="str">
            <v>Par</v>
          </cell>
        </row>
        <row r="96">
          <cell r="B96" t="str">
            <v>Guantes con Carnaza reforzado</v>
          </cell>
          <cell r="C96">
            <v>19000</v>
          </cell>
          <cell r="D96" t="str">
            <v>Par</v>
          </cell>
        </row>
        <row r="97">
          <cell r="B97" t="str">
            <v>Mascarilla para polvo</v>
          </cell>
          <cell r="C97">
            <v>840</v>
          </cell>
          <cell r="D97" t="str">
            <v>Un</v>
          </cell>
        </row>
        <row r="98">
          <cell r="B98" t="str">
            <v>Mascarilla tela para polvo</v>
          </cell>
          <cell r="C98">
            <v>900</v>
          </cell>
          <cell r="D98" t="str">
            <v>Un</v>
          </cell>
        </row>
        <row r="99">
          <cell r="B99" t="str">
            <v>Overol enterizo manga larga</v>
          </cell>
          <cell r="C99">
            <v>29900</v>
          </cell>
          <cell r="D99" t="str">
            <v>Un</v>
          </cell>
        </row>
        <row r="100">
          <cell r="B100" t="str">
            <v>Overoles 2 Piezas Dril</v>
          </cell>
          <cell r="C100">
            <v>35900</v>
          </cell>
          <cell r="D100" t="str">
            <v>Un</v>
          </cell>
        </row>
        <row r="101">
          <cell r="B101" t="str">
            <v>Peto en carnaza</v>
          </cell>
          <cell r="C101">
            <v>35900</v>
          </cell>
          <cell r="D101" t="str">
            <v>Un</v>
          </cell>
        </row>
        <row r="102">
          <cell r="B102" t="str">
            <v>Peto portaherramientas</v>
          </cell>
          <cell r="C102">
            <v>44900</v>
          </cell>
          <cell r="D102" t="str">
            <v>Un</v>
          </cell>
        </row>
        <row r="103">
          <cell r="B103" t="str">
            <v>Protector auditivo  con cordon</v>
          </cell>
          <cell r="C103">
            <v>2300</v>
          </cell>
          <cell r="D103" t="str">
            <v>Un</v>
          </cell>
        </row>
        <row r="104">
          <cell r="B104" t="str">
            <v>Protector auditivo  tipo copa</v>
          </cell>
          <cell r="C104">
            <v>19950</v>
          </cell>
          <cell r="D104" t="str">
            <v>Un</v>
          </cell>
        </row>
        <row r="105">
          <cell r="B105" t="str">
            <v>Respirador doble cartucho</v>
          </cell>
          <cell r="C105">
            <v>42900</v>
          </cell>
          <cell r="D105" t="str">
            <v>Un</v>
          </cell>
        </row>
        <row r="106">
          <cell r="B106" t="str">
            <v>Respirador para carpintería</v>
          </cell>
          <cell r="C106">
            <v>13900</v>
          </cell>
          <cell r="D106" t="str">
            <v>Un</v>
          </cell>
        </row>
        <row r="107">
          <cell r="B107" t="str">
            <v>Gabinete contra incendio Clase 1</v>
          </cell>
          <cell r="C107">
            <v>621800</v>
          </cell>
          <cell r="D107" t="str">
            <v>Un</v>
          </cell>
        </row>
        <row r="108">
          <cell r="B108" t="str">
            <v>Gabinete contra incendio Clase 3</v>
          </cell>
          <cell r="C108">
            <v>1521000</v>
          </cell>
          <cell r="D108" t="str">
            <v>Un</v>
          </cell>
        </row>
        <row r="109">
          <cell r="B109" t="str">
            <v>Gabinete contra incendio</v>
          </cell>
          <cell r="C109">
            <v>970000</v>
          </cell>
          <cell r="D109" t="str">
            <v>Un</v>
          </cell>
        </row>
        <row r="110">
          <cell r="B110" t="str">
            <v>Siamesas-Bronce</v>
          </cell>
          <cell r="C110">
            <v>790000</v>
          </cell>
          <cell r="D110" t="str">
            <v>Un</v>
          </cell>
        </row>
        <row r="111">
          <cell r="B111" t="str">
            <v>Valvula cabezal de prubas RCI</v>
          </cell>
          <cell r="C111">
            <v>1940000</v>
          </cell>
          <cell r="D111" t="str">
            <v>Un</v>
          </cell>
        </row>
        <row r="112">
          <cell r="B112" t="str">
            <v>Señal  "extintor"</v>
          </cell>
          <cell r="C112">
            <v>9900</v>
          </cell>
          <cell r="D112" t="str">
            <v>Un</v>
          </cell>
        </row>
        <row r="113">
          <cell r="B113" t="str">
            <v>Extintor 30 libras ABC</v>
          </cell>
          <cell r="C113">
            <v>84900</v>
          </cell>
          <cell r="D113" t="str">
            <v>Un</v>
          </cell>
        </row>
        <row r="114">
          <cell r="B114" t="str">
            <v>Extintor 20 libras ABC</v>
          </cell>
          <cell r="C114">
            <v>55900</v>
          </cell>
          <cell r="D114" t="str">
            <v>Un</v>
          </cell>
        </row>
        <row r="115">
          <cell r="B115" t="str">
            <v>Extintor 10 libras ABC</v>
          </cell>
          <cell r="C115">
            <v>47900</v>
          </cell>
          <cell r="D115" t="str">
            <v>Un</v>
          </cell>
        </row>
        <row r="116">
          <cell r="B116" t="str">
            <v>Extintor 150 libras BC</v>
          </cell>
          <cell r="C116">
            <v>980000</v>
          </cell>
          <cell r="D116" t="str">
            <v>Un</v>
          </cell>
        </row>
        <row r="117">
          <cell r="B117" t="str">
            <v xml:space="preserve">Extintor 3700 g </v>
          </cell>
          <cell r="C117">
            <v>176900</v>
          </cell>
          <cell r="D117" t="str">
            <v>Un</v>
          </cell>
        </row>
        <row r="118">
          <cell r="B118" t="str">
            <v>Andamio colgante Día</v>
          </cell>
          <cell r="C118">
            <v>1000</v>
          </cell>
          <cell r="D118" t="str">
            <v>Un</v>
          </cell>
        </row>
        <row r="119">
          <cell r="B119" t="str">
            <v>Andamio Día</v>
          </cell>
          <cell r="C119">
            <v>800</v>
          </cell>
          <cell r="D119" t="str">
            <v>Un</v>
          </cell>
        </row>
        <row r="120">
          <cell r="B120" t="str">
            <v>Acolilladora 10" - 12"</v>
          </cell>
          <cell r="C120">
            <v>33000</v>
          </cell>
          <cell r="D120" t="str">
            <v>Dia</v>
          </cell>
        </row>
        <row r="121">
          <cell r="B121" t="str">
            <v>Allanadora (Helicóptero)</v>
          </cell>
          <cell r="C121">
            <v>61000</v>
          </cell>
          <cell r="D121" t="str">
            <v>Dia</v>
          </cell>
        </row>
        <row r="122">
          <cell r="B122" t="str">
            <v>Arnés seguridad-alquiler</v>
          </cell>
          <cell r="C122">
            <v>2500</v>
          </cell>
          <cell r="D122" t="str">
            <v>Dia</v>
          </cell>
        </row>
        <row r="123">
          <cell r="B123" t="str">
            <v>Benitin</v>
          </cell>
          <cell r="C123">
            <v>80000</v>
          </cell>
          <cell r="D123" t="str">
            <v>Dia</v>
          </cell>
        </row>
        <row r="124">
          <cell r="B124" t="str">
            <v>Bobcat</v>
          </cell>
          <cell r="C124">
            <v>440000</v>
          </cell>
          <cell r="D124" t="str">
            <v>Dia</v>
          </cell>
        </row>
        <row r="125">
          <cell r="B125" t="str">
            <v>Bomba prueba hidrostatica</v>
          </cell>
          <cell r="C125">
            <v>25000</v>
          </cell>
          <cell r="D125" t="str">
            <v>Dia</v>
          </cell>
        </row>
        <row r="126">
          <cell r="B126" t="str">
            <v>Buldozer</v>
          </cell>
          <cell r="C126">
            <v>80000</v>
          </cell>
          <cell r="D126" t="str">
            <v>hora</v>
          </cell>
        </row>
        <row r="127">
          <cell r="B127" t="str">
            <v>Carrotanque Irrigador agua</v>
          </cell>
          <cell r="C127">
            <v>30000</v>
          </cell>
          <cell r="D127" t="str">
            <v>hora</v>
          </cell>
        </row>
        <row r="128">
          <cell r="B128" t="str">
            <v>Compacatador de llantas</v>
          </cell>
          <cell r="C128">
            <v>81000</v>
          </cell>
          <cell r="D128" t="str">
            <v>hora</v>
          </cell>
        </row>
        <row r="129">
          <cell r="B129" t="str">
            <v>Fresado de pavimento</v>
          </cell>
          <cell r="C129">
            <v>56000</v>
          </cell>
          <cell r="D129" t="str">
            <v>M3</v>
          </cell>
        </row>
        <row r="130">
          <cell r="B130" t="str">
            <v xml:space="preserve">Fresadora </v>
          </cell>
          <cell r="C130">
            <v>290000</v>
          </cell>
          <cell r="D130" t="str">
            <v>hora</v>
          </cell>
        </row>
        <row r="131">
          <cell r="B131" t="str">
            <v>Canguro</v>
          </cell>
          <cell r="C131">
            <v>69600</v>
          </cell>
          <cell r="D131" t="str">
            <v>Dia</v>
          </cell>
        </row>
        <row r="132">
          <cell r="B132" t="str">
            <v>Cilindro compactador</v>
          </cell>
          <cell r="C132">
            <v>140000</v>
          </cell>
          <cell r="D132" t="str">
            <v>Dia</v>
          </cell>
        </row>
        <row r="133">
          <cell r="B133" t="str">
            <v>Cilindro pruebas concreto</v>
          </cell>
          <cell r="C133">
            <v>600</v>
          </cell>
          <cell r="D133" t="str">
            <v>Dia</v>
          </cell>
        </row>
        <row r="134">
          <cell r="B134" t="str">
            <v>Cono slump</v>
          </cell>
          <cell r="C134">
            <v>600</v>
          </cell>
          <cell r="D134" t="str">
            <v>Dia</v>
          </cell>
        </row>
        <row r="135">
          <cell r="B135" t="str">
            <v>Cinturon de seguridad</v>
          </cell>
          <cell r="C135">
            <v>4000</v>
          </cell>
          <cell r="D135" t="str">
            <v>Dia</v>
          </cell>
        </row>
        <row r="136">
          <cell r="B136" t="str">
            <v>Cizalla  hasta 1"</v>
          </cell>
          <cell r="C136">
            <v>20000</v>
          </cell>
          <cell r="D136" t="str">
            <v>Dia</v>
          </cell>
        </row>
        <row r="137">
          <cell r="B137" t="str">
            <v>Compresor de 2 martillos + operario</v>
          </cell>
          <cell r="C137">
            <v>65000</v>
          </cell>
          <cell r="D137" t="str">
            <v>Dia</v>
          </cell>
        </row>
        <row r="138">
          <cell r="B138" t="str">
            <v xml:space="preserve">Compresor horizontal </v>
          </cell>
          <cell r="C138">
            <v>35000</v>
          </cell>
          <cell r="D138" t="str">
            <v>Dia</v>
          </cell>
        </row>
        <row r="139">
          <cell r="B139" t="str">
            <v>Compresor horizontal de Aire</v>
          </cell>
          <cell r="C139">
            <v>35000</v>
          </cell>
          <cell r="D139" t="str">
            <v>Dia</v>
          </cell>
        </row>
        <row r="140">
          <cell r="B140" t="str">
            <v>Cortadora de baldosa</v>
          </cell>
          <cell r="C140">
            <v>22000</v>
          </cell>
          <cell r="D140" t="str">
            <v>Dia</v>
          </cell>
        </row>
        <row r="141">
          <cell r="B141" t="str">
            <v>Cortadora de concreto+operario P=1cm</v>
          </cell>
          <cell r="C141">
            <v>1400</v>
          </cell>
          <cell r="D141" t="str">
            <v>ML</v>
          </cell>
        </row>
        <row r="142">
          <cell r="B142" t="str">
            <v>Cortadora de concreto sin disco</v>
          </cell>
          <cell r="C142">
            <v>46400</v>
          </cell>
          <cell r="D142" t="str">
            <v>Dia</v>
          </cell>
        </row>
        <row r="143">
          <cell r="B143" t="str">
            <v>Cortadora de ladrillo sin disco</v>
          </cell>
          <cell r="C143">
            <v>33000</v>
          </cell>
          <cell r="D143" t="str">
            <v>Dia</v>
          </cell>
        </row>
        <row r="144">
          <cell r="B144" t="str">
            <v>Destapador de cañerias</v>
          </cell>
          <cell r="C144">
            <v>35000</v>
          </cell>
          <cell r="D144" t="str">
            <v>Dia</v>
          </cell>
        </row>
        <row r="145">
          <cell r="B145" t="str">
            <v>Diferencial de 5 Ton.</v>
          </cell>
          <cell r="C145">
            <v>10000</v>
          </cell>
          <cell r="D145" t="str">
            <v>Dia</v>
          </cell>
        </row>
        <row r="146">
          <cell r="B146" t="str">
            <v>Equipo de soldadura DC 225</v>
          </cell>
          <cell r="C146">
            <v>30000</v>
          </cell>
          <cell r="D146" t="str">
            <v>Dia</v>
          </cell>
        </row>
        <row r="147">
          <cell r="B147" t="str">
            <v>Equipo Ranurador tuberías</v>
          </cell>
          <cell r="C147">
            <v>160000</v>
          </cell>
          <cell r="D147" t="str">
            <v>Dia</v>
          </cell>
        </row>
        <row r="148">
          <cell r="B148" t="str">
            <v>Escalera extensión 20 pasos</v>
          </cell>
          <cell r="C148">
            <v>18000</v>
          </cell>
          <cell r="D148" t="str">
            <v>Dia</v>
          </cell>
        </row>
        <row r="149">
          <cell r="B149" t="str">
            <v>Escalera tijera 10 pasos</v>
          </cell>
          <cell r="C149">
            <v>8000</v>
          </cell>
          <cell r="D149" t="str">
            <v>Dia</v>
          </cell>
        </row>
        <row r="150">
          <cell r="B150" t="str">
            <v>Estibador manual Yale</v>
          </cell>
          <cell r="C150">
            <v>10000</v>
          </cell>
          <cell r="D150" t="str">
            <v>Dia</v>
          </cell>
        </row>
        <row r="151">
          <cell r="B151" t="str">
            <v>Excavación mecánica cargue y transp.</v>
          </cell>
          <cell r="C151">
            <v>16500</v>
          </cell>
          <cell r="D151" t="str">
            <v>M3</v>
          </cell>
        </row>
        <row r="152">
          <cell r="B152" t="str">
            <v>Forclamps</v>
          </cell>
          <cell r="C152">
            <v>85</v>
          </cell>
          <cell r="D152" t="str">
            <v>Dia</v>
          </cell>
        </row>
        <row r="153">
          <cell r="B153" t="str">
            <v>Grúa telescópica</v>
          </cell>
          <cell r="C153">
            <v>280000</v>
          </cell>
          <cell r="D153" t="str">
            <v>Dia</v>
          </cell>
        </row>
        <row r="154">
          <cell r="B154" t="str">
            <v>Guadañadora</v>
          </cell>
          <cell r="C154">
            <v>28000</v>
          </cell>
          <cell r="D154" t="str">
            <v>Dia</v>
          </cell>
        </row>
        <row r="155">
          <cell r="B155" t="str">
            <v xml:space="preserve">Hidrolavadora (Chorro a presión) </v>
          </cell>
          <cell r="C155">
            <v>65000</v>
          </cell>
          <cell r="D155" t="str">
            <v>Dia</v>
          </cell>
        </row>
        <row r="156">
          <cell r="B156" t="str">
            <v xml:space="preserve">Lijadora Orbital </v>
          </cell>
          <cell r="C156">
            <v>10000</v>
          </cell>
          <cell r="D156" t="str">
            <v>Dia</v>
          </cell>
        </row>
        <row r="157">
          <cell r="B157" t="str">
            <v>Lona para embolsar escombros.</v>
          </cell>
          <cell r="C157">
            <v>700</v>
          </cell>
          <cell r="D157" t="str">
            <v>Un</v>
          </cell>
        </row>
        <row r="158">
          <cell r="B158" t="str">
            <v>Maquina pulidora de pisos</v>
          </cell>
          <cell r="C158">
            <v>75000</v>
          </cell>
          <cell r="D158" t="str">
            <v>Dia</v>
          </cell>
        </row>
        <row r="159">
          <cell r="B159" t="str">
            <v>Mezcladora  1 Bto a Gasolina</v>
          </cell>
          <cell r="C159">
            <v>33000</v>
          </cell>
          <cell r="D159" t="str">
            <v>Dia</v>
          </cell>
        </row>
        <row r="160">
          <cell r="B160" t="str">
            <v>Mezcladora  electrica 1 1/2"bulto trifasica</v>
          </cell>
          <cell r="C160">
            <v>40600</v>
          </cell>
          <cell r="D160" t="str">
            <v>Dia</v>
          </cell>
        </row>
        <row r="161">
          <cell r="B161" t="str">
            <v>Mordazas</v>
          </cell>
          <cell r="C161">
            <v>236</v>
          </cell>
          <cell r="D161" t="str">
            <v>Dia</v>
          </cell>
        </row>
        <row r="162">
          <cell r="B162" t="str">
            <v>Motobomba autocebante 2" electrica</v>
          </cell>
          <cell r="C162">
            <v>28000</v>
          </cell>
          <cell r="D162" t="str">
            <v>Dia</v>
          </cell>
        </row>
        <row r="163">
          <cell r="B163" t="str">
            <v>Motobomba autocebante 3" electrica</v>
          </cell>
          <cell r="C163">
            <v>30000</v>
          </cell>
          <cell r="D163" t="str">
            <v>Dia</v>
          </cell>
        </row>
        <row r="164">
          <cell r="B164" t="str">
            <v>Motobomba 2" electrica sumergible</v>
          </cell>
          <cell r="C164">
            <v>28000</v>
          </cell>
          <cell r="D164" t="str">
            <v>Dia</v>
          </cell>
        </row>
        <row r="165">
          <cell r="B165" t="str">
            <v>Motobomba 3" gasolina sumergible</v>
          </cell>
          <cell r="C165">
            <v>30000</v>
          </cell>
          <cell r="D165" t="str">
            <v>Dia</v>
          </cell>
        </row>
        <row r="166">
          <cell r="B166" t="str">
            <v>Placa vibratoria bidireccional 60x90</v>
          </cell>
          <cell r="C166">
            <v>174000</v>
          </cell>
          <cell r="D166" t="str">
            <v>Dia</v>
          </cell>
        </row>
        <row r="167">
          <cell r="B167" t="str">
            <v>Motoniveladora</v>
          </cell>
          <cell r="C167">
            <v>108500</v>
          </cell>
          <cell r="D167" t="str">
            <v>hora</v>
          </cell>
        </row>
        <row r="168">
          <cell r="B168" t="str">
            <v>Motosierra CS 5000</v>
          </cell>
          <cell r="C168">
            <v>92000</v>
          </cell>
          <cell r="D168" t="str">
            <v>Dia</v>
          </cell>
        </row>
        <row r="169">
          <cell r="B169" t="str">
            <v>Motosierra  mediana</v>
          </cell>
          <cell r="C169">
            <v>25000</v>
          </cell>
          <cell r="D169" t="str">
            <v>Dia</v>
          </cell>
        </row>
        <row r="170">
          <cell r="B170" t="str">
            <v>Motosoldador</v>
          </cell>
          <cell r="C170">
            <v>60000</v>
          </cell>
          <cell r="D170" t="str">
            <v>Dia</v>
          </cell>
        </row>
        <row r="171">
          <cell r="B171" t="str">
            <v>Planchon en madera L=3.00 mtrs.</v>
          </cell>
          <cell r="C171">
            <v>800</v>
          </cell>
          <cell r="D171" t="str">
            <v>Dia</v>
          </cell>
        </row>
        <row r="172">
          <cell r="B172" t="str">
            <v>Planta 9 HP-5 Kw</v>
          </cell>
          <cell r="C172">
            <v>55000</v>
          </cell>
          <cell r="D172" t="str">
            <v>Dia</v>
          </cell>
        </row>
        <row r="173">
          <cell r="B173" t="str">
            <v>Pluma Gasolina + Balde</v>
          </cell>
          <cell r="C173">
            <v>33000</v>
          </cell>
          <cell r="D173" t="str">
            <v>Dia</v>
          </cell>
        </row>
        <row r="174">
          <cell r="B174" t="str">
            <v>Polea de 6"</v>
          </cell>
          <cell r="C174">
            <v>5000</v>
          </cell>
          <cell r="D174" t="str">
            <v>Dia</v>
          </cell>
        </row>
        <row r="175">
          <cell r="B175" t="str">
            <v>Piloteadora  Manual</v>
          </cell>
          <cell r="C175">
            <v>185000</v>
          </cell>
          <cell r="D175" t="str">
            <v>Dia</v>
          </cell>
        </row>
        <row r="176">
          <cell r="B176" t="str">
            <v xml:space="preserve">Pistola de Fijación DX35 </v>
          </cell>
          <cell r="C176">
            <v>25000</v>
          </cell>
          <cell r="D176" t="str">
            <v>Dia</v>
          </cell>
        </row>
        <row r="177">
          <cell r="B177" t="str">
            <v>Pistola cartucho sika doble</v>
          </cell>
          <cell r="C177">
            <v>5000</v>
          </cell>
          <cell r="D177" t="str">
            <v>Dia</v>
          </cell>
        </row>
        <row r="178">
          <cell r="B178" t="str">
            <v>Pistola calafateo</v>
          </cell>
          <cell r="C178">
            <v>1000</v>
          </cell>
          <cell r="D178" t="str">
            <v>Dia</v>
          </cell>
        </row>
        <row r="179">
          <cell r="B179" t="str">
            <v>Pulidora Manual 9"</v>
          </cell>
          <cell r="C179">
            <v>16000</v>
          </cell>
          <cell r="D179" t="str">
            <v>Dia</v>
          </cell>
        </row>
        <row r="180">
          <cell r="B180" t="str">
            <v>Regla vibratoria</v>
          </cell>
          <cell r="C180">
            <v>55000</v>
          </cell>
          <cell r="D180" t="str">
            <v>Dia</v>
          </cell>
        </row>
        <row r="181">
          <cell r="B181" t="str">
            <v xml:space="preserve">Retroescavadora </v>
          </cell>
          <cell r="C181">
            <v>70000</v>
          </cell>
          <cell r="D181" t="str">
            <v>hora</v>
          </cell>
        </row>
        <row r="182">
          <cell r="B182" t="str">
            <v>Reflector Doble  500W</v>
          </cell>
          <cell r="C182">
            <v>3000</v>
          </cell>
          <cell r="D182" t="str">
            <v>Dia</v>
          </cell>
        </row>
        <row r="183">
          <cell r="B183" t="str">
            <v>Ruedas andamio día</v>
          </cell>
          <cell r="C183">
            <v>2000</v>
          </cell>
          <cell r="D183" t="str">
            <v>Juego</v>
          </cell>
        </row>
        <row r="184">
          <cell r="B184" t="str">
            <v xml:space="preserve">Ruteadora </v>
          </cell>
          <cell r="C184">
            <v>17000</v>
          </cell>
          <cell r="D184" t="str">
            <v>Dia</v>
          </cell>
        </row>
        <row r="185">
          <cell r="B185" t="str">
            <v>Sonda eléctrica 60 mts.</v>
          </cell>
          <cell r="C185">
            <v>18000</v>
          </cell>
          <cell r="D185" t="str">
            <v>Dia</v>
          </cell>
        </row>
        <row r="186">
          <cell r="B186" t="str">
            <v>Sonda eléctrica 3/16" x 6 mts.</v>
          </cell>
          <cell r="C186">
            <v>5000</v>
          </cell>
          <cell r="D186" t="str">
            <v>Dia</v>
          </cell>
        </row>
        <row r="187">
          <cell r="B187" t="str">
            <v>Seccion Andamio Dia</v>
          </cell>
          <cell r="C187">
            <v>800</v>
          </cell>
          <cell r="D187" t="str">
            <v>Un</v>
          </cell>
        </row>
        <row r="188">
          <cell r="B188" t="str">
            <v>Sierra circular</v>
          </cell>
          <cell r="C188">
            <v>20000</v>
          </cell>
          <cell r="D188" t="str">
            <v>Un</v>
          </cell>
        </row>
        <row r="189">
          <cell r="B189" t="str">
            <v>Taladro Manual percutor 5/8"</v>
          </cell>
          <cell r="C189">
            <v>17000</v>
          </cell>
          <cell r="D189" t="str">
            <v>Dia</v>
          </cell>
        </row>
        <row r="190">
          <cell r="B190" t="str">
            <v>Taladro Manual percutor 1"</v>
          </cell>
          <cell r="C190">
            <v>15000</v>
          </cell>
          <cell r="D190" t="str">
            <v>Dia</v>
          </cell>
        </row>
        <row r="191">
          <cell r="B191" t="str">
            <v>Torre grúa brazo articulado h=10 mtrs</v>
          </cell>
          <cell r="C191">
            <v>59000</v>
          </cell>
          <cell r="D191" t="str">
            <v>Mes</v>
          </cell>
        </row>
        <row r="192">
          <cell r="B192" t="str">
            <v>Tronzadora para madera</v>
          </cell>
          <cell r="C192">
            <v>33000</v>
          </cell>
          <cell r="D192" t="str">
            <v>Dia</v>
          </cell>
        </row>
        <row r="193">
          <cell r="B193" t="str">
            <v xml:space="preserve">Trasiego interno </v>
          </cell>
          <cell r="C193">
            <v>8000</v>
          </cell>
          <cell r="D193" t="str">
            <v>M3</v>
          </cell>
        </row>
        <row r="194">
          <cell r="B194" t="str">
            <v>Viaje urbano  camioneta 1 TN.</v>
          </cell>
          <cell r="C194">
            <v>50000</v>
          </cell>
          <cell r="D194" t="str">
            <v>Un</v>
          </cell>
        </row>
        <row r="195">
          <cell r="B195" t="str">
            <v>Viaje escombros con cargue</v>
          </cell>
          <cell r="C195">
            <v>195000</v>
          </cell>
          <cell r="D195" t="str">
            <v>Viaje</v>
          </cell>
        </row>
        <row r="196">
          <cell r="B196" t="str">
            <v>Viaje escombros con cargue</v>
          </cell>
          <cell r="C196">
            <v>32500</v>
          </cell>
          <cell r="D196" t="str">
            <v>M3</v>
          </cell>
        </row>
        <row r="197">
          <cell r="B197" t="str">
            <v>Vibrador capsulado</v>
          </cell>
          <cell r="C197">
            <v>45000</v>
          </cell>
          <cell r="D197" t="str">
            <v>Dia</v>
          </cell>
        </row>
        <row r="198">
          <cell r="B198" t="str">
            <v xml:space="preserve">Volqueta </v>
          </cell>
          <cell r="C198">
            <v>40000</v>
          </cell>
          <cell r="D198" t="str">
            <v>hora</v>
          </cell>
        </row>
        <row r="199">
          <cell r="B199" t="str">
            <v xml:space="preserve">Vibro compactador rodillo  2,5 T + operario </v>
          </cell>
          <cell r="C199">
            <v>139200</v>
          </cell>
          <cell r="D199" t="str">
            <v>Dia</v>
          </cell>
        </row>
        <row r="200">
          <cell r="B200" t="str">
            <v>Vibrocompactador  3 TN</v>
          </cell>
          <cell r="C200">
            <v>45000</v>
          </cell>
          <cell r="D200" t="str">
            <v>hora</v>
          </cell>
        </row>
        <row r="201">
          <cell r="B201" t="str">
            <v xml:space="preserve">Vibrocompactador (rana) </v>
          </cell>
          <cell r="C201">
            <v>46400</v>
          </cell>
          <cell r="D201" t="str">
            <v>Dia</v>
          </cell>
        </row>
        <row r="202">
          <cell r="B202" t="str">
            <v>Transporte Medellin-Valledupar</v>
          </cell>
          <cell r="C202">
            <v>75000</v>
          </cell>
          <cell r="D202" t="str">
            <v>Tn</v>
          </cell>
        </row>
        <row r="203">
          <cell r="B203" t="str">
            <v>Transporte carga Urbano Bogotá</v>
          </cell>
          <cell r="C203">
            <v>19000</v>
          </cell>
          <cell r="D203" t="str">
            <v>Tn</v>
          </cell>
        </row>
        <row r="204">
          <cell r="B204" t="str">
            <v>Transporte carga Del Bordo a Andes Bajos</v>
          </cell>
          <cell r="C204">
            <v>80000</v>
          </cell>
          <cell r="D204" t="str">
            <v>M3</v>
          </cell>
        </row>
        <row r="205">
          <cell r="B205" t="str">
            <v>Transporte Materiales Tn/Km (Balboa)</v>
          </cell>
          <cell r="C205">
            <v>370</v>
          </cell>
          <cell r="D205" t="str">
            <v>Tn/Km</v>
          </cell>
        </row>
        <row r="206">
          <cell r="B206" t="str">
            <v>Transporte Popayan Balboa (130,6 Km)</v>
          </cell>
          <cell r="C206">
            <v>48100</v>
          </cell>
          <cell r="D206" t="str">
            <v>Tn</v>
          </cell>
        </row>
        <row r="207">
          <cell r="B207" t="str">
            <v>Transporte Bogota- Popayán</v>
          </cell>
          <cell r="C207">
            <v>75500</v>
          </cell>
          <cell r="D207" t="str">
            <v>Tn</v>
          </cell>
        </row>
        <row r="208">
          <cell r="B208" t="str">
            <v>Transporte Bogota- Villavicencio</v>
          </cell>
          <cell r="C208">
            <v>50000</v>
          </cell>
          <cell r="D208" t="str">
            <v>Tn</v>
          </cell>
        </row>
        <row r="209">
          <cell r="B209" t="str">
            <v>Transporte Bogotá San José del Guaviare</v>
          </cell>
          <cell r="C209">
            <v>130000</v>
          </cell>
          <cell r="D209" t="str">
            <v>Tn</v>
          </cell>
        </row>
        <row r="210">
          <cell r="B210" t="str">
            <v>Pentascaner</v>
          </cell>
          <cell r="C210">
            <v>50000</v>
          </cell>
          <cell r="D210" t="str">
            <v>Dia</v>
          </cell>
        </row>
        <row r="211">
          <cell r="B211" t="str">
            <v>Ponchadora</v>
          </cell>
          <cell r="C211">
            <v>25000</v>
          </cell>
          <cell r="D211" t="str">
            <v>Dia</v>
          </cell>
        </row>
        <row r="212">
          <cell r="B212" t="str">
            <v>Velcro x caja</v>
          </cell>
          <cell r="C212">
            <v>35600</v>
          </cell>
          <cell r="D212" t="str">
            <v>Un</v>
          </cell>
        </row>
        <row r="213">
          <cell r="B213" t="str">
            <v>Caja mixta de cl 132 numeros</v>
          </cell>
          <cell r="C213">
            <v>18760</v>
          </cell>
          <cell r="D213" t="str">
            <v>Un</v>
          </cell>
        </row>
        <row r="214">
          <cell r="B214" t="str">
            <v>Terminal de  ponchar coaxial</v>
          </cell>
          <cell r="C214">
            <v>1600</v>
          </cell>
          <cell r="D214" t="str">
            <v>Un</v>
          </cell>
        </row>
        <row r="215">
          <cell r="B215" t="str">
            <v>A.C.P.M.</v>
          </cell>
          <cell r="C215">
            <v>8500</v>
          </cell>
          <cell r="D215" t="str">
            <v>Gal</v>
          </cell>
        </row>
        <row r="216">
          <cell r="B216" t="str">
            <v>Gasolina</v>
          </cell>
          <cell r="C216">
            <v>7919</v>
          </cell>
          <cell r="D216" t="str">
            <v>Gal</v>
          </cell>
        </row>
        <row r="217">
          <cell r="B217" t="str">
            <v>Aceite lubricante 140  1/4 Gal.</v>
          </cell>
          <cell r="C217">
            <v>16000</v>
          </cell>
          <cell r="D217" t="str">
            <v>Un</v>
          </cell>
        </row>
        <row r="219">
          <cell r="B219" t="str">
            <v>Señal Vial- Lam. Cal.20-Reflect. 75x75 con tripode</v>
          </cell>
          <cell r="C219">
            <v>92800</v>
          </cell>
          <cell r="D219" t="str">
            <v>Un</v>
          </cell>
        </row>
        <row r="220">
          <cell r="B220" t="str">
            <v>Señal Vial- Lam. Cal.20-Reflect. 75x75 con Mastil</v>
          </cell>
          <cell r="C220">
            <v>120000</v>
          </cell>
          <cell r="D220" t="str">
            <v>Un</v>
          </cell>
        </row>
        <row r="221">
          <cell r="B221" t="str">
            <v xml:space="preserve">Señal Barricada Cebra Lam. Cal. 20Reflect.-2,40x1,50 </v>
          </cell>
          <cell r="C221">
            <v>210000</v>
          </cell>
          <cell r="D221" t="str">
            <v>Un</v>
          </cell>
        </row>
        <row r="222">
          <cell r="B222" t="str">
            <v>Señal Paleta "SIGA" D= 30 cms</v>
          </cell>
          <cell r="C222">
            <v>20000</v>
          </cell>
          <cell r="D222" t="str">
            <v>Un</v>
          </cell>
        </row>
        <row r="223">
          <cell r="B223" t="str">
            <v xml:space="preserve">Señal Colombinas </v>
          </cell>
          <cell r="C223">
            <v>30000</v>
          </cell>
          <cell r="D223" t="str">
            <v>Un</v>
          </cell>
        </row>
        <row r="224">
          <cell r="B224" t="str">
            <v>Señal Conos h= 20 cms. Polietileno sin cinta reflect.</v>
          </cell>
          <cell r="C224">
            <v>6800</v>
          </cell>
          <cell r="D224" t="str">
            <v>Un</v>
          </cell>
        </row>
        <row r="225">
          <cell r="B225" t="str">
            <v>Señal Conos h= 30 cms. Polietileno sin cinta reflect.</v>
          </cell>
          <cell r="C225">
            <v>11900</v>
          </cell>
          <cell r="D225" t="str">
            <v>Un</v>
          </cell>
        </row>
        <row r="226">
          <cell r="B226" t="str">
            <v>Señal Conos h= 45 cms. Polietileno sin cinta reflect.</v>
          </cell>
          <cell r="C226">
            <v>28900</v>
          </cell>
          <cell r="D226" t="str">
            <v>Un</v>
          </cell>
        </row>
        <row r="227">
          <cell r="B227" t="str">
            <v>Señal Conos h= 70 cms. Polietileno sin cinta reflect.</v>
          </cell>
          <cell r="C227">
            <v>40900</v>
          </cell>
          <cell r="D227" t="str">
            <v>Un</v>
          </cell>
        </row>
        <row r="228">
          <cell r="B228" t="str">
            <v>Señal Conos h= 90 cms. Polietileno sin cinta reflect.</v>
          </cell>
          <cell r="C228">
            <v>56900</v>
          </cell>
          <cell r="D228" t="str">
            <v>Un</v>
          </cell>
        </row>
        <row r="229">
          <cell r="B229" t="str">
            <v>Señal Conos h= 70 cms.Reflectivos en PVC</v>
          </cell>
          <cell r="C229">
            <v>37120</v>
          </cell>
          <cell r="D229" t="str">
            <v>Un</v>
          </cell>
        </row>
        <row r="230">
          <cell r="B230" t="str">
            <v>Señal Conos h= 90 cms.Reflectivos en PVC</v>
          </cell>
          <cell r="C230">
            <v>62900</v>
          </cell>
          <cell r="D230" t="str">
            <v>Un</v>
          </cell>
        </row>
        <row r="231">
          <cell r="B231" t="str">
            <v>Señal Maletines Plastic.145x45x45 No reflectivo</v>
          </cell>
          <cell r="C231">
            <v>170000</v>
          </cell>
          <cell r="D231" t="str">
            <v>Un</v>
          </cell>
        </row>
        <row r="232">
          <cell r="B232" t="str">
            <v>Señal Maletines Plastic.145x45x45 Reflectivo</v>
          </cell>
          <cell r="C232">
            <v>185000</v>
          </cell>
          <cell r="D232" t="str">
            <v>Un</v>
          </cell>
        </row>
        <row r="233">
          <cell r="B233" t="str">
            <v>Señal víal SR-02 fija de 75 cms Refer. SR-O2</v>
          </cell>
          <cell r="C233">
            <v>167040</v>
          </cell>
          <cell r="D233" t="str">
            <v>Un</v>
          </cell>
        </row>
        <row r="234">
          <cell r="B234" t="str">
            <v>Señal víal SR-02 fija de 75 cms Refer. SR-030</v>
          </cell>
          <cell r="C234">
            <v>167040</v>
          </cell>
          <cell r="D234" t="str">
            <v>Un</v>
          </cell>
        </row>
        <row r="235">
          <cell r="B235" t="str">
            <v>Señal víal SR-02 fija de 75 cms Refer. SP-47</v>
          </cell>
          <cell r="C235">
            <v>167040</v>
          </cell>
          <cell r="D235" t="str">
            <v>Un</v>
          </cell>
        </row>
        <row r="236">
          <cell r="B236" t="str">
            <v>Señal víal SR-02 fija de 75 cms Refer. SP-20</v>
          </cell>
          <cell r="C236">
            <v>167040</v>
          </cell>
          <cell r="D236" t="str">
            <v>Un</v>
          </cell>
        </row>
        <row r="237">
          <cell r="B237" t="str">
            <v>Señal víal SR-02 fija de 75 X 25 cms Refer. SR-38</v>
          </cell>
          <cell r="C237">
            <v>102080</v>
          </cell>
          <cell r="D237" t="str">
            <v>Un</v>
          </cell>
        </row>
        <row r="238">
          <cell r="B238" t="str">
            <v>Señal víal SR-02 fija Refer. SI-105</v>
          </cell>
          <cell r="C238">
            <v>406000</v>
          </cell>
          <cell r="D238" t="str">
            <v>Un</v>
          </cell>
        </row>
        <row r="239">
          <cell r="B239" t="str">
            <v>Señal víal SR-02 movible de 75 X 25 cms Refer. SR-38</v>
          </cell>
          <cell r="C239">
            <v>57999.999999999993</v>
          </cell>
          <cell r="D239" t="str">
            <v>Un</v>
          </cell>
        </row>
        <row r="240">
          <cell r="B240" t="str">
            <v>Señal flecha intermitente 60x90 cms.</v>
          </cell>
          <cell r="C240">
            <v>324800</v>
          </cell>
          <cell r="D240" t="str">
            <v>Un</v>
          </cell>
        </row>
        <row r="241">
          <cell r="B241" t="str">
            <v>Señal Chevrones de 60x75 en refelectivo</v>
          </cell>
          <cell r="C241">
            <v>149640</v>
          </cell>
          <cell r="D241" t="str">
            <v>Un</v>
          </cell>
        </row>
        <row r="242">
          <cell r="B242" t="str">
            <v>Señal tachones remontables 40x15x8 cms</v>
          </cell>
          <cell r="C242">
            <v>25520</v>
          </cell>
          <cell r="D242" t="str">
            <v>Un</v>
          </cell>
        </row>
        <row r="243">
          <cell r="B243" t="str">
            <v>Señal tachas refelectivas con pegante</v>
          </cell>
          <cell r="C243">
            <v>6380</v>
          </cell>
          <cell r="D243" t="str">
            <v>Un</v>
          </cell>
        </row>
        <row r="244">
          <cell r="B244" t="str">
            <v>Flechas luminosas en led. Panel de 1.50x070 incluye Bateria</v>
          </cell>
          <cell r="C244">
            <v>2436000</v>
          </cell>
          <cell r="D244" t="str">
            <v>Un</v>
          </cell>
        </row>
        <row r="245">
          <cell r="B245" t="str">
            <v>Valla en tela Banner de 4.00 x 2.00 mtrs.Impresión digital</v>
          </cell>
          <cell r="C245">
            <v>60000</v>
          </cell>
          <cell r="D245" t="str">
            <v>M2</v>
          </cell>
        </row>
        <row r="246">
          <cell r="B246" t="str">
            <v>Señal preventiva y/o Informativa Poliestireno 22x15</v>
          </cell>
          <cell r="C246">
            <v>6900</v>
          </cell>
          <cell r="D246" t="str">
            <v>Un</v>
          </cell>
        </row>
        <row r="247">
          <cell r="B247" t="str">
            <v>Valla en tela Banner Impresión digital</v>
          </cell>
          <cell r="C247">
            <v>60000</v>
          </cell>
          <cell r="D247" t="str">
            <v>M2</v>
          </cell>
        </row>
        <row r="248">
          <cell r="B248" t="str">
            <v>Viga en abarco 20x10x300</v>
          </cell>
          <cell r="C248">
            <v>98500</v>
          </cell>
          <cell r="D248" t="str">
            <v>Un</v>
          </cell>
        </row>
        <row r="249">
          <cell r="B249" t="str">
            <v>Viga en cedro macho  20x10x300</v>
          </cell>
          <cell r="C249">
            <v>183500</v>
          </cell>
          <cell r="D249" t="str">
            <v>Un</v>
          </cell>
        </row>
        <row r="250">
          <cell r="B250" t="str">
            <v>Viga en amarillo 20x10x300</v>
          </cell>
          <cell r="C250">
            <v>47500</v>
          </cell>
          <cell r="D250" t="str">
            <v>Un</v>
          </cell>
        </row>
        <row r="251">
          <cell r="B251" t="str">
            <v>Viga en ordinario 20x10x300</v>
          </cell>
          <cell r="C251">
            <v>26679.999999999996</v>
          </cell>
          <cell r="D251" t="str">
            <v>Un</v>
          </cell>
        </row>
        <row r="252">
          <cell r="B252" t="str">
            <v>Planchon en abarco 20x4x300</v>
          </cell>
          <cell r="C252">
            <v>50000</v>
          </cell>
          <cell r="D252" t="str">
            <v>Un</v>
          </cell>
        </row>
        <row r="253">
          <cell r="B253" t="str">
            <v>Planchon en cedro macho 20x4x300</v>
          </cell>
          <cell r="C253">
            <v>92000</v>
          </cell>
          <cell r="D253" t="str">
            <v>Un</v>
          </cell>
        </row>
        <row r="254">
          <cell r="B254" t="str">
            <v>Planchon en amarillo 20x4x300</v>
          </cell>
          <cell r="C254">
            <v>24000</v>
          </cell>
          <cell r="D254" t="str">
            <v>Un</v>
          </cell>
        </row>
        <row r="255">
          <cell r="B255" t="str">
            <v>Planchon en ordinario  20x4x300</v>
          </cell>
          <cell r="C255">
            <v>14000</v>
          </cell>
          <cell r="D255" t="str">
            <v>Un</v>
          </cell>
        </row>
        <row r="256">
          <cell r="B256" t="str">
            <v>Cerco en abarco 10x10x300</v>
          </cell>
          <cell r="C256">
            <v>50000</v>
          </cell>
          <cell r="D256" t="str">
            <v>Un</v>
          </cell>
        </row>
        <row r="257">
          <cell r="B257" t="str">
            <v>Cerco en cedro machon 10x10x300</v>
          </cell>
          <cell r="C257">
            <v>92000</v>
          </cell>
          <cell r="D257" t="str">
            <v>Un</v>
          </cell>
        </row>
        <row r="258">
          <cell r="B258" t="str">
            <v>Cerco en amarillo 10x10x300</v>
          </cell>
          <cell r="C258">
            <v>24000</v>
          </cell>
          <cell r="D258" t="str">
            <v>Un</v>
          </cell>
        </row>
        <row r="259">
          <cell r="B259" t="str">
            <v>Cerco en ordinario 10x10x300</v>
          </cell>
          <cell r="C259">
            <v>14000</v>
          </cell>
          <cell r="D259" t="str">
            <v>Un</v>
          </cell>
        </row>
        <row r="260">
          <cell r="B260" t="str">
            <v>Repisa en abarco  8x4x300</v>
          </cell>
          <cell r="C260">
            <v>23500</v>
          </cell>
          <cell r="D260" t="str">
            <v>Un</v>
          </cell>
        </row>
        <row r="261">
          <cell r="B261" t="str">
            <v>Repisa en cedro macho  8x4x300</v>
          </cell>
          <cell r="C261">
            <v>45900</v>
          </cell>
          <cell r="D261" t="str">
            <v>Un</v>
          </cell>
        </row>
        <row r="262">
          <cell r="B262" t="str">
            <v>Repisa en amarillo  8x4x300</v>
          </cell>
          <cell r="C262">
            <v>12000</v>
          </cell>
          <cell r="D262" t="str">
            <v>Un</v>
          </cell>
        </row>
        <row r="263">
          <cell r="B263" t="str">
            <v>Repisa en ordinario  8x4x300</v>
          </cell>
          <cell r="C263">
            <v>6600</v>
          </cell>
          <cell r="D263" t="str">
            <v>Un</v>
          </cell>
        </row>
        <row r="264">
          <cell r="B264" t="str">
            <v>Durmiente en abarco  4x4x300</v>
          </cell>
          <cell r="C264">
            <v>11800</v>
          </cell>
          <cell r="D264" t="str">
            <v>Un</v>
          </cell>
        </row>
        <row r="265">
          <cell r="B265" t="str">
            <v>Durmiente en cedro macho 4x4x300</v>
          </cell>
          <cell r="C265">
            <v>23600</v>
          </cell>
          <cell r="D265" t="str">
            <v>Un</v>
          </cell>
        </row>
        <row r="266">
          <cell r="B266" t="str">
            <v>Durmiente en amarillo 4x4x300</v>
          </cell>
          <cell r="C266">
            <v>6100</v>
          </cell>
          <cell r="D266" t="str">
            <v>Un</v>
          </cell>
        </row>
        <row r="267">
          <cell r="B267" t="str">
            <v>Durmiente en ordinario 4x4x300</v>
          </cell>
          <cell r="C267">
            <v>3300</v>
          </cell>
          <cell r="D267" t="str">
            <v>Un</v>
          </cell>
        </row>
        <row r="268">
          <cell r="B268" t="str">
            <v>Tabla burra en abarco de 2.8x30x300</v>
          </cell>
          <cell r="C268">
            <v>49200</v>
          </cell>
          <cell r="D268" t="str">
            <v>Un</v>
          </cell>
        </row>
        <row r="269">
          <cell r="B269" t="str">
            <v>Tabla burra en cedro macho 2.8x30x300</v>
          </cell>
          <cell r="C269">
            <v>93100</v>
          </cell>
          <cell r="D269" t="str">
            <v>Un</v>
          </cell>
        </row>
        <row r="270">
          <cell r="B270" t="str">
            <v>Tabla burra en amarillo 2.8x30x300</v>
          </cell>
          <cell r="C270">
            <v>23800</v>
          </cell>
          <cell r="D270" t="str">
            <v>Un</v>
          </cell>
        </row>
        <row r="271">
          <cell r="B271" t="str">
            <v>Tabla burra en ordinario 2.8x30x300</v>
          </cell>
          <cell r="C271">
            <v>13400</v>
          </cell>
          <cell r="D271" t="str">
            <v>Un</v>
          </cell>
        </row>
        <row r="272">
          <cell r="B272" t="str">
            <v>Tabla burra en ordinario 2.8x25x300</v>
          </cell>
          <cell r="C272">
            <v>11300</v>
          </cell>
          <cell r="D272" t="str">
            <v>Un</v>
          </cell>
        </row>
        <row r="273">
          <cell r="B273" t="str">
            <v>Tabla burra en ordinario 2.8x20x300</v>
          </cell>
          <cell r="C273">
            <v>8700</v>
          </cell>
          <cell r="D273" t="str">
            <v>Un</v>
          </cell>
        </row>
        <row r="274">
          <cell r="B274" t="str">
            <v>Tabla burra en ordinario 2.8x15x300</v>
          </cell>
          <cell r="C274">
            <v>6800</v>
          </cell>
          <cell r="D274" t="str">
            <v>Un</v>
          </cell>
        </row>
        <row r="275">
          <cell r="B275" t="str">
            <v>Tabla burra en ordinario 2.8x10x300</v>
          </cell>
          <cell r="C275">
            <v>4300</v>
          </cell>
          <cell r="D275" t="str">
            <v>Un</v>
          </cell>
        </row>
        <row r="276">
          <cell r="B276" t="str">
            <v>Tabla chapa en ordinario 2.8x30x300</v>
          </cell>
          <cell r="C276">
            <v>10400</v>
          </cell>
          <cell r="D276" t="str">
            <v>Un</v>
          </cell>
        </row>
        <row r="277">
          <cell r="B277" t="str">
            <v>Tabla chapa en ordinario 2.8x25x300</v>
          </cell>
          <cell r="C277">
            <v>8400</v>
          </cell>
          <cell r="D277" t="str">
            <v>Un</v>
          </cell>
        </row>
        <row r="278">
          <cell r="B278" t="str">
            <v>Tabla chapa en ordinario 2.8x20x300</v>
          </cell>
          <cell r="C278">
            <v>6700</v>
          </cell>
          <cell r="D278" t="str">
            <v>Un</v>
          </cell>
        </row>
        <row r="279">
          <cell r="B279" t="str">
            <v>Tabla chapa en ordinario 2.8x15x300</v>
          </cell>
          <cell r="C279">
            <v>5000</v>
          </cell>
          <cell r="D279" t="str">
            <v>Un</v>
          </cell>
        </row>
        <row r="280">
          <cell r="B280" t="str">
            <v>Tabla chapa en ordinario 2.8x10x300</v>
          </cell>
          <cell r="C280">
            <v>4100</v>
          </cell>
          <cell r="D280" t="str">
            <v>Un</v>
          </cell>
        </row>
        <row r="281">
          <cell r="B281" t="str">
            <v>Vara de clavo x 6 mtrs</v>
          </cell>
          <cell r="C281">
            <v>8500</v>
          </cell>
          <cell r="D281" t="str">
            <v>Un</v>
          </cell>
        </row>
        <row r="282">
          <cell r="B282" t="str">
            <v>Vara corredor x 6 mtrs.</v>
          </cell>
          <cell r="C282">
            <v>11500</v>
          </cell>
          <cell r="D282" t="str">
            <v>Un</v>
          </cell>
        </row>
        <row r="283">
          <cell r="B283" t="str">
            <v>Guadua rolliza x 4 mtrs</v>
          </cell>
          <cell r="C283">
            <v>6700</v>
          </cell>
          <cell r="D283" t="str">
            <v>Un</v>
          </cell>
        </row>
        <row r="284">
          <cell r="B284" t="str">
            <v>Vara limaton x 6 mtrs.</v>
          </cell>
          <cell r="C284">
            <v>15500</v>
          </cell>
          <cell r="D284" t="str">
            <v>Un</v>
          </cell>
        </row>
        <row r="285">
          <cell r="B285" t="str">
            <v>Bulto de guadua</v>
          </cell>
          <cell r="C285">
            <v>7000</v>
          </cell>
          <cell r="D285" t="str">
            <v>Un</v>
          </cell>
        </row>
        <row r="286">
          <cell r="B286" t="str">
            <v>Liston en amarillo 2x10x300</v>
          </cell>
          <cell r="C286">
            <v>11600</v>
          </cell>
          <cell r="D286" t="str">
            <v>Un</v>
          </cell>
        </row>
        <row r="287">
          <cell r="B287" t="str">
            <v>Liston en amarillo 2.5x10x300</v>
          </cell>
          <cell r="C287">
            <v>13200</v>
          </cell>
          <cell r="D287" t="str">
            <v>Un</v>
          </cell>
        </row>
        <row r="288">
          <cell r="B288" t="str">
            <v>Liston en amarillo 2x5x300</v>
          </cell>
          <cell r="C288">
            <v>6200</v>
          </cell>
          <cell r="D288" t="str">
            <v>Un</v>
          </cell>
        </row>
        <row r="289">
          <cell r="B289" t="str">
            <v xml:space="preserve">Poste rollizo </v>
          </cell>
          <cell r="C289">
            <v>11600</v>
          </cell>
          <cell r="D289" t="str">
            <v>ML</v>
          </cell>
        </row>
        <row r="290">
          <cell r="B290" t="str">
            <v>Repiza para camilla</v>
          </cell>
          <cell r="C290">
            <v>2900</v>
          </cell>
          <cell r="D290" t="str">
            <v>Un</v>
          </cell>
        </row>
        <row r="291">
          <cell r="B291" t="str">
            <v xml:space="preserve">Camilla en ordinario 1,40x0,70 </v>
          </cell>
          <cell r="C291">
            <v>27400</v>
          </cell>
          <cell r="D291" t="str">
            <v>Un</v>
          </cell>
        </row>
        <row r="292">
          <cell r="B292" t="str">
            <v>Bocel 2,5x2,5x300 cedro</v>
          </cell>
          <cell r="C292">
            <v>4600</v>
          </cell>
          <cell r="D292" t="str">
            <v>Un</v>
          </cell>
        </row>
        <row r="293">
          <cell r="B293" t="str">
            <v>Listón piso Zapán</v>
          </cell>
          <cell r="C293">
            <v>48100</v>
          </cell>
          <cell r="D293" t="str">
            <v>M2</v>
          </cell>
        </row>
        <row r="294">
          <cell r="B294" t="str">
            <v>Listón piso Abarco</v>
          </cell>
          <cell r="C294">
            <v>76700</v>
          </cell>
          <cell r="D294" t="str">
            <v>M2</v>
          </cell>
        </row>
        <row r="295">
          <cell r="B295" t="str">
            <v>Listón piso Granadillo</v>
          </cell>
          <cell r="C295">
            <v>48300</v>
          </cell>
          <cell r="D295" t="str">
            <v>M2</v>
          </cell>
        </row>
        <row r="296">
          <cell r="B296" t="str">
            <v>Guardaescoba 8 cms. Cedro Blanco</v>
          </cell>
          <cell r="C296">
            <v>4280</v>
          </cell>
          <cell r="D296" t="str">
            <v>ML</v>
          </cell>
        </row>
        <row r="297">
          <cell r="B297" t="str">
            <v>Guardaescoba 8 cms. Sapan</v>
          </cell>
          <cell r="C297">
            <v>5960</v>
          </cell>
          <cell r="D297" t="str">
            <v>ML</v>
          </cell>
        </row>
        <row r="298">
          <cell r="B298" t="str">
            <v>Guardaescoba 10 cms. Cedro Blanco</v>
          </cell>
          <cell r="C298">
            <v>23000</v>
          </cell>
          <cell r="D298" t="str">
            <v>ML</v>
          </cell>
        </row>
        <row r="299">
          <cell r="B299" t="str">
            <v>Guardaescoba 7 cms.Pino Caribe</v>
          </cell>
          <cell r="C299">
            <v>1950</v>
          </cell>
          <cell r="D299" t="str">
            <v>ML</v>
          </cell>
        </row>
        <row r="300">
          <cell r="B300" t="str">
            <v>Guardaescoba 4.5 cms.Pino Finger</v>
          </cell>
          <cell r="C300">
            <v>8900</v>
          </cell>
          <cell r="D300" t="str">
            <v>ML</v>
          </cell>
        </row>
        <row r="301">
          <cell r="B301" t="str">
            <v>Guardaescoba MDF 21 7 cms.</v>
          </cell>
          <cell r="C301">
            <v>8900</v>
          </cell>
          <cell r="D301" t="str">
            <v>ML</v>
          </cell>
        </row>
        <row r="302">
          <cell r="B302" t="str">
            <v>Guardaescoba Granadillo 7 cms</v>
          </cell>
          <cell r="C302">
            <v>18000</v>
          </cell>
          <cell r="D302" t="str">
            <v>ML</v>
          </cell>
        </row>
        <row r="303">
          <cell r="B303" t="str">
            <v>Guardaescobas laminado 7 cms x 12 mm</v>
          </cell>
          <cell r="C303">
            <v>16900</v>
          </cell>
          <cell r="D303" t="str">
            <v>ML</v>
          </cell>
        </row>
        <row r="304">
          <cell r="B304" t="str">
            <v>Guardaescobas laminado 7 cms x 14 mm</v>
          </cell>
          <cell r="C304">
            <v>16900</v>
          </cell>
          <cell r="D304" t="str">
            <v>ML</v>
          </cell>
        </row>
        <row r="305">
          <cell r="B305" t="str">
            <v>Guardaescobas en PVC 8 cms</v>
          </cell>
          <cell r="C305">
            <v>6966.666666666667</v>
          </cell>
          <cell r="D305" t="str">
            <v>ML</v>
          </cell>
        </row>
        <row r="306">
          <cell r="B306" t="str">
            <v>Mediacaña en madera Natural Cedro blanco 2 cms</v>
          </cell>
          <cell r="C306">
            <v>1966.6666666666667</v>
          </cell>
          <cell r="D306" t="str">
            <v>ML</v>
          </cell>
        </row>
        <row r="307">
          <cell r="B307" t="str">
            <v>Mediacaña en madera Natural Cedro blanco 3 cms</v>
          </cell>
          <cell r="C307">
            <v>1966.6666666666667</v>
          </cell>
          <cell r="D307" t="str">
            <v>ML</v>
          </cell>
        </row>
        <row r="308">
          <cell r="B308" t="str">
            <v>Mediacaña en madera Natural Cedro blanco 3.7 cms</v>
          </cell>
          <cell r="C308">
            <v>1966.6666666666667</v>
          </cell>
          <cell r="D308" t="str">
            <v>ML</v>
          </cell>
        </row>
        <row r="309">
          <cell r="B309" t="str">
            <v>Mediacaña en madera pino Finger 1.9 cms</v>
          </cell>
          <cell r="C309">
            <v>1366.6666666666667</v>
          </cell>
          <cell r="D309" t="str">
            <v>ML</v>
          </cell>
        </row>
        <row r="310">
          <cell r="B310" t="str">
            <v>Mediacaña en madera pino Finger 4.2 cms</v>
          </cell>
          <cell r="C310">
            <v>1966.6666666666667</v>
          </cell>
          <cell r="D310" t="str">
            <v>ML</v>
          </cell>
        </row>
        <row r="311">
          <cell r="B311" t="str">
            <v>Bocel cuarto  en pino Finger 1.9 cms</v>
          </cell>
          <cell r="C311">
            <v>3950</v>
          </cell>
          <cell r="D311" t="str">
            <v>ML</v>
          </cell>
        </row>
        <row r="312">
          <cell r="B312" t="str">
            <v>Bocel cuarto  en pino Finger 1.3 cms</v>
          </cell>
          <cell r="C312">
            <v>3950</v>
          </cell>
          <cell r="D312" t="str">
            <v>ML</v>
          </cell>
        </row>
        <row r="313">
          <cell r="B313" t="str">
            <v>Bocel 1/4 Madera Haya 2.7 mm</v>
          </cell>
          <cell r="C313">
            <v>1960</v>
          </cell>
          <cell r="D313" t="str">
            <v>ML</v>
          </cell>
        </row>
        <row r="314">
          <cell r="B314" t="str">
            <v>Bocel 1/4 Madera Cedro Blanco 2.5 mm</v>
          </cell>
          <cell r="C314">
            <v>1240</v>
          </cell>
          <cell r="D314" t="str">
            <v>ML</v>
          </cell>
        </row>
        <row r="315">
          <cell r="B315" t="str">
            <v>Esquinero en madera Pino Finger 1.8 cms.</v>
          </cell>
          <cell r="C315">
            <v>4900</v>
          </cell>
          <cell r="D315" t="str">
            <v>ML</v>
          </cell>
        </row>
        <row r="316">
          <cell r="B316" t="str">
            <v>Esquinero en madera Pino Finger 2.8 cms.</v>
          </cell>
          <cell r="C316">
            <v>7500</v>
          </cell>
          <cell r="D316" t="str">
            <v>ML</v>
          </cell>
        </row>
        <row r="317">
          <cell r="B317" t="str">
            <v>Tapaluz en Pino Finger 8.5 cms</v>
          </cell>
          <cell r="C317">
            <v>1400</v>
          </cell>
          <cell r="D317" t="str">
            <v>ML</v>
          </cell>
        </row>
        <row r="318">
          <cell r="B318" t="str">
            <v>Tapaluz en Pino Finger 4.2 cms</v>
          </cell>
          <cell r="C318">
            <v>2000</v>
          </cell>
          <cell r="D318" t="str">
            <v>ML</v>
          </cell>
        </row>
        <row r="319">
          <cell r="B319" t="str">
            <v>Tapaluz en Cedro Blanco 4 cms</v>
          </cell>
          <cell r="C319">
            <v>2450</v>
          </cell>
          <cell r="D319" t="str">
            <v>ML</v>
          </cell>
        </row>
        <row r="320">
          <cell r="B320" t="str">
            <v>Tapaluz en Cedro Blanco 5 cms</v>
          </cell>
          <cell r="C320">
            <v>1960</v>
          </cell>
          <cell r="D320" t="str">
            <v>ML</v>
          </cell>
        </row>
        <row r="321">
          <cell r="B321" t="str">
            <v>Tapaluz en Cedro Blanco 6 cms</v>
          </cell>
          <cell r="C321">
            <v>2280</v>
          </cell>
          <cell r="D321" t="str">
            <v>ML</v>
          </cell>
        </row>
        <row r="322">
          <cell r="B322" t="str">
            <v>Bambú L= 3 mtrs A= de 2 a 4 cms.</v>
          </cell>
          <cell r="C322">
            <v>6200</v>
          </cell>
          <cell r="D322" t="str">
            <v>Un</v>
          </cell>
        </row>
        <row r="323">
          <cell r="B323" t="str">
            <v>Bolillo Tintillado y lacado D=3 Cms</v>
          </cell>
          <cell r="C323">
            <v>7960</v>
          </cell>
          <cell r="D323" t="str">
            <v>ML</v>
          </cell>
        </row>
        <row r="324">
          <cell r="B324" t="str">
            <v>Estacón madera inmunizada para cerca  L= 1.50</v>
          </cell>
          <cell r="C324">
            <v>14400</v>
          </cell>
          <cell r="D324" t="str">
            <v>Un</v>
          </cell>
        </row>
        <row r="325">
          <cell r="B325" t="str">
            <v>Estacón madera inmunizada para cerca  L= 2.20</v>
          </cell>
          <cell r="C325">
            <v>19900</v>
          </cell>
          <cell r="D325" t="str">
            <v>Un</v>
          </cell>
        </row>
        <row r="326">
          <cell r="B326" t="str">
            <v>Estacón madera inmunizada para cerca  L= 2.50</v>
          </cell>
          <cell r="C326">
            <v>23500</v>
          </cell>
          <cell r="D326" t="str">
            <v>Un</v>
          </cell>
        </row>
        <row r="327">
          <cell r="B327" t="str">
            <v>Alistado para cieloraso 3x3</v>
          </cell>
          <cell r="C327">
            <v>3600</v>
          </cell>
          <cell r="D327" t="str">
            <v>M2</v>
          </cell>
        </row>
        <row r="328">
          <cell r="B328" t="str">
            <v>Listón techo Chingale</v>
          </cell>
          <cell r="C328">
            <v>13687.999999999998</v>
          </cell>
          <cell r="D328" t="str">
            <v>M2</v>
          </cell>
        </row>
        <row r="329">
          <cell r="B329" t="str">
            <v>Listón techo Pino Romeron</v>
          </cell>
          <cell r="C329">
            <v>40600</v>
          </cell>
          <cell r="D329" t="str">
            <v>M2</v>
          </cell>
        </row>
        <row r="330">
          <cell r="B330" t="str">
            <v>Listón techo Pino Pátula</v>
          </cell>
          <cell r="C330">
            <v>17700</v>
          </cell>
          <cell r="D330" t="str">
            <v>M2</v>
          </cell>
        </row>
        <row r="331">
          <cell r="B331" t="str">
            <v>Listón techo Virola</v>
          </cell>
          <cell r="C331">
            <v>13100</v>
          </cell>
          <cell r="D331" t="str">
            <v>M2</v>
          </cell>
        </row>
        <row r="332">
          <cell r="B332" t="str">
            <v>Triplex  6.5 mm  1,22x2,44 muebles.</v>
          </cell>
          <cell r="C332">
            <v>35000</v>
          </cell>
          <cell r="D332" t="str">
            <v>Un</v>
          </cell>
        </row>
        <row r="333">
          <cell r="B333" t="str">
            <v>Triplex  9 mm  1,22x2,44 muebles</v>
          </cell>
          <cell r="C333">
            <v>50960</v>
          </cell>
          <cell r="D333" t="str">
            <v>Un</v>
          </cell>
        </row>
        <row r="334">
          <cell r="B334" t="str">
            <v xml:space="preserve">Triplex  12 mm 1,22x2,44 muebles </v>
          </cell>
          <cell r="C334">
            <v>67470</v>
          </cell>
          <cell r="D334" t="str">
            <v>Un</v>
          </cell>
        </row>
        <row r="335">
          <cell r="B335" t="str">
            <v xml:space="preserve">Triplex  15 mm 1,22x2,44 FORMALETA </v>
          </cell>
          <cell r="C335">
            <v>69900</v>
          </cell>
          <cell r="D335" t="str">
            <v>Un</v>
          </cell>
        </row>
        <row r="336">
          <cell r="B336" t="str">
            <v xml:space="preserve">Triplex  18 mm 1,22x2,44 FORMALETA </v>
          </cell>
          <cell r="C336">
            <v>83900</v>
          </cell>
          <cell r="D336" t="str">
            <v>Un</v>
          </cell>
        </row>
        <row r="337">
          <cell r="B337" t="str">
            <v>Triplex  3.5 mm 1,22x2,44 Decorativo</v>
          </cell>
          <cell r="C337">
            <v>21900</v>
          </cell>
          <cell r="D337" t="str">
            <v>Un</v>
          </cell>
        </row>
        <row r="338">
          <cell r="B338" t="str">
            <v>Lámina Hardboard perforada 1.52x2.44x3 mmm</v>
          </cell>
          <cell r="C338">
            <v>23900</v>
          </cell>
          <cell r="D338" t="str">
            <v>Un</v>
          </cell>
        </row>
        <row r="339">
          <cell r="B339" t="str">
            <v>Lámina Hardboard lisa 1.52x2.44x3 mmm</v>
          </cell>
          <cell r="C339">
            <v>19900</v>
          </cell>
          <cell r="D339" t="str">
            <v>Un</v>
          </cell>
        </row>
        <row r="340">
          <cell r="B340" t="str">
            <v>Tablex de 12 mm 1,53x2,44</v>
          </cell>
          <cell r="C340">
            <v>48500</v>
          </cell>
          <cell r="D340" t="str">
            <v>Un</v>
          </cell>
        </row>
        <row r="341">
          <cell r="B341" t="str">
            <v>Tablex de 15 mm 1,53x2,44</v>
          </cell>
          <cell r="C341">
            <v>58500</v>
          </cell>
          <cell r="D341" t="str">
            <v>Un</v>
          </cell>
        </row>
        <row r="342">
          <cell r="B342" t="str">
            <v>Tablex de 19 mm 1,53x2,44</v>
          </cell>
          <cell r="C342">
            <v>73500</v>
          </cell>
          <cell r="D342" t="str">
            <v>Un</v>
          </cell>
        </row>
        <row r="343">
          <cell r="B343" t="str">
            <v>Tablero MDF  12 mm 2.44x1.52</v>
          </cell>
          <cell r="C343">
            <v>45600</v>
          </cell>
          <cell r="D343" t="str">
            <v>Un</v>
          </cell>
        </row>
        <row r="344">
          <cell r="B344" t="str">
            <v>Tablero MDF  15 mm 2.44x1.52</v>
          </cell>
          <cell r="C344">
            <v>65900</v>
          </cell>
          <cell r="D344" t="str">
            <v>Un</v>
          </cell>
        </row>
        <row r="345">
          <cell r="B345" t="str">
            <v>Tablero MDF  18 mm 2.44x1.52</v>
          </cell>
          <cell r="C345">
            <v>74900</v>
          </cell>
          <cell r="D345" t="str">
            <v>Un</v>
          </cell>
        </row>
        <row r="346">
          <cell r="B346" t="str">
            <v>Tablero MDF  3 mm 2.44x1.83</v>
          </cell>
          <cell r="C346">
            <v>30900</v>
          </cell>
          <cell r="D346" t="str">
            <v>Un</v>
          </cell>
        </row>
        <row r="347">
          <cell r="B347" t="str">
            <v>Tablero MDF  9 mm 2.44x1.83</v>
          </cell>
          <cell r="C347">
            <v>49900</v>
          </cell>
          <cell r="D347" t="str">
            <v>Un</v>
          </cell>
        </row>
        <row r="348">
          <cell r="B348" t="str">
            <v>Tablero MDF  12 mm 2.44x1.83</v>
          </cell>
          <cell r="C348">
            <v>62900</v>
          </cell>
          <cell r="D348" t="str">
            <v>Un</v>
          </cell>
        </row>
        <row r="349">
          <cell r="B349" t="str">
            <v>Tablero MDF  15 mm 2.44x1.83</v>
          </cell>
          <cell r="C349">
            <v>77100</v>
          </cell>
          <cell r="D349" t="str">
            <v>Un</v>
          </cell>
        </row>
        <row r="350">
          <cell r="B350" t="str">
            <v>Tablero MDF  18 mm 2.44x1.83</v>
          </cell>
          <cell r="C350">
            <v>101900</v>
          </cell>
          <cell r="D350" t="str">
            <v>Un</v>
          </cell>
        </row>
        <row r="351">
          <cell r="B351" t="str">
            <v>Madecor Blanco 9 mm 1.53x2.44</v>
          </cell>
          <cell r="C351">
            <v>99500</v>
          </cell>
          <cell r="D351" t="str">
            <v>Un</v>
          </cell>
        </row>
        <row r="352">
          <cell r="B352" t="str">
            <v>Madecor Blanco 12 mm 1.53x2.44</v>
          </cell>
          <cell r="C352">
            <v>102500</v>
          </cell>
          <cell r="D352" t="str">
            <v>Un</v>
          </cell>
        </row>
        <row r="353">
          <cell r="B353" t="str">
            <v>Madecor Blanco 15 mm 1.53x2.44</v>
          </cell>
          <cell r="C353">
            <v>112500</v>
          </cell>
          <cell r="D353" t="str">
            <v>Un</v>
          </cell>
        </row>
        <row r="354">
          <cell r="B354" t="str">
            <v>Madecor Blanco 19 mm 1.53x2.44</v>
          </cell>
          <cell r="C354">
            <v>135500</v>
          </cell>
          <cell r="D354" t="str">
            <v>Un</v>
          </cell>
        </row>
        <row r="355">
          <cell r="B355" t="str">
            <v>Madecor Cedro 9 mm 1.53x2.44</v>
          </cell>
          <cell r="C355">
            <v>94500</v>
          </cell>
          <cell r="D355" t="str">
            <v>Un</v>
          </cell>
        </row>
        <row r="356">
          <cell r="B356" t="str">
            <v>Madecor Cedro 12 mm 1.53x2.44</v>
          </cell>
          <cell r="C356">
            <v>103500</v>
          </cell>
          <cell r="D356" t="str">
            <v>Un</v>
          </cell>
        </row>
        <row r="357">
          <cell r="B357" t="str">
            <v>Madecor Cedro 15 mm 1.53x2.44</v>
          </cell>
          <cell r="C357">
            <v>113500</v>
          </cell>
          <cell r="D357" t="str">
            <v>Un</v>
          </cell>
        </row>
        <row r="358">
          <cell r="B358" t="str">
            <v>Madecor Cedro 19 mm 1.53x2.44</v>
          </cell>
          <cell r="C358">
            <v>135500</v>
          </cell>
          <cell r="D358" t="str">
            <v>Un</v>
          </cell>
        </row>
        <row r="359">
          <cell r="B359" t="str">
            <v>Madecor Caoba 12 mm 1.53x2.44</v>
          </cell>
          <cell r="C359">
            <v>103500</v>
          </cell>
          <cell r="D359" t="str">
            <v>Un</v>
          </cell>
        </row>
        <row r="360">
          <cell r="B360" t="str">
            <v>Madecor Caoba 15 mm 1.53x2.44</v>
          </cell>
          <cell r="C360">
            <v>113500</v>
          </cell>
          <cell r="D360" t="str">
            <v>Un</v>
          </cell>
        </row>
        <row r="361">
          <cell r="B361" t="str">
            <v xml:space="preserve">Madecanto 15 mm </v>
          </cell>
          <cell r="C361">
            <v>500</v>
          </cell>
          <cell r="D361" t="str">
            <v>ML</v>
          </cell>
        </row>
        <row r="362">
          <cell r="B362" t="str">
            <v xml:space="preserve">Madecanto 22 mm </v>
          </cell>
          <cell r="C362">
            <v>700</v>
          </cell>
          <cell r="D362" t="str">
            <v>Un</v>
          </cell>
        </row>
        <row r="363">
          <cell r="B363" t="str">
            <v>Casetón de Guadua H= 0.30</v>
          </cell>
          <cell r="D363" t="str">
            <v>ML</v>
          </cell>
        </row>
        <row r="364">
          <cell r="B364" t="str">
            <v>Casetón de Guadua H= 0.35  A=0.70 mtrs</v>
          </cell>
          <cell r="C364">
            <v>10500</v>
          </cell>
          <cell r="D364" t="str">
            <v>ML</v>
          </cell>
        </row>
        <row r="365">
          <cell r="B365" t="str">
            <v>Casetón de Guadua H= 0.40  A=0.70 Mtrs.</v>
          </cell>
          <cell r="C365">
            <v>11500</v>
          </cell>
          <cell r="D365" t="str">
            <v>ML</v>
          </cell>
        </row>
        <row r="366">
          <cell r="B366" t="str">
            <v>Casetón de Lona Sintetica H= 0.30</v>
          </cell>
          <cell r="D366" t="str">
            <v>ML</v>
          </cell>
        </row>
        <row r="367">
          <cell r="B367" t="str">
            <v>Casetón de Lona Sintetica H= 0.35</v>
          </cell>
          <cell r="D367" t="str">
            <v>ML</v>
          </cell>
        </row>
        <row r="368">
          <cell r="B368" t="str">
            <v>Casetón de Lona Sintetica H= 0.35</v>
          </cell>
          <cell r="C368">
            <v>28000</v>
          </cell>
          <cell r="D368" t="str">
            <v>ML</v>
          </cell>
        </row>
        <row r="369">
          <cell r="B369" t="str">
            <v>Casetón de Lona Sintetica H= 0.45</v>
          </cell>
          <cell r="C369">
            <v>18000</v>
          </cell>
          <cell r="D369" t="str">
            <v>M2</v>
          </cell>
        </row>
        <row r="370">
          <cell r="B370" t="str">
            <v>Casetón de Lona Sintetica H= 0.40</v>
          </cell>
          <cell r="D370" t="str">
            <v>ML</v>
          </cell>
        </row>
        <row r="371">
          <cell r="B371" t="str">
            <v>Formaleta para Zapatas</v>
          </cell>
          <cell r="C371">
            <v>60000</v>
          </cell>
          <cell r="D371" t="str">
            <v>M3</v>
          </cell>
        </row>
        <row r="372">
          <cell r="B372" t="str">
            <v>Formaleta para Caissons</v>
          </cell>
          <cell r="C372">
            <v>130000</v>
          </cell>
          <cell r="D372" t="str">
            <v>M3</v>
          </cell>
        </row>
        <row r="373">
          <cell r="B373" t="str">
            <v>Formaleta para Vigas-Ciment.</v>
          </cell>
          <cell r="C373">
            <v>135000</v>
          </cell>
          <cell r="D373" t="str">
            <v>M3</v>
          </cell>
        </row>
        <row r="374">
          <cell r="B374" t="str">
            <v>Formaleta Columnas Rectang.</v>
          </cell>
          <cell r="C374">
            <v>280000</v>
          </cell>
          <cell r="D374" t="str">
            <v>M3</v>
          </cell>
        </row>
        <row r="375">
          <cell r="B375" t="str">
            <v>Formaleta Columnas Redondas</v>
          </cell>
          <cell r="C375">
            <v>150000</v>
          </cell>
          <cell r="D375" t="str">
            <v>M3</v>
          </cell>
        </row>
        <row r="376">
          <cell r="B376" t="str">
            <v>Formaleta para Vigas-Aereas</v>
          </cell>
          <cell r="C376">
            <v>260000</v>
          </cell>
          <cell r="D376" t="str">
            <v>M3</v>
          </cell>
        </row>
        <row r="377">
          <cell r="B377" t="str">
            <v>Formaleta para Vigacinta</v>
          </cell>
          <cell r="C377">
            <v>45000</v>
          </cell>
          <cell r="D377" t="str">
            <v>M3</v>
          </cell>
        </row>
        <row r="378">
          <cell r="B378" t="str">
            <v>Formaleta para Viga-Dintel</v>
          </cell>
          <cell r="C378">
            <v>70000</v>
          </cell>
          <cell r="D378" t="str">
            <v>M3</v>
          </cell>
        </row>
        <row r="379">
          <cell r="B379" t="str">
            <v>Formaleta para Dintel</v>
          </cell>
          <cell r="C379">
            <v>4500</v>
          </cell>
          <cell r="D379" t="str">
            <v>ML</v>
          </cell>
        </row>
        <row r="380">
          <cell r="B380" t="str">
            <v>Formaleta para Alfajia</v>
          </cell>
          <cell r="C380">
            <v>4600</v>
          </cell>
          <cell r="D380" t="str">
            <v>ML</v>
          </cell>
        </row>
        <row r="381">
          <cell r="B381" t="str">
            <v>Formaleta para columneta</v>
          </cell>
          <cell r="C381">
            <v>200000</v>
          </cell>
          <cell r="D381" t="str">
            <v>M3</v>
          </cell>
        </row>
        <row r="382">
          <cell r="B382" t="str">
            <v>Formaleta para Zapta Corrida curva</v>
          </cell>
          <cell r="C382">
            <v>110000</v>
          </cell>
          <cell r="D382" t="str">
            <v>M3</v>
          </cell>
        </row>
        <row r="383">
          <cell r="B383" t="str">
            <v>Formaleta para pedestal</v>
          </cell>
          <cell r="C383">
            <v>15000</v>
          </cell>
          <cell r="D383" t="str">
            <v>M3</v>
          </cell>
        </row>
        <row r="384">
          <cell r="B384" t="str">
            <v>Formaleta Metálica para Pantalla</v>
          </cell>
          <cell r="C384">
            <v>160000</v>
          </cell>
          <cell r="D384" t="str">
            <v>M3</v>
          </cell>
        </row>
        <row r="385">
          <cell r="B385" t="str">
            <v xml:space="preserve">Formaleta Metálica para contra huella </v>
          </cell>
          <cell r="C385">
            <v>12000</v>
          </cell>
          <cell r="D385" t="str">
            <v>ML</v>
          </cell>
        </row>
        <row r="386">
          <cell r="B386" t="str">
            <v>Formaleta para escaleras</v>
          </cell>
          <cell r="C386">
            <v>125000</v>
          </cell>
          <cell r="D386" t="str">
            <v>M3</v>
          </cell>
        </row>
        <row r="387">
          <cell r="B387" t="str">
            <v>Formaleta para Viga Canal.</v>
          </cell>
          <cell r="C387">
            <v>130000</v>
          </cell>
          <cell r="D387" t="str">
            <v>M3</v>
          </cell>
        </row>
        <row r="388">
          <cell r="B388" t="str">
            <v>Formaleta para Bases  Planta Elec.</v>
          </cell>
          <cell r="C388">
            <v>45000</v>
          </cell>
          <cell r="D388" t="str">
            <v>ML</v>
          </cell>
        </row>
        <row r="389">
          <cell r="B389" t="str">
            <v>Formaleta para Carcamo (m3)</v>
          </cell>
          <cell r="C389">
            <v>65000</v>
          </cell>
          <cell r="D389" t="str">
            <v>M3</v>
          </cell>
        </row>
        <row r="390">
          <cell r="B390" t="str">
            <v>Formaleta para Carcamo (ml)</v>
          </cell>
          <cell r="C390">
            <v>15000</v>
          </cell>
          <cell r="D390" t="str">
            <v>ML</v>
          </cell>
        </row>
        <row r="391">
          <cell r="B391" t="str">
            <v xml:space="preserve">Formaleta Camilla-Paral L. Rampas </v>
          </cell>
          <cell r="C391">
            <v>32000</v>
          </cell>
          <cell r="D391" t="str">
            <v>M2 / mes</v>
          </cell>
        </row>
        <row r="392">
          <cell r="B392" t="str">
            <v>Formaleta para Entrepiso Paral L.</v>
          </cell>
          <cell r="C392">
            <v>16000</v>
          </cell>
          <cell r="D392" t="str">
            <v>M2 / mes</v>
          </cell>
        </row>
        <row r="393">
          <cell r="B393" t="str">
            <v>Formaleta para Entrepiso Paral C.</v>
          </cell>
          <cell r="C393">
            <v>15500</v>
          </cell>
          <cell r="D393" t="str">
            <v>M2 / mes</v>
          </cell>
        </row>
        <row r="394">
          <cell r="B394" t="str">
            <v xml:space="preserve">Formaleta para Bases  </v>
          </cell>
          <cell r="C394">
            <v>70000</v>
          </cell>
          <cell r="D394" t="str">
            <v>M3</v>
          </cell>
        </row>
        <row r="395">
          <cell r="B395" t="str">
            <v>Formaleta para Mesones de concreto</v>
          </cell>
          <cell r="C395">
            <v>90000</v>
          </cell>
          <cell r="D395" t="str">
            <v>M3</v>
          </cell>
        </row>
        <row r="396">
          <cell r="B396" t="str">
            <v>Formaleta para Mensula</v>
          </cell>
          <cell r="C396">
            <v>70000</v>
          </cell>
          <cell r="D396" t="str">
            <v>M3</v>
          </cell>
        </row>
        <row r="397">
          <cell r="B397" t="str">
            <v>Formaleta Camilla Tanque Paral Largo.</v>
          </cell>
          <cell r="C397">
            <v>120000</v>
          </cell>
          <cell r="D397" t="str">
            <v>M3</v>
          </cell>
        </row>
        <row r="398">
          <cell r="B398" t="str">
            <v>Testeros para Placa de contrapiso</v>
          </cell>
          <cell r="C398">
            <v>18000</v>
          </cell>
          <cell r="D398" t="str">
            <v>M3</v>
          </cell>
        </row>
        <row r="399">
          <cell r="B399" t="str">
            <v>Formaleta para  Cabezal de entrega</v>
          </cell>
          <cell r="C399">
            <v>250000</v>
          </cell>
          <cell r="D399" t="str">
            <v>M3</v>
          </cell>
        </row>
        <row r="400">
          <cell r="B400" t="str">
            <v>Formaleta para  sardinel</v>
          </cell>
          <cell r="C400">
            <v>5500</v>
          </cell>
          <cell r="D400" t="str">
            <v>ML</v>
          </cell>
        </row>
        <row r="401">
          <cell r="B401" t="str">
            <v>Formaleta para Tanque subterraneo</v>
          </cell>
          <cell r="C401">
            <v>140000</v>
          </cell>
          <cell r="D401" t="str">
            <v>M3</v>
          </cell>
        </row>
        <row r="402">
          <cell r="B402" t="str">
            <v>Arena de Peña</v>
          </cell>
          <cell r="C402">
            <v>65000</v>
          </cell>
          <cell r="D402" t="str">
            <v>M3</v>
          </cell>
        </row>
        <row r="403">
          <cell r="B403" t="str">
            <v>Arena de Pozo (lavada)</v>
          </cell>
          <cell r="C403">
            <v>47500</v>
          </cell>
          <cell r="D403" t="str">
            <v>M3</v>
          </cell>
        </row>
        <row r="404">
          <cell r="B404" t="str">
            <v>Arena de rio</v>
          </cell>
          <cell r="C404">
            <v>120000</v>
          </cell>
          <cell r="D404" t="str">
            <v>M3</v>
          </cell>
        </row>
        <row r="405">
          <cell r="B405" t="str">
            <v>Mixto</v>
          </cell>
          <cell r="C405">
            <v>120000</v>
          </cell>
          <cell r="D405" t="str">
            <v>M3</v>
          </cell>
        </row>
        <row r="406">
          <cell r="B406" t="str">
            <v>Gravilla de Rio para filtro</v>
          </cell>
          <cell r="C406">
            <v>102500</v>
          </cell>
          <cell r="D406" t="str">
            <v>M3</v>
          </cell>
        </row>
        <row r="407">
          <cell r="B407" t="str">
            <v>Gravilla de Rio</v>
          </cell>
          <cell r="C407">
            <v>120000</v>
          </cell>
          <cell r="D407" t="str">
            <v>M3</v>
          </cell>
        </row>
        <row r="408">
          <cell r="B408" t="str">
            <v>Recebo Comun</v>
          </cell>
          <cell r="C408">
            <v>22000</v>
          </cell>
          <cell r="D408" t="str">
            <v>M3</v>
          </cell>
        </row>
        <row r="409">
          <cell r="B409" t="str">
            <v>Recebo B200</v>
          </cell>
          <cell r="C409">
            <v>15000</v>
          </cell>
          <cell r="D409" t="str">
            <v>M3</v>
          </cell>
        </row>
        <row r="410">
          <cell r="B410" t="str">
            <v>Recebo B400</v>
          </cell>
          <cell r="C410">
            <v>32000</v>
          </cell>
          <cell r="D410" t="str">
            <v>M3</v>
          </cell>
        </row>
        <row r="411">
          <cell r="B411" t="str">
            <v>Recebo B600</v>
          </cell>
          <cell r="C411">
            <v>43000</v>
          </cell>
          <cell r="D411" t="str">
            <v>M3</v>
          </cell>
        </row>
        <row r="412">
          <cell r="B412" t="str">
            <v>Rajón</v>
          </cell>
          <cell r="C412">
            <v>30000</v>
          </cell>
          <cell r="D412" t="str">
            <v>M3</v>
          </cell>
        </row>
        <row r="413">
          <cell r="B413" t="str">
            <v>Piedra 1/2 Zonga</v>
          </cell>
          <cell r="C413">
            <v>220000</v>
          </cell>
          <cell r="D413" t="str">
            <v>M3</v>
          </cell>
        </row>
        <row r="414">
          <cell r="B414" t="str">
            <v>Acarreo al sitio de la obra</v>
          </cell>
          <cell r="D414" t="str">
            <v>M3</v>
          </cell>
        </row>
        <row r="415">
          <cell r="B415" t="str">
            <v>Retiro  de escombro con paletero</v>
          </cell>
          <cell r="C415">
            <v>25000</v>
          </cell>
          <cell r="D415" t="str">
            <v>M3</v>
          </cell>
        </row>
        <row r="416">
          <cell r="B416" t="str">
            <v>Retiro de es combro sin paletero</v>
          </cell>
          <cell r="C416">
            <v>20000</v>
          </cell>
          <cell r="D416" t="str">
            <v>M3</v>
          </cell>
        </row>
        <row r="417">
          <cell r="B417" t="str">
            <v>Prado kikuyo</v>
          </cell>
          <cell r="C417">
            <v>4500</v>
          </cell>
          <cell r="D417" t="str">
            <v xml:space="preserve">M2 </v>
          </cell>
        </row>
        <row r="418">
          <cell r="B418" t="str">
            <v>Pasto trencilla</v>
          </cell>
          <cell r="C418">
            <v>5500</v>
          </cell>
          <cell r="D418" t="str">
            <v>m2</v>
          </cell>
        </row>
        <row r="419">
          <cell r="B419" t="str">
            <v>Tierra negra</v>
          </cell>
          <cell r="C419">
            <v>70000</v>
          </cell>
          <cell r="D419" t="str">
            <v>M3</v>
          </cell>
        </row>
        <row r="420">
          <cell r="B420" t="str">
            <v>Especie arboreo  (Ocobo,acacia,tulipan,floramarillo)</v>
          </cell>
          <cell r="C420">
            <v>3500</v>
          </cell>
          <cell r="D420" t="str">
            <v>Un</v>
          </cell>
        </row>
        <row r="421">
          <cell r="B421" t="str">
            <v>Planta ornamental</v>
          </cell>
          <cell r="C421">
            <v>3500</v>
          </cell>
          <cell r="D421" t="str">
            <v>Un</v>
          </cell>
        </row>
        <row r="422">
          <cell r="B422" t="str">
            <v>Estacas</v>
          </cell>
          <cell r="C422">
            <v>900</v>
          </cell>
          <cell r="D422" t="str">
            <v>Un</v>
          </cell>
        </row>
        <row r="423">
          <cell r="B423" t="str">
            <v>Puentes</v>
          </cell>
          <cell r="C423">
            <v>2300</v>
          </cell>
          <cell r="D423" t="str">
            <v>Un</v>
          </cell>
        </row>
        <row r="424">
          <cell r="B424" t="str">
            <v>Cimbra</v>
          </cell>
          <cell r="C424">
            <v>8000</v>
          </cell>
          <cell r="D424" t="str">
            <v>Un</v>
          </cell>
        </row>
        <row r="425">
          <cell r="B425" t="str">
            <v>Comisión de topografia</v>
          </cell>
          <cell r="C425">
            <v>450000</v>
          </cell>
          <cell r="D425" t="str">
            <v>Día</v>
          </cell>
        </row>
        <row r="426">
          <cell r="B426" t="str">
            <v>Toxement 1A</v>
          </cell>
          <cell r="C426">
            <v>5410</v>
          </cell>
          <cell r="D426" t="str">
            <v>Kg</v>
          </cell>
        </row>
        <row r="427">
          <cell r="B427" t="str">
            <v>Emulsión asfaltica Toxement</v>
          </cell>
          <cell r="C427">
            <v>2160</v>
          </cell>
          <cell r="D427" t="str">
            <v>Kg</v>
          </cell>
        </row>
        <row r="428">
          <cell r="B428" t="str">
            <v>Accelguard HE</v>
          </cell>
          <cell r="C428">
            <v>6829</v>
          </cell>
          <cell r="D428" t="str">
            <v>Kg</v>
          </cell>
        </row>
        <row r="429">
          <cell r="B429" t="str">
            <v>Super metal FL100</v>
          </cell>
          <cell r="C429">
            <v>12400</v>
          </cell>
          <cell r="D429" t="str">
            <v>M2</v>
          </cell>
        </row>
        <row r="430">
          <cell r="B430" t="str">
            <v>Epotoc Toxement</v>
          </cell>
          <cell r="C430">
            <v>62900</v>
          </cell>
          <cell r="D430" t="str">
            <v>Kg</v>
          </cell>
        </row>
        <row r="431">
          <cell r="B431" t="str">
            <v>Rocktop Blanco</v>
          </cell>
          <cell r="C431">
            <v>2600</v>
          </cell>
          <cell r="D431" t="str">
            <v>Kg</v>
          </cell>
        </row>
        <row r="432">
          <cell r="B432" t="str">
            <v>Rocktop Gris</v>
          </cell>
          <cell r="C432">
            <v>1300</v>
          </cell>
          <cell r="D432" t="str">
            <v>Kg</v>
          </cell>
        </row>
        <row r="433">
          <cell r="B433" t="str">
            <v>Rocktop Rojo</v>
          </cell>
          <cell r="C433">
            <v>2100</v>
          </cell>
          <cell r="D433" t="str">
            <v>Kg</v>
          </cell>
        </row>
        <row r="434">
          <cell r="B434" t="str">
            <v>Rocktop verde</v>
          </cell>
          <cell r="C434">
            <v>3000</v>
          </cell>
          <cell r="D434" t="str">
            <v>Kg</v>
          </cell>
        </row>
        <row r="435">
          <cell r="B435" t="str">
            <v>Cinta PVC toxement A-10</v>
          </cell>
          <cell r="C435">
            <v>9700</v>
          </cell>
          <cell r="D435" t="str">
            <v>ML</v>
          </cell>
        </row>
        <row r="436">
          <cell r="B436" t="str">
            <v>Cinta PVC toxement A-15</v>
          </cell>
          <cell r="C436">
            <v>17200</v>
          </cell>
          <cell r="D436" t="str">
            <v>ML</v>
          </cell>
        </row>
        <row r="437">
          <cell r="B437" t="str">
            <v>Cinta PVC toxement A-22</v>
          </cell>
          <cell r="C437">
            <v>29400</v>
          </cell>
          <cell r="D437" t="str">
            <v>ML</v>
          </cell>
        </row>
        <row r="438">
          <cell r="B438" t="str">
            <v>Cinta PVC toxement P-18</v>
          </cell>
          <cell r="C438">
            <v>26135</v>
          </cell>
          <cell r="D438" t="str">
            <v>ML</v>
          </cell>
        </row>
        <row r="439">
          <cell r="B439" t="str">
            <v>Geotextil T 1700 (3,85 mt ancho)</v>
          </cell>
          <cell r="C439">
            <v>5203.8961038961043</v>
          </cell>
          <cell r="D439" t="str">
            <v>M2</v>
          </cell>
        </row>
        <row r="440">
          <cell r="B440" t="str">
            <v>Geotextil T 2100 (3,85 mt ancho)</v>
          </cell>
          <cell r="C440">
            <v>6214</v>
          </cell>
          <cell r="D440" t="str">
            <v>M2</v>
          </cell>
        </row>
        <row r="441">
          <cell r="B441" t="str">
            <v>Geotextil T 2400 (3,85 mt ancho)</v>
          </cell>
          <cell r="C441">
            <v>6394.8051948051952</v>
          </cell>
          <cell r="D441" t="str">
            <v>M2</v>
          </cell>
        </row>
        <row r="442">
          <cell r="B442" t="str">
            <v>Geotextil T 1700 (3,81 mt ancho)</v>
          </cell>
          <cell r="C442">
            <v>3805.9951235836879</v>
          </cell>
          <cell r="D442" t="str">
            <v>M2</v>
          </cell>
        </row>
        <row r="443">
          <cell r="B443" t="str">
            <v>Geotextil T 2400 (3,81 mt ancho)</v>
          </cell>
          <cell r="C443">
            <v>3548.1685200685561</v>
          </cell>
          <cell r="D443" t="str">
            <v>M2</v>
          </cell>
        </row>
        <row r="444">
          <cell r="B444" t="str">
            <v>Geotextil NT 1600 S  (3,5 mt ancho )</v>
          </cell>
          <cell r="C444">
            <v>2114</v>
          </cell>
          <cell r="D444" t="str">
            <v>M2</v>
          </cell>
        </row>
        <row r="445">
          <cell r="B445" t="str">
            <v>Geotextil NT 1600 S  (3,5 mt ancho )</v>
          </cell>
          <cell r="C445">
            <v>3942.8571428571427</v>
          </cell>
          <cell r="D445" t="str">
            <v>M2</v>
          </cell>
        </row>
        <row r="446">
          <cell r="B446" t="str">
            <v>Geotextil NT 1600 S  (3,5 mt ancho )</v>
          </cell>
          <cell r="C446">
            <v>4542.8571428571431</v>
          </cell>
          <cell r="D446" t="str">
            <v>M2</v>
          </cell>
        </row>
        <row r="447">
          <cell r="B447" t="str">
            <v>Geotextil NT 1600  (3,81 mt ancho )</v>
          </cell>
          <cell r="C447">
            <v>2480.9963187837648</v>
          </cell>
          <cell r="D447" t="str">
            <v>M2</v>
          </cell>
        </row>
        <row r="448">
          <cell r="D448" t="str">
            <v>M2</v>
          </cell>
        </row>
        <row r="449">
          <cell r="B449" t="str">
            <v>Polietileno cal 6</v>
          </cell>
          <cell r="C449">
            <v>8000</v>
          </cell>
          <cell r="D449" t="str">
            <v>M2</v>
          </cell>
        </row>
        <row r="450">
          <cell r="B450" t="str">
            <v>Plástico Burbuja pequeña 0.50x5.00 mtrs</v>
          </cell>
          <cell r="C450">
            <v>4700</v>
          </cell>
          <cell r="D450" t="str">
            <v>Rollo</v>
          </cell>
        </row>
        <row r="451">
          <cell r="B451" t="str">
            <v>Plástico Burbuja grande  0.50x5.00 mtrs</v>
          </cell>
          <cell r="C451">
            <v>7900</v>
          </cell>
          <cell r="D451" t="str">
            <v>Rollo</v>
          </cell>
        </row>
        <row r="452">
          <cell r="B452" t="str">
            <v>Espuma de polietileno 1x5 mtrs</v>
          </cell>
          <cell r="C452">
            <v>18900</v>
          </cell>
          <cell r="D452" t="str">
            <v>Rollo</v>
          </cell>
        </row>
        <row r="453">
          <cell r="B453" t="str">
            <v>Saco de polipropileno</v>
          </cell>
          <cell r="C453">
            <v>600</v>
          </cell>
          <cell r="D453" t="str">
            <v>Un</v>
          </cell>
        </row>
        <row r="454">
          <cell r="B454" t="str">
            <v>Caja de cartón 51x51x51</v>
          </cell>
          <cell r="C454">
            <v>7900</v>
          </cell>
          <cell r="D454" t="str">
            <v>Un</v>
          </cell>
        </row>
        <row r="455">
          <cell r="B455" t="str">
            <v>Caja de cartón 40'x40x40</v>
          </cell>
          <cell r="C455">
            <v>5200</v>
          </cell>
          <cell r="D455" t="str">
            <v>Un</v>
          </cell>
        </row>
        <row r="456">
          <cell r="B456" t="str">
            <v>Cartón corrugado 1.00x12.00 mtrs.</v>
          </cell>
          <cell r="C456">
            <v>21500</v>
          </cell>
          <cell r="D456" t="str">
            <v>Rollo</v>
          </cell>
        </row>
        <row r="457">
          <cell r="B457" t="str">
            <v>Geomalla biaxial fortgred BX 35</v>
          </cell>
          <cell r="C457">
            <v>6450</v>
          </cell>
          <cell r="D457" t="str">
            <v>M2</v>
          </cell>
        </row>
        <row r="458">
          <cell r="B458" t="str">
            <v>Geomalla biaxial BX 1100</v>
          </cell>
          <cell r="C458">
            <v>5684</v>
          </cell>
          <cell r="D458" t="str">
            <v>M2</v>
          </cell>
        </row>
        <row r="459">
          <cell r="B459" t="str">
            <v>Geomalla biaxial BX 1200</v>
          </cell>
          <cell r="C459">
            <v>10788</v>
          </cell>
          <cell r="D459" t="str">
            <v>M2</v>
          </cell>
        </row>
        <row r="460">
          <cell r="B460" t="str">
            <v>Geomalla biaxial fortgred BX 65</v>
          </cell>
          <cell r="C460">
            <v>9300</v>
          </cell>
          <cell r="D460" t="str">
            <v>M2</v>
          </cell>
        </row>
        <row r="461">
          <cell r="B461" t="str">
            <v>Geomembrana 20 mil</v>
          </cell>
          <cell r="C461">
            <v>7521.44</v>
          </cell>
          <cell r="D461" t="str">
            <v>M2</v>
          </cell>
        </row>
        <row r="462">
          <cell r="B462" t="str">
            <v>Geomembrana 30 mil</v>
          </cell>
          <cell r="C462">
            <v>10760.16</v>
          </cell>
          <cell r="D462" t="str">
            <v>M2</v>
          </cell>
        </row>
        <row r="463">
          <cell r="B463" t="str">
            <v>Geomembrana 40 mil</v>
          </cell>
          <cell r="C463">
            <v>14000.039999999999</v>
          </cell>
          <cell r="D463" t="str">
            <v>M2</v>
          </cell>
        </row>
        <row r="464">
          <cell r="B464" t="str">
            <v>Geomembrana 60 mil</v>
          </cell>
          <cell r="C464">
            <v>22565.48</v>
          </cell>
          <cell r="D464" t="str">
            <v>M2</v>
          </cell>
        </row>
        <row r="465">
          <cell r="B465" t="str">
            <v>Geodren Planar 2 L</v>
          </cell>
          <cell r="C465">
            <v>25520</v>
          </cell>
          <cell r="D465" t="str">
            <v>M2</v>
          </cell>
        </row>
        <row r="466">
          <cell r="B466" t="str">
            <v>Plastocrete 169 HE</v>
          </cell>
          <cell r="C466">
            <v>3900</v>
          </cell>
          <cell r="D466" t="str">
            <v>Kg</v>
          </cell>
        </row>
        <row r="467">
          <cell r="B467" t="str">
            <v>Plastocrete DM</v>
          </cell>
          <cell r="C467">
            <v>8395</v>
          </cell>
          <cell r="D467" t="str">
            <v>Kg</v>
          </cell>
        </row>
        <row r="468">
          <cell r="B468" t="str">
            <v>Antisol Blanco</v>
          </cell>
          <cell r="C468">
            <v>2929.5</v>
          </cell>
          <cell r="D468" t="str">
            <v>Kg</v>
          </cell>
        </row>
        <row r="469">
          <cell r="B469" t="str">
            <v>Antisol Rojo</v>
          </cell>
          <cell r="C469">
            <v>12181.25</v>
          </cell>
          <cell r="D469" t="str">
            <v>Kg</v>
          </cell>
        </row>
        <row r="470">
          <cell r="B470" t="str">
            <v>Binda Enchape Sika</v>
          </cell>
          <cell r="C470">
            <v>823.6</v>
          </cell>
          <cell r="D470" t="str">
            <v>Kg</v>
          </cell>
        </row>
        <row r="471">
          <cell r="B471" t="str">
            <v>Binda Extra Blanco</v>
          </cell>
          <cell r="C471">
            <v>1200.5999999999999</v>
          </cell>
          <cell r="D471" t="str">
            <v>Kg</v>
          </cell>
        </row>
        <row r="472">
          <cell r="B472" t="str">
            <v>Binda Extra Gris</v>
          </cell>
          <cell r="C472">
            <v>788.8</v>
          </cell>
          <cell r="D472" t="str">
            <v>Kg</v>
          </cell>
        </row>
        <row r="473">
          <cell r="B473" t="str">
            <v>Brinda Boquilla Acrilico color beige, blando</v>
          </cell>
          <cell r="C473">
            <v>3746.8</v>
          </cell>
          <cell r="D473" t="str">
            <v>Kg</v>
          </cell>
        </row>
        <row r="474">
          <cell r="B474" t="str">
            <v>Brinda Boquilla color beige, blando</v>
          </cell>
          <cell r="C474">
            <v>3085.5</v>
          </cell>
          <cell r="D474" t="str">
            <v>Kg</v>
          </cell>
        </row>
        <row r="475">
          <cell r="B475" t="str">
            <v>Cinta PVC  O-22</v>
          </cell>
          <cell r="C475">
            <v>28130</v>
          </cell>
          <cell r="D475" t="str">
            <v>ML</v>
          </cell>
        </row>
        <row r="476">
          <cell r="B476" t="str">
            <v>Cinta PVC  V-10</v>
          </cell>
          <cell r="C476">
            <v>9200</v>
          </cell>
          <cell r="D476" t="str">
            <v>ML</v>
          </cell>
        </row>
        <row r="477">
          <cell r="B477" t="str">
            <v>Cinta PVC  V-15</v>
          </cell>
          <cell r="C477">
            <v>19638</v>
          </cell>
          <cell r="D477" t="str">
            <v>ML</v>
          </cell>
        </row>
        <row r="478">
          <cell r="B478" t="str">
            <v>Emulsión asfaltica Sika</v>
          </cell>
          <cell r="C478">
            <v>7434.545454545455</v>
          </cell>
          <cell r="D478" t="str">
            <v>Gal</v>
          </cell>
        </row>
        <row r="479">
          <cell r="B479" t="str">
            <v>Estuca</v>
          </cell>
          <cell r="C479">
            <v>1160</v>
          </cell>
          <cell r="D479" t="str">
            <v>Kg</v>
          </cell>
        </row>
        <row r="480">
          <cell r="B480" t="str">
            <v>EstukaAcrilico</v>
          </cell>
          <cell r="C480">
            <v>3248</v>
          </cell>
          <cell r="D480" t="str">
            <v>Kg</v>
          </cell>
        </row>
        <row r="481">
          <cell r="B481" t="str">
            <v>EstukaDos</v>
          </cell>
          <cell r="C481">
            <v>1044</v>
          </cell>
          <cell r="D481" t="str">
            <v>Kg</v>
          </cell>
        </row>
        <row r="482">
          <cell r="B482" t="str">
            <v>Igas Gris sellante traslapos</v>
          </cell>
          <cell r="C482">
            <v>12644</v>
          </cell>
          <cell r="D482" t="str">
            <v>kg</v>
          </cell>
        </row>
        <row r="483">
          <cell r="B483" t="str">
            <v>Igas Negro sello impermeabilizante</v>
          </cell>
          <cell r="C483">
            <v>13900</v>
          </cell>
          <cell r="D483" t="str">
            <v>kg</v>
          </cell>
        </row>
        <row r="484">
          <cell r="B484" t="str">
            <v>Igasol cubierta Sika</v>
          </cell>
          <cell r="C484">
            <v>2454.5</v>
          </cell>
          <cell r="D484" t="str">
            <v>Kg</v>
          </cell>
        </row>
        <row r="485">
          <cell r="B485" t="str">
            <v>Igol denso Sika</v>
          </cell>
          <cell r="C485">
            <v>8827.7777777777774</v>
          </cell>
          <cell r="D485" t="str">
            <v>Kg</v>
          </cell>
        </row>
        <row r="486">
          <cell r="B486" t="str">
            <v>Inmunizante Incoloro Texsa</v>
          </cell>
          <cell r="C486">
            <v>25900</v>
          </cell>
          <cell r="D486" t="str">
            <v>Gal</v>
          </cell>
        </row>
        <row r="487">
          <cell r="B487" t="str">
            <v>Merulex IFS transparente Sika</v>
          </cell>
          <cell r="C487">
            <v>44900</v>
          </cell>
          <cell r="D487" t="str">
            <v>Gal</v>
          </cell>
        </row>
        <row r="488">
          <cell r="B488" t="str">
            <v>Pistola Anchorfix 4</v>
          </cell>
          <cell r="C488">
            <v>273900</v>
          </cell>
          <cell r="D488" t="str">
            <v>Un</v>
          </cell>
        </row>
        <row r="489">
          <cell r="B489" t="str">
            <v>Plastocrete 169 HE</v>
          </cell>
          <cell r="C489">
            <v>3248</v>
          </cell>
          <cell r="D489" t="str">
            <v>Kg</v>
          </cell>
        </row>
        <row r="490">
          <cell r="B490" t="str">
            <v>Sanisil Transparente x 300 cc</v>
          </cell>
          <cell r="C490">
            <v>9164</v>
          </cell>
          <cell r="D490" t="str">
            <v>Un</v>
          </cell>
        </row>
        <row r="491">
          <cell r="B491" t="str">
            <v>Sed de Electrodos Sikafloor</v>
          </cell>
          <cell r="C491">
            <v>464000</v>
          </cell>
          <cell r="D491" t="str">
            <v>Un</v>
          </cell>
        </row>
        <row r="492">
          <cell r="B492" t="str">
            <v>Separol</v>
          </cell>
          <cell r="C492">
            <v>13456</v>
          </cell>
          <cell r="D492" t="str">
            <v>Kg</v>
          </cell>
        </row>
        <row r="493">
          <cell r="B493" t="str">
            <v>Separol N</v>
          </cell>
          <cell r="C493">
            <v>6264</v>
          </cell>
          <cell r="D493" t="str">
            <v>Kg</v>
          </cell>
        </row>
        <row r="494">
          <cell r="B494" t="str">
            <v>Sika 1 Impermeabilizante</v>
          </cell>
          <cell r="C494">
            <v>6245</v>
          </cell>
          <cell r="D494" t="str">
            <v>Kg</v>
          </cell>
        </row>
        <row r="495">
          <cell r="B495" t="str">
            <v>Sika 101  Mortero Plus Blanco</v>
          </cell>
          <cell r="C495">
            <v>2478</v>
          </cell>
          <cell r="D495" t="str">
            <v>Kg</v>
          </cell>
        </row>
        <row r="496">
          <cell r="B496" t="str">
            <v>Sika 101 Mortero Plus Gris</v>
          </cell>
          <cell r="C496">
            <v>1958</v>
          </cell>
          <cell r="D496" t="str">
            <v>Kg</v>
          </cell>
        </row>
        <row r="497">
          <cell r="B497" t="str">
            <v>Sika 2 acelerante ultrarapido</v>
          </cell>
          <cell r="C497">
            <v>12890.90909090909</v>
          </cell>
          <cell r="D497" t="str">
            <v>Kg</v>
          </cell>
        </row>
        <row r="498">
          <cell r="B498" t="str">
            <v>Sika 3  acelerante fraguado</v>
          </cell>
          <cell r="C498">
            <v>4604.347826086957</v>
          </cell>
          <cell r="D498" t="str">
            <v>Kg</v>
          </cell>
        </row>
        <row r="499">
          <cell r="B499" t="str">
            <v>Sika Anchorfix 4 -anclaje 300 CC</v>
          </cell>
          <cell r="C499">
            <v>46400</v>
          </cell>
          <cell r="D499" t="str">
            <v>Un</v>
          </cell>
        </row>
        <row r="500">
          <cell r="B500" t="str">
            <v>Sika Anchorfix 4 -anclaje 600 CC</v>
          </cell>
          <cell r="C500">
            <v>54900</v>
          </cell>
          <cell r="D500" t="str">
            <v>Un</v>
          </cell>
        </row>
        <row r="501">
          <cell r="B501" t="str">
            <v>Sika AnchorFix 2</v>
          </cell>
          <cell r="C501">
            <v>38900</v>
          </cell>
          <cell r="D501" t="str">
            <v>Un</v>
          </cell>
        </row>
        <row r="502">
          <cell r="B502" t="str">
            <v>Sika AnchorFix S</v>
          </cell>
          <cell r="C502">
            <v>29900</v>
          </cell>
          <cell r="D502" t="str">
            <v>Un</v>
          </cell>
        </row>
        <row r="503">
          <cell r="B503" t="str">
            <v>Sika Ceram BA</v>
          </cell>
          <cell r="C503">
            <v>1496.4</v>
          </cell>
          <cell r="D503" t="str">
            <v>Kg</v>
          </cell>
        </row>
        <row r="504">
          <cell r="B504" t="str">
            <v>Sika Ceram SL</v>
          </cell>
          <cell r="C504">
            <v>6148</v>
          </cell>
          <cell r="D504" t="str">
            <v>Kg</v>
          </cell>
        </row>
        <row r="505">
          <cell r="B505" t="str">
            <v>Sika Color C Blanco/Gris</v>
          </cell>
          <cell r="C505">
            <v>69600</v>
          </cell>
          <cell r="D505" t="str">
            <v>Gal</v>
          </cell>
        </row>
        <row r="506">
          <cell r="B506" t="str">
            <v>Sika Color f</v>
          </cell>
          <cell r="C506">
            <v>48720</v>
          </cell>
          <cell r="D506" t="str">
            <v>Gal</v>
          </cell>
        </row>
        <row r="507">
          <cell r="B507" t="str">
            <v>SiKa Concrelisto RE</v>
          </cell>
          <cell r="C507">
            <v>881.6</v>
          </cell>
          <cell r="D507" t="str">
            <v>Kg</v>
          </cell>
        </row>
        <row r="508">
          <cell r="B508" t="str">
            <v>Sika Imper Mur</v>
          </cell>
          <cell r="C508">
            <v>13085</v>
          </cell>
          <cell r="D508" t="str">
            <v>Kg</v>
          </cell>
        </row>
        <row r="509">
          <cell r="B509" t="str">
            <v>Sika Joint compound</v>
          </cell>
          <cell r="C509">
            <v>1682</v>
          </cell>
          <cell r="D509" t="str">
            <v>Kg</v>
          </cell>
        </row>
        <row r="510">
          <cell r="B510" t="str">
            <v>Sika latex</v>
          </cell>
          <cell r="C510">
            <v>19545</v>
          </cell>
          <cell r="D510" t="str">
            <v>Kg</v>
          </cell>
        </row>
        <row r="511">
          <cell r="B511" t="str">
            <v>Sika Listo piso</v>
          </cell>
          <cell r="C511">
            <v>777.2</v>
          </cell>
          <cell r="D511" t="str">
            <v>Kg</v>
          </cell>
        </row>
        <row r="512">
          <cell r="B512" t="str">
            <v>Sika Listo resane</v>
          </cell>
          <cell r="C512">
            <v>672.8</v>
          </cell>
          <cell r="D512" t="str">
            <v>Kg</v>
          </cell>
        </row>
        <row r="513">
          <cell r="B513" t="str">
            <v>Sika Refuerzo Tejido</v>
          </cell>
          <cell r="C513">
            <v>16936</v>
          </cell>
          <cell r="D513" t="str">
            <v>mt</v>
          </cell>
        </row>
        <row r="514">
          <cell r="B514" t="str">
            <v>Sika Set L  (Acelerante Fraguado)</v>
          </cell>
          <cell r="C514">
            <v>8033</v>
          </cell>
          <cell r="D514" t="str">
            <v>Kg</v>
          </cell>
        </row>
        <row r="515">
          <cell r="B515" t="str">
            <v>Sika Tard E</v>
          </cell>
          <cell r="C515">
            <v>6786</v>
          </cell>
          <cell r="D515" t="str">
            <v>Kg</v>
          </cell>
        </row>
        <row r="516">
          <cell r="B516" t="str">
            <v>Sika Top 121 Clima Calido</v>
          </cell>
          <cell r="C516">
            <v>4756</v>
          </cell>
          <cell r="D516" t="str">
            <v>Kg</v>
          </cell>
        </row>
        <row r="517">
          <cell r="B517" t="str">
            <v>Sika Top 121 Clima Frio</v>
          </cell>
          <cell r="C517">
            <v>4756</v>
          </cell>
          <cell r="D517" t="str">
            <v>Kg</v>
          </cell>
        </row>
        <row r="518">
          <cell r="B518" t="str">
            <v>Sika Top 122 Clima Calido</v>
          </cell>
          <cell r="C518">
            <v>4575.04</v>
          </cell>
          <cell r="D518" t="str">
            <v>Kg</v>
          </cell>
        </row>
        <row r="519">
          <cell r="B519" t="str">
            <v>Sika Top 122 Clima Frio</v>
          </cell>
          <cell r="C519">
            <v>3944</v>
          </cell>
          <cell r="D519" t="str">
            <v>Kg</v>
          </cell>
        </row>
        <row r="520">
          <cell r="B520" t="str">
            <v>Sika Top Seal 107</v>
          </cell>
          <cell r="C520">
            <v>3503.2</v>
          </cell>
          <cell r="D520" t="str">
            <v>Kg</v>
          </cell>
        </row>
        <row r="521">
          <cell r="B521" t="str">
            <v>Sika Transparente</v>
          </cell>
          <cell r="D521" t="str">
            <v>Kg</v>
          </cell>
        </row>
        <row r="522">
          <cell r="B522" t="str">
            <v>Sika Transparente 10</v>
          </cell>
          <cell r="C522">
            <v>16936</v>
          </cell>
          <cell r="D522" t="str">
            <v>Kg</v>
          </cell>
        </row>
        <row r="523">
          <cell r="B523" t="str">
            <v>Sika Transparente 5</v>
          </cell>
          <cell r="C523">
            <v>14732</v>
          </cell>
          <cell r="D523" t="str">
            <v>Kg</v>
          </cell>
        </row>
        <row r="524">
          <cell r="B524" t="str">
            <v>Sika Uretano Transparente Blanco Brillante</v>
          </cell>
          <cell r="C524">
            <v>54404</v>
          </cell>
          <cell r="D524" t="str">
            <v>Kg</v>
          </cell>
        </row>
        <row r="525">
          <cell r="B525" t="str">
            <v>Sika Vinilo T1</v>
          </cell>
          <cell r="C525">
            <v>37120</v>
          </cell>
          <cell r="D525" t="str">
            <v>Gal</v>
          </cell>
        </row>
        <row r="526">
          <cell r="B526" t="str">
            <v>Sika Vinilo T2</v>
          </cell>
          <cell r="C526">
            <v>28536</v>
          </cell>
          <cell r="D526" t="str">
            <v>Gal</v>
          </cell>
        </row>
        <row r="527">
          <cell r="B527" t="str">
            <v>Sikacolor C (Blanco/Gris)</v>
          </cell>
          <cell r="C527">
            <v>53900</v>
          </cell>
          <cell r="D527" t="str">
            <v>Gal</v>
          </cell>
        </row>
        <row r="528">
          <cell r="B528" t="str">
            <v>Sikadur - 501</v>
          </cell>
          <cell r="C528">
            <v>1189.0153846153846</v>
          </cell>
          <cell r="D528" t="str">
            <v>Kg</v>
          </cell>
        </row>
        <row r="529">
          <cell r="B529" t="str">
            <v>Sikadur - 504</v>
          </cell>
          <cell r="C529">
            <v>1189</v>
          </cell>
          <cell r="D529" t="str">
            <v>Kg</v>
          </cell>
        </row>
        <row r="530">
          <cell r="B530" t="str">
            <v>Sikadur - 506</v>
          </cell>
          <cell r="C530">
            <v>1189</v>
          </cell>
          <cell r="D530" t="str">
            <v>Kg</v>
          </cell>
        </row>
        <row r="531">
          <cell r="B531" t="str">
            <v>Sikadur - 510 azul, blanca, gris clara, gris oscura, negra, rojo oxido, rojo vivo</v>
          </cell>
          <cell r="C531">
            <v>2494</v>
          </cell>
          <cell r="D531" t="str">
            <v>Kg</v>
          </cell>
        </row>
        <row r="532">
          <cell r="B532" t="str">
            <v>Sikadur - 510 neutro</v>
          </cell>
          <cell r="C532">
            <v>1160</v>
          </cell>
          <cell r="D532" t="str">
            <v>Kg</v>
          </cell>
        </row>
        <row r="533">
          <cell r="B533" t="str">
            <v>Sikadur - 520 azul, blanca, gris clara, gris oscura, negra, rojo oxido, rojo vivo</v>
          </cell>
          <cell r="C533">
            <v>2494</v>
          </cell>
          <cell r="D533" t="str">
            <v>Kg</v>
          </cell>
        </row>
        <row r="534">
          <cell r="B534" t="str">
            <v xml:space="preserve">Sikadur - Extender </v>
          </cell>
          <cell r="C534">
            <v>48450</v>
          </cell>
          <cell r="D534" t="str">
            <v>Kg</v>
          </cell>
        </row>
        <row r="535">
          <cell r="B535" t="str">
            <v>Sikadur 31 Adhesivo Gris</v>
          </cell>
          <cell r="C535">
            <v>101384</v>
          </cell>
          <cell r="D535" t="str">
            <v>Kg</v>
          </cell>
        </row>
        <row r="536">
          <cell r="B536" t="str">
            <v>Sikadur 35 Himod LV</v>
          </cell>
          <cell r="C536">
            <v>87000</v>
          </cell>
        </row>
        <row r="537">
          <cell r="B537" t="str">
            <v>Sikadur 42 Anclaje</v>
          </cell>
          <cell r="C537">
            <v>22968</v>
          </cell>
          <cell r="D537" t="str">
            <v>Kg</v>
          </cell>
        </row>
        <row r="538">
          <cell r="B538" t="str">
            <v>Sikadur Injeccion Gel</v>
          </cell>
          <cell r="C538">
            <v>61944</v>
          </cell>
          <cell r="D538" t="str">
            <v>Kg</v>
          </cell>
        </row>
        <row r="539">
          <cell r="B539" t="str">
            <v>Sikadur panel</v>
          </cell>
          <cell r="C539">
            <v>35900</v>
          </cell>
          <cell r="D539" t="str">
            <v>Kg</v>
          </cell>
        </row>
        <row r="540">
          <cell r="B540" t="str">
            <v>Sikadur-32  Primer</v>
          </cell>
          <cell r="C540">
            <v>51967</v>
          </cell>
          <cell r="D540" t="str">
            <v>Kg</v>
          </cell>
        </row>
        <row r="541">
          <cell r="B541" t="str">
            <v xml:space="preserve">Sikadur-Gel </v>
          </cell>
          <cell r="C541">
            <v>69960</v>
          </cell>
          <cell r="D541" t="str">
            <v>Kg</v>
          </cell>
        </row>
        <row r="542">
          <cell r="B542" t="str">
            <v>Adhesivo epóxico HILTI  MM PLUS 520 ml / 820 grms</v>
          </cell>
          <cell r="C542">
            <v>62000</v>
          </cell>
          <cell r="D542" t="str">
            <v>kG</v>
          </cell>
        </row>
        <row r="543">
          <cell r="B543" t="str">
            <v xml:space="preserve">Adhesivo epóxico HILTI </v>
          </cell>
          <cell r="C543">
            <v>65000</v>
          </cell>
          <cell r="D543" t="str">
            <v>kG</v>
          </cell>
        </row>
        <row r="544">
          <cell r="B544" t="str">
            <v>SikaFerrogard 903</v>
          </cell>
          <cell r="C544">
            <v>12575</v>
          </cell>
          <cell r="D544" t="str">
            <v>Kg</v>
          </cell>
        </row>
        <row r="545">
          <cell r="B545" t="str">
            <v>Sikafiber AD</v>
          </cell>
          <cell r="C545">
            <v>16900</v>
          </cell>
          <cell r="D545" t="str">
            <v>Kg</v>
          </cell>
        </row>
        <row r="546">
          <cell r="B546" t="str">
            <v>Sikaflex-1-A  junta 305 cc</v>
          </cell>
          <cell r="C546">
            <v>19500</v>
          </cell>
          <cell r="D546" t="str">
            <v>Un</v>
          </cell>
        </row>
        <row r="547">
          <cell r="B547" t="str">
            <v>Sikafloor - 162 CO</v>
          </cell>
          <cell r="C547">
            <v>43500</v>
          </cell>
          <cell r="D547" t="str">
            <v>Kg</v>
          </cell>
        </row>
        <row r="548">
          <cell r="B548" t="str">
            <v>Sikafloor - 261 rojo 3009</v>
          </cell>
          <cell r="C548">
            <v>37700</v>
          </cell>
          <cell r="D548" t="str">
            <v>Kg</v>
          </cell>
        </row>
        <row r="549">
          <cell r="B549" t="str">
            <v>Sikafloor - 81 EpoCem Componente C</v>
          </cell>
          <cell r="C549">
            <v>2494</v>
          </cell>
          <cell r="D549" t="str">
            <v>Kg</v>
          </cell>
        </row>
        <row r="550">
          <cell r="B550" t="str">
            <v>Sikafloor - 82 EpoCem Componente c</v>
          </cell>
          <cell r="C550">
            <v>2494</v>
          </cell>
          <cell r="D550" t="str">
            <v>Kg</v>
          </cell>
        </row>
        <row r="551">
          <cell r="B551" t="str">
            <v>Sikafloor - Cureheard - 24</v>
          </cell>
          <cell r="C551">
            <v>4060</v>
          </cell>
          <cell r="D551" t="str">
            <v>Kg</v>
          </cell>
        </row>
        <row r="552">
          <cell r="B552" t="str">
            <v>Sikafloor- 156</v>
          </cell>
          <cell r="C552">
            <v>46052</v>
          </cell>
          <cell r="D552" t="str">
            <v>Kg</v>
          </cell>
        </row>
        <row r="553">
          <cell r="B553" t="str">
            <v>Sikafloor 20N PurCem</v>
          </cell>
          <cell r="C553">
            <v>5684.0094339622647</v>
          </cell>
          <cell r="D553" t="str">
            <v>Kg</v>
          </cell>
        </row>
        <row r="554">
          <cell r="B554" t="str">
            <v>Sikafloor 21N PurCem</v>
          </cell>
          <cell r="C554">
            <v>2088.032786885246</v>
          </cell>
          <cell r="D554" t="str">
            <v>Kg</v>
          </cell>
        </row>
        <row r="555">
          <cell r="B555" t="str">
            <v>Sikafloor- 220 W Conductive</v>
          </cell>
          <cell r="C555">
            <v>68324</v>
          </cell>
          <cell r="D555" t="str">
            <v>Kg</v>
          </cell>
        </row>
        <row r="556">
          <cell r="B556" t="str">
            <v>Sikafloor- 2430 CO amarillo, azul,blanco, gris claro, gris oscuro, marfil, rojo oxido, verde</v>
          </cell>
          <cell r="C556">
            <v>26680</v>
          </cell>
          <cell r="D556" t="str">
            <v>Kg</v>
          </cell>
        </row>
        <row r="557">
          <cell r="B557" t="str">
            <v>Sikafloor- 261 Azul 5007</v>
          </cell>
          <cell r="C557">
            <v>46980</v>
          </cell>
          <cell r="D557" t="str">
            <v>Kg</v>
          </cell>
        </row>
        <row r="558">
          <cell r="B558" t="str">
            <v>Sikafloor -261 azul agua brisa, blanco 9003, gris 7030, gris 7032, gris 7035, marfil 1015,</v>
          </cell>
          <cell r="C558">
            <v>44892</v>
          </cell>
          <cell r="D558" t="str">
            <v>Kg</v>
          </cell>
        </row>
        <row r="559">
          <cell r="B559" t="str">
            <v>Sikafloor -261 sahara, verde 6011</v>
          </cell>
          <cell r="C559">
            <v>44892</v>
          </cell>
          <cell r="D559" t="str">
            <v>Kg</v>
          </cell>
        </row>
        <row r="560">
          <cell r="B560" t="str">
            <v>Sikafloor -262 AS Gris 7035</v>
          </cell>
          <cell r="C560">
            <v>60900</v>
          </cell>
          <cell r="D560" t="str">
            <v>Kg</v>
          </cell>
        </row>
        <row r="561">
          <cell r="B561" t="str">
            <v>Sikafloor -263 CO azul 5007, gris 7035, amarillo 1003</v>
          </cell>
          <cell r="C561">
            <v>48720</v>
          </cell>
          <cell r="D561" t="str">
            <v>Kg</v>
          </cell>
        </row>
        <row r="562">
          <cell r="B562" t="str">
            <v>Sikafloor 3 Quartz Top Neut</v>
          </cell>
          <cell r="C562">
            <v>1063.0240000000001</v>
          </cell>
          <cell r="D562" t="str">
            <v>Kg</v>
          </cell>
        </row>
        <row r="563">
          <cell r="B563" t="str">
            <v>Sikafloor- 400 Nelastic Gris 7035</v>
          </cell>
          <cell r="C563">
            <v>41412</v>
          </cell>
          <cell r="D563" t="str">
            <v>Kg</v>
          </cell>
        </row>
        <row r="564">
          <cell r="B564" t="str">
            <v>Sikafloor EpoCem Modul</v>
          </cell>
          <cell r="C564">
            <v>38280</v>
          </cell>
          <cell r="D564" t="str">
            <v>Kg</v>
          </cell>
        </row>
        <row r="565">
          <cell r="B565" t="str">
            <v>Sikafloor Level 25</v>
          </cell>
          <cell r="C565">
            <v>4176</v>
          </cell>
          <cell r="D565" t="str">
            <v>Kg</v>
          </cell>
        </row>
        <row r="566">
          <cell r="B566" t="str">
            <v>Sikafloor PurCem Componente A, B</v>
          </cell>
          <cell r="C566">
            <v>43500</v>
          </cell>
          <cell r="D566" t="str">
            <v>Kg</v>
          </cell>
        </row>
        <row r="567">
          <cell r="B567" t="str">
            <v>Sikafloor-2430 Colores: Gris oscu, gis claro, verde, azul, blanco y marfil</v>
          </cell>
          <cell r="C567">
            <v>20475</v>
          </cell>
          <cell r="D567" t="str">
            <v>Kg</v>
          </cell>
        </row>
        <row r="568">
          <cell r="B568" t="str">
            <v>Sikafloor-3 Quartz Top amarillo, blanco</v>
          </cell>
          <cell r="C568">
            <v>2378</v>
          </cell>
          <cell r="D568" t="str">
            <v>Kg</v>
          </cell>
        </row>
        <row r="569">
          <cell r="B569" t="str">
            <v>Sikafloor-3 Quartz Top gris claro</v>
          </cell>
          <cell r="C569">
            <v>1484.8</v>
          </cell>
          <cell r="D569" t="str">
            <v>Kg</v>
          </cell>
        </row>
        <row r="570">
          <cell r="B570" t="str">
            <v>Sikafloor-3 Quartz Top gris perla</v>
          </cell>
          <cell r="C570">
            <v>1832.8</v>
          </cell>
          <cell r="D570" t="str">
            <v>Kg</v>
          </cell>
        </row>
        <row r="571">
          <cell r="B571" t="str">
            <v>Sikafloor-3 Quartz Top neutro</v>
          </cell>
          <cell r="C571">
            <v>916.4</v>
          </cell>
          <cell r="D571" t="str">
            <v>Kg</v>
          </cell>
        </row>
        <row r="572">
          <cell r="B572" t="str">
            <v>Sikafloor-3 Quartz Top verde</v>
          </cell>
          <cell r="C572">
            <v>2737.6</v>
          </cell>
          <cell r="D572" t="str">
            <v>Kg</v>
          </cell>
        </row>
        <row r="573">
          <cell r="B573" t="str">
            <v>Sikafloor-363 CO Colores: Gris 7035 y Azul 5007</v>
          </cell>
          <cell r="C573">
            <v>48720</v>
          </cell>
          <cell r="D573" t="str">
            <v>Kg</v>
          </cell>
        </row>
        <row r="574">
          <cell r="B574" t="str">
            <v>Sikafloor-Curehard-24</v>
          </cell>
          <cell r="C574">
            <v>4060</v>
          </cell>
          <cell r="D574" t="str">
            <v>Kg</v>
          </cell>
        </row>
        <row r="575">
          <cell r="B575" t="str">
            <v>Sikafluid</v>
          </cell>
          <cell r="C575">
            <v>6476</v>
          </cell>
          <cell r="D575" t="str">
            <v>Kg</v>
          </cell>
        </row>
        <row r="576">
          <cell r="B576" t="str">
            <v>Sikagrout-200</v>
          </cell>
          <cell r="C576">
            <v>2963</v>
          </cell>
          <cell r="D576" t="str">
            <v>Kg</v>
          </cell>
        </row>
        <row r="577">
          <cell r="B577" t="str">
            <v>Sikagrout-212</v>
          </cell>
          <cell r="C577">
            <v>1478</v>
          </cell>
          <cell r="D577" t="str">
            <v>Kg</v>
          </cell>
        </row>
        <row r="578">
          <cell r="B578" t="str">
            <v>Sikaguard - 50</v>
          </cell>
          <cell r="C578">
            <v>26680</v>
          </cell>
          <cell r="D578" t="str">
            <v>Kg</v>
          </cell>
        </row>
        <row r="579">
          <cell r="B579" t="str">
            <v>Sikaguard -68 (Pint.Epóxica)</v>
          </cell>
          <cell r="C579">
            <v>179900</v>
          </cell>
          <cell r="D579" t="str">
            <v>Gal</v>
          </cell>
        </row>
        <row r="580">
          <cell r="B580" t="str">
            <v>Sikaguard 719 W</v>
          </cell>
          <cell r="C580">
            <v>10672</v>
          </cell>
          <cell r="D580" t="str">
            <v>Kg</v>
          </cell>
        </row>
        <row r="581">
          <cell r="B581" t="str">
            <v>Sikaguard HEX-300 C</v>
          </cell>
          <cell r="C581">
            <v>112520</v>
          </cell>
          <cell r="D581" t="str">
            <v>M2</v>
          </cell>
        </row>
        <row r="582">
          <cell r="B582" t="str">
            <v>Sikaguard-62 colores Gris 7030, marfil y verde reseda</v>
          </cell>
          <cell r="C582">
            <v>57304</v>
          </cell>
          <cell r="D582" t="str">
            <v>Kg</v>
          </cell>
        </row>
        <row r="583">
          <cell r="B583" t="str">
            <v>Sikaguard-63N Colores Gris Claro, Rojo</v>
          </cell>
          <cell r="C583">
            <v>91553</v>
          </cell>
          <cell r="D583" t="str">
            <v>Kg</v>
          </cell>
        </row>
        <row r="584">
          <cell r="B584" t="str">
            <v>Sikaguard-68 BRILLANTE Colores: Blanco, Gris 7035, Marfil y Verde claro</v>
          </cell>
          <cell r="C584">
            <v>25520</v>
          </cell>
          <cell r="D584" t="str">
            <v>Kg</v>
          </cell>
        </row>
        <row r="585">
          <cell r="B585" t="str">
            <v>Sikaguard-68 mate blanco, gris 7035, marfil</v>
          </cell>
          <cell r="C585">
            <v>25520</v>
          </cell>
          <cell r="D585" t="str">
            <v>Kg</v>
          </cell>
        </row>
        <row r="586">
          <cell r="B586" t="str">
            <v>Sikament NS</v>
          </cell>
          <cell r="C586">
            <v>7772</v>
          </cell>
          <cell r="D586" t="str">
            <v>Kg</v>
          </cell>
        </row>
        <row r="587">
          <cell r="B587" t="str">
            <v>Sikanol  M</v>
          </cell>
          <cell r="C587">
            <v>3480</v>
          </cell>
          <cell r="D587" t="str">
            <v>Kg</v>
          </cell>
        </row>
        <row r="588">
          <cell r="B588" t="str">
            <v>SikaQuick 2500</v>
          </cell>
          <cell r="C588">
            <v>4408</v>
          </cell>
          <cell r="D588" t="str">
            <v>Kg</v>
          </cell>
        </row>
        <row r="589">
          <cell r="B589" t="str">
            <v>SikaRepair 224</v>
          </cell>
          <cell r="C589">
            <v>2900</v>
          </cell>
          <cell r="D589" t="str">
            <v>Kg</v>
          </cell>
        </row>
        <row r="590">
          <cell r="B590" t="str">
            <v>Sikarepelente-(hidrófugo)</v>
          </cell>
          <cell r="C590">
            <v>4580</v>
          </cell>
          <cell r="D590" t="str">
            <v>Kg</v>
          </cell>
        </row>
        <row r="591">
          <cell r="B591" t="str">
            <v>Sikaset L</v>
          </cell>
          <cell r="C591">
            <v>7996</v>
          </cell>
          <cell r="D591" t="str">
            <v>Kg</v>
          </cell>
        </row>
        <row r="592">
          <cell r="B592" t="str">
            <v>Sikasil  E Colores: Blanco, gris, negro y transparente x 300 cc</v>
          </cell>
          <cell r="C592">
            <v>7366</v>
          </cell>
          <cell r="D592" t="str">
            <v>Un</v>
          </cell>
        </row>
        <row r="593">
          <cell r="B593" t="str">
            <v>Sikasil AC Silicona vidrios X 300 cc</v>
          </cell>
          <cell r="C593">
            <v>7366</v>
          </cell>
          <cell r="D593" t="str">
            <v>Un</v>
          </cell>
        </row>
        <row r="594">
          <cell r="B594" t="str">
            <v>Sikasil C Colores: negro, y transparente x 300 cc</v>
          </cell>
          <cell r="C594">
            <v>13050</v>
          </cell>
          <cell r="D594" t="str">
            <v>Un</v>
          </cell>
        </row>
        <row r="595">
          <cell r="B595" t="str">
            <v>Sikatop 121-Recubr.Epoxico clima calido</v>
          </cell>
          <cell r="C595">
            <v>3256</v>
          </cell>
          <cell r="D595" t="str">
            <v>Kg</v>
          </cell>
        </row>
        <row r="596">
          <cell r="B596" t="str">
            <v>Sikatop 121-Recubr.Epoxico clima frio</v>
          </cell>
          <cell r="C596">
            <v>3265</v>
          </cell>
          <cell r="D596" t="str">
            <v>Kg</v>
          </cell>
        </row>
        <row r="597">
          <cell r="B597" t="str">
            <v>Sikatop Armatec-108</v>
          </cell>
          <cell r="C597">
            <v>9180</v>
          </cell>
          <cell r="D597" t="str">
            <v>Kg</v>
          </cell>
        </row>
        <row r="598">
          <cell r="B598" t="str">
            <v>Sikatop Armatec-110 EpoCem</v>
          </cell>
          <cell r="C598">
            <v>11252</v>
          </cell>
          <cell r="D598" t="str">
            <v>Kg</v>
          </cell>
        </row>
        <row r="599">
          <cell r="B599" t="str">
            <v>Sika 2,2 Negra</v>
          </cell>
          <cell r="C599">
            <v>29870</v>
          </cell>
          <cell r="D599" t="str">
            <v>ml</v>
          </cell>
        </row>
        <row r="600">
          <cell r="B600" t="str">
            <v>Sika 3,0 Gravilla</v>
          </cell>
          <cell r="C600">
            <v>13572</v>
          </cell>
          <cell r="D600" t="str">
            <v>ml</v>
          </cell>
        </row>
        <row r="601">
          <cell r="B601" t="str">
            <v>Sika 3,5 Gravilla</v>
          </cell>
          <cell r="C601">
            <v>17400</v>
          </cell>
          <cell r="D601" t="str">
            <v>ml</v>
          </cell>
        </row>
        <row r="602">
          <cell r="B602" t="str">
            <v>Sika 4,0 Gravilla</v>
          </cell>
          <cell r="C602">
            <v>19140</v>
          </cell>
          <cell r="D602" t="str">
            <v>ml</v>
          </cell>
        </row>
        <row r="603">
          <cell r="B603" t="str">
            <v>Alumol  x 0,8 kg</v>
          </cell>
          <cell r="C603">
            <v>19256</v>
          </cell>
          <cell r="D603" t="str">
            <v>Kg</v>
          </cell>
        </row>
        <row r="604">
          <cell r="B604" t="str">
            <v>Emulsion Asfaltica Sika</v>
          </cell>
          <cell r="C604">
            <v>3654</v>
          </cell>
          <cell r="D604" t="str">
            <v>Kg</v>
          </cell>
        </row>
        <row r="605">
          <cell r="B605" t="str">
            <v>Igasol Cubierta</v>
          </cell>
          <cell r="C605">
            <v>5510</v>
          </cell>
          <cell r="D605" t="str">
            <v>Kg</v>
          </cell>
        </row>
        <row r="606">
          <cell r="B606" t="str">
            <v>Igol Denso</v>
          </cell>
          <cell r="C606">
            <v>13108</v>
          </cell>
          <cell r="D606" t="str">
            <v>Kg</v>
          </cell>
        </row>
        <row r="607">
          <cell r="B607" t="str">
            <v>Igol Imprimante</v>
          </cell>
          <cell r="C607">
            <v>12702</v>
          </cell>
          <cell r="D607" t="str">
            <v>Kg</v>
          </cell>
        </row>
        <row r="608">
          <cell r="B608" t="str">
            <v>Sika Techo E</v>
          </cell>
          <cell r="C608">
            <v>2975.4285714285716</v>
          </cell>
          <cell r="D608" t="str">
            <v>Kg</v>
          </cell>
        </row>
        <row r="609">
          <cell r="B609" t="str">
            <v>SikaFelt</v>
          </cell>
          <cell r="C609">
            <v>1800</v>
          </cell>
          <cell r="D609" t="str">
            <v>M2</v>
          </cell>
        </row>
        <row r="610">
          <cell r="B610" t="str">
            <v>Sika Multiseal 10 / 10 cms de ancho</v>
          </cell>
          <cell r="C610">
            <v>5390</v>
          </cell>
          <cell r="D610" t="str">
            <v>ml</v>
          </cell>
        </row>
        <row r="611">
          <cell r="B611" t="str">
            <v>Sika Multiseal 15 / 15 cms de ancho</v>
          </cell>
          <cell r="C611">
            <v>8590</v>
          </cell>
          <cell r="D611" t="str">
            <v>ml</v>
          </cell>
        </row>
        <row r="612">
          <cell r="B612" t="str">
            <v>Sika Multiseal 15 / 15 cms de ancho Foil aluminio</v>
          </cell>
          <cell r="C612">
            <v>8390</v>
          </cell>
          <cell r="D612" t="str">
            <v>ml</v>
          </cell>
        </row>
        <row r="613">
          <cell r="B613" t="str">
            <v>SikaFill 10 Colores: gris, blanco, rojo, verde</v>
          </cell>
          <cell r="C613">
            <v>14384</v>
          </cell>
          <cell r="D613" t="str">
            <v>Kg</v>
          </cell>
        </row>
        <row r="614">
          <cell r="B614" t="str">
            <v>SikaFill 3 Colores: gris, blanco, rojo y verde</v>
          </cell>
          <cell r="C614">
            <v>11600</v>
          </cell>
          <cell r="D614" t="str">
            <v>Kg</v>
          </cell>
        </row>
        <row r="615">
          <cell r="B615" t="str">
            <v>SikaFill 5 Gris</v>
          </cell>
          <cell r="C615">
            <v>14151.666666666668</v>
          </cell>
          <cell r="D615" t="str">
            <v>Kg</v>
          </cell>
        </row>
        <row r="616">
          <cell r="B616" t="str">
            <v xml:space="preserve">SikaFill Refuerzo </v>
          </cell>
          <cell r="C616">
            <v>1241.2</v>
          </cell>
          <cell r="D616" t="str">
            <v>ml</v>
          </cell>
        </row>
        <row r="617">
          <cell r="B617" t="str">
            <v>Sikafloor 400N Elastic Gris 7035</v>
          </cell>
          <cell r="C617">
            <v>41412</v>
          </cell>
          <cell r="D617" t="str">
            <v>Kg</v>
          </cell>
        </row>
        <row r="618">
          <cell r="B618" t="str">
            <v>Sikalastic 450</v>
          </cell>
          <cell r="C618">
            <v>28536</v>
          </cell>
          <cell r="D618" t="str">
            <v>Kg</v>
          </cell>
        </row>
        <row r="619">
          <cell r="B619" t="str">
            <v>Merulex I.F.S Transparente</v>
          </cell>
          <cell r="C619">
            <v>17800</v>
          </cell>
          <cell r="D619" t="str">
            <v>Kg</v>
          </cell>
        </row>
        <row r="620">
          <cell r="B620" t="str">
            <v>Merulex I.F.A Transparente</v>
          </cell>
          <cell r="C620">
            <v>11350</v>
          </cell>
          <cell r="D620" t="str">
            <v>Kg</v>
          </cell>
        </row>
        <row r="621">
          <cell r="B621" t="str">
            <v>SikaBound AT Metal</v>
          </cell>
          <cell r="C621">
            <v>23200</v>
          </cell>
          <cell r="D621" t="str">
            <v>Un</v>
          </cell>
        </row>
        <row r="622">
          <cell r="B622" t="str">
            <v>SikaBound AT Universal Colores: Blanco x 300 cc</v>
          </cell>
          <cell r="C622">
            <v>23200</v>
          </cell>
          <cell r="D622" t="str">
            <v>Un</v>
          </cell>
        </row>
        <row r="623">
          <cell r="B623" t="str">
            <v>Sikaflex AT Connection Colores: Blanco, gris, negro, brown y beige x 300 cc</v>
          </cell>
          <cell r="C623">
            <v>23200</v>
          </cell>
          <cell r="D623" t="str">
            <v>Un</v>
          </cell>
        </row>
        <row r="624">
          <cell r="B624" t="str">
            <v>Sikaflex AT Facade Colores: Blanco, gris x 300 cc</v>
          </cell>
          <cell r="C624">
            <v>24360</v>
          </cell>
          <cell r="D624" t="str">
            <v>Un</v>
          </cell>
        </row>
        <row r="625">
          <cell r="B625" t="str">
            <v>Cinta Sika PVC V-10</v>
          </cell>
          <cell r="C625">
            <v>9863</v>
          </cell>
          <cell r="D625" t="str">
            <v>ml</v>
          </cell>
        </row>
        <row r="626">
          <cell r="B626" t="str">
            <v>Cinta Sika PVC V-15</v>
          </cell>
          <cell r="C626">
            <v>19488</v>
          </cell>
          <cell r="D626" t="str">
            <v>ml</v>
          </cell>
        </row>
        <row r="627">
          <cell r="B627" t="str">
            <v>Cinta Sika PVC V-22</v>
          </cell>
          <cell r="C627">
            <v>33524</v>
          </cell>
          <cell r="D627" t="str">
            <v>ml</v>
          </cell>
        </row>
        <row r="628">
          <cell r="B628" t="str">
            <v>Igas Gris Rollo 3/8" (10mm)</v>
          </cell>
          <cell r="C628">
            <v>3735.1111111111113</v>
          </cell>
          <cell r="D628" t="str">
            <v>mt</v>
          </cell>
        </row>
        <row r="629">
          <cell r="B629" t="str">
            <v>SikaBoom Amarillo x 250cc</v>
          </cell>
          <cell r="C629">
            <v>20068</v>
          </cell>
          <cell r="D629" t="str">
            <v>Un</v>
          </cell>
        </row>
        <row r="630">
          <cell r="B630" t="str">
            <v>Sikacryl - S blanco x 310cc</v>
          </cell>
          <cell r="C630">
            <v>11368</v>
          </cell>
          <cell r="D630" t="str">
            <v>Un</v>
          </cell>
        </row>
        <row r="631">
          <cell r="B631" t="str">
            <v>Sikadur Combiflex H-10</v>
          </cell>
          <cell r="C631">
            <v>48024</v>
          </cell>
          <cell r="D631" t="str">
            <v>ml</v>
          </cell>
        </row>
        <row r="632">
          <cell r="B632" t="str">
            <v>Sikaflex -1 CSL Gris x 300cc</v>
          </cell>
          <cell r="C632">
            <v>23780</v>
          </cell>
          <cell r="D632" t="str">
            <v>Un</v>
          </cell>
        </row>
        <row r="633">
          <cell r="B633" t="str">
            <v>Sikaflex -11 FC gris x 300cc</v>
          </cell>
          <cell r="C633">
            <v>18560</v>
          </cell>
          <cell r="D633" t="str">
            <v>Un</v>
          </cell>
        </row>
        <row r="634">
          <cell r="B634" t="str">
            <v>Sikaflex -15 LM SL gis</v>
          </cell>
          <cell r="C634">
            <v>684864</v>
          </cell>
          <cell r="D634" t="str">
            <v>kg</v>
          </cell>
        </row>
        <row r="635">
          <cell r="B635" t="str">
            <v>Sikaflex 1A X 300cc Colores: blanco, gris y negro</v>
          </cell>
          <cell r="C635">
            <v>22504</v>
          </cell>
          <cell r="D635" t="str">
            <v>Un</v>
          </cell>
        </row>
        <row r="636">
          <cell r="B636" t="str">
            <v>Sikaflex Construccion Colores: blanco y gris X 300cc</v>
          </cell>
          <cell r="C636">
            <v>18560</v>
          </cell>
          <cell r="D636" t="str">
            <v>Un</v>
          </cell>
        </row>
        <row r="637">
          <cell r="B637" t="str">
            <v>Sikalflex - PRO 3WF gis x 600cc</v>
          </cell>
          <cell r="C637">
            <v>53476</v>
          </cell>
          <cell r="D637" t="str">
            <v>Un</v>
          </cell>
        </row>
        <row r="638">
          <cell r="B638" t="str">
            <v>SikaRod 10mm</v>
          </cell>
          <cell r="C638">
            <v>533.59981768459431</v>
          </cell>
          <cell r="D638" t="str">
            <v>ml</v>
          </cell>
        </row>
        <row r="639">
          <cell r="B639" t="str">
            <v>SikaRod 16 mm</v>
          </cell>
          <cell r="C639">
            <v>1142.5995762711864</v>
          </cell>
          <cell r="D639" t="str">
            <v>ml</v>
          </cell>
        </row>
        <row r="640">
          <cell r="B640" t="str">
            <v>SikaRod 22 mm</v>
          </cell>
          <cell r="C640">
            <v>2088</v>
          </cell>
          <cell r="D640" t="str">
            <v>ml</v>
          </cell>
        </row>
        <row r="641">
          <cell r="B641" t="str">
            <v>SikaRod 32 mm</v>
          </cell>
          <cell r="C641">
            <v>3596</v>
          </cell>
          <cell r="D641" t="str">
            <v>ml</v>
          </cell>
        </row>
        <row r="642">
          <cell r="B642" t="str">
            <v>SikaRod 6mm</v>
          </cell>
          <cell r="C642">
            <v>533.6</v>
          </cell>
          <cell r="D642" t="str">
            <v>ml</v>
          </cell>
        </row>
        <row r="643">
          <cell r="B643" t="str">
            <v>Sika Layer - 03</v>
          </cell>
          <cell r="C643">
            <v>17400</v>
          </cell>
          <cell r="D643" t="str">
            <v>m2</v>
          </cell>
        </row>
        <row r="644">
          <cell r="B644" t="str">
            <v>Sika Primer MB</v>
          </cell>
          <cell r="C644">
            <v>34800</v>
          </cell>
          <cell r="D644" t="str">
            <v>gr</v>
          </cell>
        </row>
        <row r="645">
          <cell r="B645" t="str">
            <v>SikaBond - T53 x 600cc</v>
          </cell>
          <cell r="C645">
            <v>20880</v>
          </cell>
          <cell r="D645" t="str">
            <v>Un</v>
          </cell>
        </row>
        <row r="646">
          <cell r="B646" t="str">
            <v>SikaBond - T55 x 13,4gr</v>
          </cell>
          <cell r="C646">
            <v>29893.208955223879</v>
          </cell>
          <cell r="D646" t="str">
            <v>Un</v>
          </cell>
        </row>
        <row r="647">
          <cell r="B647" t="str">
            <v xml:space="preserve">Rodillo de púas </v>
          </cell>
          <cell r="C647">
            <v>74936</v>
          </cell>
          <cell r="D647" t="str">
            <v>un</v>
          </cell>
        </row>
        <row r="648">
          <cell r="B648" t="str">
            <v>Pistola AnchorFix-4</v>
          </cell>
          <cell r="C648">
            <v>145000</v>
          </cell>
          <cell r="D648" t="str">
            <v>Un</v>
          </cell>
        </row>
        <row r="649">
          <cell r="B649" t="str">
            <v>Manual productos Sika</v>
          </cell>
          <cell r="C649">
            <v>13340</v>
          </cell>
          <cell r="D649" t="str">
            <v>Un</v>
          </cell>
        </row>
        <row r="650">
          <cell r="B650" t="str">
            <v>Sika Color 555 W</v>
          </cell>
          <cell r="C650">
            <v>21228</v>
          </cell>
          <cell r="D650" t="str">
            <v>kg</v>
          </cell>
        </row>
        <row r="651">
          <cell r="B651" t="str">
            <v>Sika FerroGard-903</v>
          </cell>
          <cell r="C651">
            <v>10672</v>
          </cell>
          <cell r="D651" t="str">
            <v>kg</v>
          </cell>
        </row>
        <row r="652">
          <cell r="B652" t="str">
            <v>Sika Firesil N gris x 300 cc</v>
          </cell>
          <cell r="C652">
            <v>23142</v>
          </cell>
          <cell r="D652" t="str">
            <v>Un</v>
          </cell>
        </row>
        <row r="653">
          <cell r="B653" t="str">
            <v>Sika HH Limpiador</v>
          </cell>
          <cell r="C653">
            <v>58000</v>
          </cell>
          <cell r="D653" t="str">
            <v>Kg</v>
          </cell>
        </row>
        <row r="654">
          <cell r="B654" t="str">
            <v>Sikafix HH</v>
          </cell>
          <cell r="C654">
            <v>104400</v>
          </cell>
          <cell r="D654" t="str">
            <v>Kg</v>
          </cell>
        </row>
        <row r="655">
          <cell r="B655" t="str">
            <v>Sikaflex 1a Unipac x 600 cc blanco y gris</v>
          </cell>
          <cell r="C655">
            <v>25520</v>
          </cell>
          <cell r="D655" t="str">
            <v>Un</v>
          </cell>
        </row>
        <row r="656">
          <cell r="B656" t="str">
            <v>Sikadur - 501</v>
          </cell>
          <cell r="C656">
            <v>1189.0153846153846</v>
          </cell>
          <cell r="D656" t="str">
            <v>Kg</v>
          </cell>
        </row>
        <row r="657">
          <cell r="B657" t="str">
            <v>Sikadur - 504</v>
          </cell>
          <cell r="C657">
            <v>1189</v>
          </cell>
          <cell r="D657" t="str">
            <v>Kg</v>
          </cell>
        </row>
        <row r="658">
          <cell r="B658" t="str">
            <v>Sikadur - 506</v>
          </cell>
          <cell r="C658">
            <v>1189</v>
          </cell>
          <cell r="D658" t="str">
            <v>Kg</v>
          </cell>
        </row>
        <row r="659">
          <cell r="B659" t="str">
            <v>Sikadur - 51 SL</v>
          </cell>
          <cell r="C659">
            <v>44324.115555555552</v>
          </cell>
          <cell r="D659" t="str">
            <v>Kg</v>
          </cell>
        </row>
        <row r="660">
          <cell r="B660" t="str">
            <v>Sikadur - 510 Azul, blanca, gris oscuro, gris claro, negra, rojo oxido rojo vivo</v>
          </cell>
          <cell r="C660">
            <v>2494</v>
          </cell>
          <cell r="D660" t="str">
            <v>Kg</v>
          </cell>
        </row>
        <row r="661">
          <cell r="B661" t="str">
            <v>Sikadur - 520 Azul, blanca, gris claro, gris oscuro, negra, rojo oxido, rojo vivo</v>
          </cell>
          <cell r="C661">
            <v>2494</v>
          </cell>
          <cell r="D661" t="str">
            <v>Kg</v>
          </cell>
        </row>
        <row r="662">
          <cell r="B662" t="str">
            <v>Sikadur-Extender T X 0,13 KG</v>
          </cell>
          <cell r="C662">
            <v>30009</v>
          </cell>
          <cell r="D662" t="str">
            <v>un</v>
          </cell>
        </row>
        <row r="663">
          <cell r="B663" t="str">
            <v>Sikafloor - 162 CO</v>
          </cell>
          <cell r="C663">
            <v>43500</v>
          </cell>
          <cell r="D663" t="str">
            <v>Kg</v>
          </cell>
        </row>
        <row r="664">
          <cell r="B664" t="str">
            <v>Sikafloor 220 W Conductive Gris 7035</v>
          </cell>
          <cell r="C664">
            <v>68324</v>
          </cell>
          <cell r="D664" t="str">
            <v>Kg</v>
          </cell>
        </row>
        <row r="665">
          <cell r="B665" t="str">
            <v>Sikafloor Epocem Modul</v>
          </cell>
          <cell r="C665">
            <v>38280</v>
          </cell>
          <cell r="D665" t="str">
            <v>Kg</v>
          </cell>
        </row>
        <row r="666">
          <cell r="B666" t="str">
            <v>Sikafloor Level 25</v>
          </cell>
          <cell r="C666">
            <v>4176</v>
          </cell>
          <cell r="D666" t="str">
            <v>Kg</v>
          </cell>
        </row>
        <row r="667">
          <cell r="B667" t="str">
            <v>Sikafloor-156</v>
          </cell>
          <cell r="C667">
            <v>46052</v>
          </cell>
          <cell r="D667" t="str">
            <v>Kg</v>
          </cell>
        </row>
        <row r="668">
          <cell r="B668" t="str">
            <v>Sikafloor-262 AS- Gris 7035</v>
          </cell>
          <cell r="C668">
            <v>60900</v>
          </cell>
          <cell r="D668" t="str">
            <v>Kg</v>
          </cell>
        </row>
        <row r="669">
          <cell r="B669" t="str">
            <v xml:space="preserve">Sikafloor-363 CO Gris 7035 amarillo 1002, azul 5007 </v>
          </cell>
          <cell r="C669">
            <v>48720</v>
          </cell>
          <cell r="D669" t="str">
            <v>Kg</v>
          </cell>
        </row>
        <row r="670">
          <cell r="B670" t="str">
            <v>Sikafloor-81 Epocem componente C</v>
          </cell>
          <cell r="C670">
            <v>2494</v>
          </cell>
          <cell r="D670" t="str">
            <v>Kg</v>
          </cell>
        </row>
        <row r="671">
          <cell r="B671" t="str">
            <v>Sikafloor-82 Epocem componente C</v>
          </cell>
          <cell r="C671">
            <v>2494</v>
          </cell>
          <cell r="D671" t="str">
            <v>Kg</v>
          </cell>
        </row>
        <row r="672">
          <cell r="B672" t="str">
            <v>Sikaflor - 261 Azul 5007</v>
          </cell>
          <cell r="C672">
            <v>54496.800000000003</v>
          </cell>
          <cell r="D672" t="str">
            <v>Kg</v>
          </cell>
        </row>
        <row r="673">
          <cell r="B673" t="str">
            <v>Sikaflor 261 Azul Agua Brisa, blanco 9003, gris 7030, gris 7032, gris 7035, marfil 1015</v>
          </cell>
          <cell r="C673">
            <v>52074.720000000001</v>
          </cell>
          <cell r="D673" t="str">
            <v>Kg</v>
          </cell>
        </row>
        <row r="674">
          <cell r="B674" t="str">
            <v>Sikaflor Rojo 3009</v>
          </cell>
          <cell r="C674">
            <v>37700</v>
          </cell>
          <cell r="D674" t="str">
            <v>Kg</v>
          </cell>
        </row>
        <row r="675">
          <cell r="B675" t="str">
            <v>Sikaflor Sahara</v>
          </cell>
          <cell r="C675">
            <v>44892</v>
          </cell>
          <cell r="D675" t="str">
            <v>Kg</v>
          </cell>
        </row>
        <row r="676">
          <cell r="B676" t="str">
            <v>Sikaflor Verde 6011</v>
          </cell>
          <cell r="C676">
            <v>44892</v>
          </cell>
          <cell r="D676" t="str">
            <v>Kg</v>
          </cell>
        </row>
        <row r="677">
          <cell r="B677" t="str">
            <v>Sika floor  3 Quarz Top Neutro</v>
          </cell>
          <cell r="C677">
            <v>916.4</v>
          </cell>
          <cell r="D677" t="str">
            <v>Kg</v>
          </cell>
        </row>
        <row r="678">
          <cell r="B678" t="str">
            <v>Sika floor Quarz Top  Amarillo</v>
          </cell>
          <cell r="C678">
            <v>2378</v>
          </cell>
          <cell r="D678" t="str">
            <v>Kg</v>
          </cell>
        </row>
        <row r="679">
          <cell r="B679" t="str">
            <v>Sika floor Quarz Top Blanco</v>
          </cell>
          <cell r="C679">
            <v>2378</v>
          </cell>
          <cell r="D679" t="str">
            <v>Kg</v>
          </cell>
        </row>
        <row r="680">
          <cell r="B680" t="str">
            <v>Sika floor Quarz Top Gris claro</v>
          </cell>
          <cell r="C680">
            <v>1484.8</v>
          </cell>
          <cell r="D680" t="str">
            <v>Kg</v>
          </cell>
        </row>
        <row r="681">
          <cell r="B681" t="str">
            <v>Sika floor Quarz Top Gris perla</v>
          </cell>
          <cell r="C681">
            <v>1832.8</v>
          </cell>
          <cell r="D681" t="str">
            <v>Kg</v>
          </cell>
        </row>
        <row r="682">
          <cell r="B682" t="str">
            <v>Sika floor Quarz Top Verde</v>
          </cell>
          <cell r="C682">
            <v>2737.6</v>
          </cell>
          <cell r="D682" t="str">
            <v>Kg</v>
          </cell>
        </row>
        <row r="683">
          <cell r="B683" t="str">
            <v>Sika Piso Decor Carbon</v>
          </cell>
          <cell r="C683">
            <v>1914</v>
          </cell>
          <cell r="D683" t="str">
            <v>Kg</v>
          </cell>
        </row>
        <row r="684">
          <cell r="B684" t="str">
            <v>Sika Piso Decor Gris</v>
          </cell>
          <cell r="C684">
            <v>928</v>
          </cell>
          <cell r="D684" t="str">
            <v>Kg</v>
          </cell>
        </row>
        <row r="685">
          <cell r="B685" t="str">
            <v>Sika Piso Decor Lajila</v>
          </cell>
          <cell r="C685">
            <v>2900</v>
          </cell>
          <cell r="D685" t="str">
            <v>Kg</v>
          </cell>
        </row>
        <row r="686">
          <cell r="B686" t="str">
            <v>Sika Piso Decor Ocre</v>
          </cell>
          <cell r="C686">
            <v>2320</v>
          </cell>
          <cell r="D686" t="str">
            <v>Kg</v>
          </cell>
        </row>
        <row r="687">
          <cell r="B687" t="str">
            <v>Sika Piso Decor Terracota</v>
          </cell>
          <cell r="C687">
            <v>1624</v>
          </cell>
          <cell r="D687" t="str">
            <v>Kg</v>
          </cell>
        </row>
        <row r="688">
          <cell r="B688" t="str">
            <v>Sikafloor - Curehard - 24</v>
          </cell>
          <cell r="C688">
            <v>3828</v>
          </cell>
          <cell r="D688" t="str">
            <v>Kg</v>
          </cell>
        </row>
        <row r="689">
          <cell r="B689" t="str">
            <v>Sikafloor- 1 MetalTop Neutro</v>
          </cell>
          <cell r="C689">
            <v>3364</v>
          </cell>
          <cell r="D689" t="str">
            <v>Kg</v>
          </cell>
        </row>
        <row r="690">
          <cell r="B690" t="str">
            <v>Separol polvo</v>
          </cell>
          <cell r="C690">
            <v>9280</v>
          </cell>
          <cell r="D690" t="str">
            <v>Kg</v>
          </cell>
        </row>
        <row r="691">
          <cell r="B691" t="str">
            <v>Sikaguard Decor Transparente</v>
          </cell>
          <cell r="C691">
            <v>26332</v>
          </cell>
          <cell r="D691" t="str">
            <v>Kg</v>
          </cell>
        </row>
        <row r="692">
          <cell r="B692" t="str">
            <v>Boquilla CD3A-52</v>
          </cell>
          <cell r="C692">
            <v>2900</v>
          </cell>
          <cell r="D692" t="str">
            <v>Un</v>
          </cell>
        </row>
        <row r="693">
          <cell r="B693" t="str">
            <v>Boquilla Sika AnchorFix-4</v>
          </cell>
          <cell r="C693">
            <v>4640</v>
          </cell>
          <cell r="D693" t="str">
            <v>Un</v>
          </cell>
        </row>
        <row r="694">
          <cell r="B694" t="str">
            <v>Rodillo de piel de carnero</v>
          </cell>
          <cell r="C694">
            <v>22504</v>
          </cell>
          <cell r="D694" t="str">
            <v>Un</v>
          </cell>
        </row>
        <row r="695">
          <cell r="B695" t="str">
            <v>SikaFix HH Boquilla P</v>
          </cell>
          <cell r="C695">
            <v>17400</v>
          </cell>
          <cell r="D695" t="str">
            <v>Un</v>
          </cell>
        </row>
        <row r="696">
          <cell r="B696" t="str">
            <v>Sikaplan 12 D CO rollo 1,55</v>
          </cell>
          <cell r="C696">
            <v>50576</v>
          </cell>
          <cell r="D696" t="str">
            <v>ML</v>
          </cell>
        </row>
        <row r="697">
          <cell r="B697" t="str">
            <v>Sikaplan 12 G CO rollo 1,55</v>
          </cell>
          <cell r="C697">
            <v>59044</v>
          </cell>
          <cell r="D697" t="str">
            <v>ML</v>
          </cell>
        </row>
        <row r="698">
          <cell r="B698" t="str">
            <v>Sikaplan 12 R rollo 1,55</v>
          </cell>
          <cell r="C698">
            <v>44776</v>
          </cell>
          <cell r="D698" t="str">
            <v>ML</v>
          </cell>
        </row>
        <row r="699">
          <cell r="B699" t="str">
            <v>Sikaplan 15 G CO rollo 1,55</v>
          </cell>
          <cell r="C699">
            <v>73834</v>
          </cell>
          <cell r="D699" t="str">
            <v>ML</v>
          </cell>
        </row>
        <row r="700">
          <cell r="B700" t="str">
            <v>Sikaplan 8 R rollo 1,55</v>
          </cell>
          <cell r="C700">
            <v>29928</v>
          </cell>
          <cell r="D700" t="str">
            <v>ML</v>
          </cell>
        </row>
        <row r="701">
          <cell r="B701" t="str">
            <v>Sikaplan 12 NT rollo 1,55</v>
          </cell>
          <cell r="C701">
            <v>60320</v>
          </cell>
          <cell r="D701" t="str">
            <v>ML</v>
          </cell>
        </row>
        <row r="702">
          <cell r="B702" t="str">
            <v>Sikaplan 12 NTR rollo 1,55</v>
          </cell>
          <cell r="C702">
            <v>69600</v>
          </cell>
          <cell r="D702" t="str">
            <v>ML</v>
          </cell>
        </row>
        <row r="703">
          <cell r="B703" t="str">
            <v>Sikaplan 15 NTR rollo 1,55</v>
          </cell>
          <cell r="C703">
            <v>87000</v>
          </cell>
          <cell r="D703" t="str">
            <v>ML</v>
          </cell>
        </row>
        <row r="704">
          <cell r="B704" t="str">
            <v>Sikaplan 15 PR azul claro</v>
          </cell>
          <cell r="C704">
            <v>109620</v>
          </cell>
          <cell r="D704" t="str">
            <v>ML</v>
          </cell>
        </row>
        <row r="705">
          <cell r="B705" t="str">
            <v>Sikaplan 15 PR azul claro</v>
          </cell>
          <cell r="C705">
            <v>89552</v>
          </cell>
          <cell r="D705" t="str">
            <v>ML</v>
          </cell>
        </row>
        <row r="706">
          <cell r="B706" t="str">
            <v>Sikaplan 9,6 - Tunel rollo 1,55</v>
          </cell>
          <cell r="C706">
            <v>49880</v>
          </cell>
          <cell r="D706" t="str">
            <v>ML</v>
          </cell>
        </row>
        <row r="707">
          <cell r="B707" t="str">
            <v>Sika Disco</v>
          </cell>
          <cell r="C707">
            <v>986</v>
          </cell>
          <cell r="D707" t="str">
            <v>Un</v>
          </cell>
        </row>
        <row r="708">
          <cell r="B708" t="str">
            <v>Arandela fijacion Sikaplan</v>
          </cell>
          <cell r="C708">
            <v>696</v>
          </cell>
          <cell r="D708" t="str">
            <v>Un</v>
          </cell>
        </row>
        <row r="709">
          <cell r="B709" t="str">
            <v>Geotextil Sika PP 1800 rollo</v>
          </cell>
          <cell r="C709">
            <v>574200</v>
          </cell>
          <cell r="D709" t="str">
            <v>Rollo</v>
          </cell>
        </row>
        <row r="710">
          <cell r="B710" t="str">
            <v>Geotextil Sika PP 2500</v>
          </cell>
          <cell r="C710">
            <v>986000</v>
          </cell>
          <cell r="D710" t="str">
            <v>Rollo</v>
          </cell>
        </row>
        <row r="711">
          <cell r="B711" t="str">
            <v>Kit Soldadura Sikaplan</v>
          </cell>
          <cell r="C711">
            <v>3045000</v>
          </cell>
          <cell r="D711" t="str">
            <v>Un</v>
          </cell>
        </row>
        <row r="712">
          <cell r="B712" t="str">
            <v>Lamina Sika Drenaje 32T</v>
          </cell>
          <cell r="C712">
            <v>24360</v>
          </cell>
          <cell r="D712" t="str">
            <v>ML</v>
          </cell>
        </row>
        <row r="713">
          <cell r="B713" t="str">
            <v>Sika Metal sheet</v>
          </cell>
          <cell r="C713">
            <v>324800</v>
          </cell>
          <cell r="D713" t="str">
            <v>ML</v>
          </cell>
        </row>
        <row r="714">
          <cell r="B714" t="str">
            <v>Sika perfil de  borde</v>
          </cell>
          <cell r="C714">
            <v>3364</v>
          </cell>
          <cell r="D714" t="str">
            <v>Un</v>
          </cell>
        </row>
        <row r="715">
          <cell r="B715" t="str">
            <v>Sika perfil de fondo</v>
          </cell>
          <cell r="C715">
            <v>3962.2857142857142</v>
          </cell>
          <cell r="D715" t="str">
            <v>Un</v>
          </cell>
        </row>
        <row r="716">
          <cell r="B716" t="str">
            <v>Intraplast Z</v>
          </cell>
          <cell r="C716">
            <v>73776</v>
          </cell>
          <cell r="D716" t="str">
            <v>Kg</v>
          </cell>
        </row>
        <row r="717">
          <cell r="B717" t="str">
            <v>Sika primer - 49OT</v>
          </cell>
          <cell r="C717">
            <v>49996</v>
          </cell>
          <cell r="D717" t="str">
            <v>Kg</v>
          </cell>
        </row>
        <row r="718">
          <cell r="B718" t="str">
            <v>Sikalastic - 49OT</v>
          </cell>
          <cell r="C718">
            <v>76096</v>
          </cell>
          <cell r="D718" t="str">
            <v>Kg</v>
          </cell>
        </row>
        <row r="719">
          <cell r="B719" t="str">
            <v>Plastiment AD-20</v>
          </cell>
          <cell r="C719">
            <v>4152.8</v>
          </cell>
          <cell r="D719" t="str">
            <v>Kg</v>
          </cell>
        </row>
        <row r="720">
          <cell r="B720" t="str">
            <v>Plastiment AD-30</v>
          </cell>
          <cell r="C720">
            <v>3503.2</v>
          </cell>
          <cell r="D720" t="str">
            <v>Kg</v>
          </cell>
        </row>
        <row r="721">
          <cell r="B721" t="str">
            <v>Plastiment AD-40</v>
          </cell>
          <cell r="C721">
            <v>3619.2</v>
          </cell>
          <cell r="D721" t="str">
            <v>Kg</v>
          </cell>
        </row>
        <row r="722">
          <cell r="B722" t="str">
            <v>Plastiment AD-60</v>
          </cell>
          <cell r="C722">
            <v>4872</v>
          </cell>
          <cell r="D722" t="str">
            <v>Kg</v>
          </cell>
        </row>
        <row r="723">
          <cell r="B723" t="str">
            <v>Plastiment AP</v>
          </cell>
          <cell r="C723">
            <v>2363.5652173913045</v>
          </cell>
          <cell r="D723" t="str">
            <v>Kg</v>
          </cell>
        </row>
        <row r="724">
          <cell r="B724" t="str">
            <v>Plastiment TM-10</v>
          </cell>
          <cell r="C724">
            <v>3969.1304347826085</v>
          </cell>
          <cell r="D724" t="str">
            <v>Kg</v>
          </cell>
        </row>
        <row r="725">
          <cell r="B725" t="str">
            <v>Plastiment TM-13</v>
          </cell>
          <cell r="C725">
            <v>3410.4</v>
          </cell>
          <cell r="D725" t="str">
            <v>Kg</v>
          </cell>
        </row>
        <row r="726">
          <cell r="B726" t="str">
            <v>Plastiment TM-14</v>
          </cell>
          <cell r="C726">
            <v>3329.2</v>
          </cell>
          <cell r="D726" t="str">
            <v>Kg</v>
          </cell>
        </row>
        <row r="727">
          <cell r="B727" t="str">
            <v>Plastiment TM-20</v>
          </cell>
          <cell r="C727">
            <v>3410.4</v>
          </cell>
          <cell r="D727" t="str">
            <v>Kg</v>
          </cell>
        </row>
        <row r="728">
          <cell r="B728" t="str">
            <v>Plastiment TM-20</v>
          </cell>
          <cell r="C728">
            <v>3329.2</v>
          </cell>
          <cell r="D728" t="str">
            <v>Kg</v>
          </cell>
        </row>
        <row r="729">
          <cell r="B729" t="str">
            <v>Plastiment TM-5</v>
          </cell>
          <cell r="C729">
            <v>3132</v>
          </cell>
          <cell r="D729" t="str">
            <v>Kg</v>
          </cell>
        </row>
        <row r="730">
          <cell r="B730" t="str">
            <v>Plastiment TM-8</v>
          </cell>
          <cell r="C730">
            <v>2737.6</v>
          </cell>
          <cell r="D730" t="str">
            <v>Kg</v>
          </cell>
        </row>
        <row r="731">
          <cell r="B731" t="str">
            <v>Plastiment VZ</v>
          </cell>
          <cell r="C731">
            <v>3248</v>
          </cell>
          <cell r="D731" t="str">
            <v>Kg</v>
          </cell>
        </row>
        <row r="732">
          <cell r="B732" t="str">
            <v>Sika Aer D</v>
          </cell>
          <cell r="C732">
            <v>1508</v>
          </cell>
          <cell r="D732" t="str">
            <v>Kg</v>
          </cell>
        </row>
        <row r="733">
          <cell r="B733" t="str">
            <v>Sika FerroGard-901</v>
          </cell>
          <cell r="C733">
            <v>19372</v>
          </cell>
          <cell r="D733" t="str">
            <v>Kg</v>
          </cell>
        </row>
        <row r="734">
          <cell r="B734" t="str">
            <v xml:space="preserve">Sika Lightcrete </v>
          </cell>
          <cell r="C734">
            <v>10324</v>
          </cell>
          <cell r="D734" t="str">
            <v>Kg</v>
          </cell>
        </row>
        <row r="735">
          <cell r="B735" t="str">
            <v>Sika ViscoCrete 1033</v>
          </cell>
          <cell r="C735">
            <v>5452</v>
          </cell>
          <cell r="D735" t="str">
            <v>Kg</v>
          </cell>
        </row>
        <row r="736">
          <cell r="B736" t="str">
            <v>Sika ViscoCrete 20 HE</v>
          </cell>
          <cell r="C736">
            <v>13456</v>
          </cell>
          <cell r="D736" t="str">
            <v>Kg</v>
          </cell>
        </row>
        <row r="737">
          <cell r="B737" t="str">
            <v>Sikacontrol 40</v>
          </cell>
          <cell r="C737">
            <v>21924</v>
          </cell>
          <cell r="D737" t="str">
            <v>Kg</v>
          </cell>
        </row>
        <row r="738">
          <cell r="B738" t="str">
            <v>Sikafiber 65/35 CHO</v>
          </cell>
          <cell r="C738">
            <v>6902</v>
          </cell>
          <cell r="D738" t="str">
            <v>Kg</v>
          </cell>
        </row>
        <row r="739">
          <cell r="B739" t="str">
            <v>Sikafilm</v>
          </cell>
          <cell r="C739">
            <v>5336</v>
          </cell>
          <cell r="D739" t="str">
            <v>Kg</v>
          </cell>
        </row>
        <row r="740">
          <cell r="B740" t="str">
            <v>Sikafume</v>
          </cell>
          <cell r="C740">
            <v>3654</v>
          </cell>
          <cell r="D740" t="str">
            <v>Kg</v>
          </cell>
        </row>
        <row r="741">
          <cell r="B741" t="str">
            <v>Sikagrind 300</v>
          </cell>
          <cell r="C741">
            <v>4373.2</v>
          </cell>
          <cell r="D741" t="str">
            <v>Kg</v>
          </cell>
        </row>
        <row r="742">
          <cell r="B742" t="str">
            <v>Sikament D-19</v>
          </cell>
          <cell r="C742">
            <v>18676</v>
          </cell>
          <cell r="D742" t="str">
            <v>Kg</v>
          </cell>
        </row>
        <row r="743">
          <cell r="B743" t="str">
            <v>Sikament R 100</v>
          </cell>
          <cell r="C743">
            <v>6229.2</v>
          </cell>
          <cell r="D743" t="str">
            <v>Kg</v>
          </cell>
        </row>
        <row r="744">
          <cell r="B744" t="str">
            <v>Sikament-306</v>
          </cell>
          <cell r="C744">
            <v>6844</v>
          </cell>
          <cell r="D744" t="str">
            <v>Kg</v>
          </cell>
        </row>
        <row r="745">
          <cell r="B745" t="str">
            <v>Sikament-N100</v>
          </cell>
          <cell r="C745">
            <v>5626</v>
          </cell>
          <cell r="D745" t="str">
            <v>Kg</v>
          </cell>
        </row>
        <row r="746">
          <cell r="B746" t="str">
            <v>Sikanol-M</v>
          </cell>
          <cell r="C746">
            <v>3739.5</v>
          </cell>
          <cell r="D746" t="str">
            <v>Kg</v>
          </cell>
        </row>
        <row r="747">
          <cell r="B747" t="str">
            <v>Sikaplas 1000</v>
          </cell>
          <cell r="C747">
            <v>5900</v>
          </cell>
          <cell r="D747" t="str">
            <v>Kg</v>
          </cell>
        </row>
        <row r="748">
          <cell r="B748" t="str">
            <v>Sikaplast 150</v>
          </cell>
          <cell r="C748">
            <v>5104</v>
          </cell>
          <cell r="D748" t="str">
            <v>Kg</v>
          </cell>
        </row>
        <row r="749">
          <cell r="B749" t="str">
            <v>Sikaplast 4000</v>
          </cell>
          <cell r="C749">
            <v>5361.521739130435</v>
          </cell>
          <cell r="D749" t="str">
            <v>Kg</v>
          </cell>
        </row>
        <row r="750">
          <cell r="B750" t="str">
            <v>Sikaplast RM 100</v>
          </cell>
          <cell r="C750">
            <v>8294</v>
          </cell>
          <cell r="D750" t="str">
            <v>kg</v>
          </cell>
        </row>
        <row r="751">
          <cell r="B751" t="str">
            <v>sikaRapid-1</v>
          </cell>
          <cell r="C751">
            <v>16704</v>
          </cell>
          <cell r="D751" t="str">
            <v>Kg</v>
          </cell>
        </row>
        <row r="752">
          <cell r="B752" t="str">
            <v>Sikaset NC</v>
          </cell>
          <cell r="C752">
            <v>5858</v>
          </cell>
          <cell r="D752" t="str">
            <v>Kg</v>
          </cell>
        </row>
        <row r="753">
          <cell r="B753" t="str">
            <v>Sikastabilizer-100</v>
          </cell>
          <cell r="C753">
            <v>14592.8</v>
          </cell>
          <cell r="D753" t="str">
            <v>Kg</v>
          </cell>
        </row>
        <row r="754">
          <cell r="B754" t="str">
            <v>Sikatard E.</v>
          </cell>
          <cell r="C754">
            <v>5534.347826086957</v>
          </cell>
          <cell r="D754" t="str">
            <v>Kg</v>
          </cell>
        </row>
        <row r="755">
          <cell r="B755" t="str">
            <v>SikaViscoCrete 2100</v>
          </cell>
          <cell r="C755">
            <v>12180</v>
          </cell>
          <cell r="D755" t="str">
            <v>Kg</v>
          </cell>
        </row>
        <row r="756">
          <cell r="B756" t="str">
            <v>SikaViscoCrete 5600</v>
          </cell>
          <cell r="C756">
            <v>17284</v>
          </cell>
          <cell r="D756" t="str">
            <v>Kg</v>
          </cell>
        </row>
        <row r="757">
          <cell r="B757" t="str">
            <v>Sigunit- 49 AF</v>
          </cell>
          <cell r="C757">
            <v>6635.2</v>
          </cell>
          <cell r="D757" t="str">
            <v>kg</v>
          </cell>
        </row>
        <row r="758">
          <cell r="B758" t="str">
            <v>Sigunit L-22</v>
          </cell>
          <cell r="C758">
            <v>4721.2</v>
          </cell>
          <cell r="D758" t="str">
            <v>kg</v>
          </cell>
        </row>
        <row r="759">
          <cell r="B759" t="str">
            <v>Sigunit L-510 AF</v>
          </cell>
          <cell r="C759">
            <v>4118</v>
          </cell>
          <cell r="D759" t="str">
            <v>kg</v>
          </cell>
        </row>
        <row r="760">
          <cell r="B760" t="str">
            <v>Sigunit L-53 AF CO</v>
          </cell>
          <cell r="C760">
            <v>4408</v>
          </cell>
          <cell r="D760" t="str">
            <v>kg</v>
          </cell>
        </row>
        <row r="761">
          <cell r="B761" t="str">
            <v>Sigunit L-53 AF Plus</v>
          </cell>
          <cell r="C761">
            <v>4408</v>
          </cell>
          <cell r="D761" t="str">
            <v>kg</v>
          </cell>
        </row>
        <row r="762">
          <cell r="B762" t="str">
            <v>SikaCeram B.A</v>
          </cell>
          <cell r="C762">
            <v>1458</v>
          </cell>
          <cell r="D762" t="str">
            <v>kg</v>
          </cell>
        </row>
        <row r="763">
          <cell r="B763" t="str">
            <v>Sikaguard - 720 EpoCem</v>
          </cell>
          <cell r="C763">
            <v>10568.190476190477</v>
          </cell>
          <cell r="D763" t="str">
            <v>kg</v>
          </cell>
        </row>
        <row r="764">
          <cell r="B764" t="str">
            <v>SikaTop-122 clima calido</v>
          </cell>
          <cell r="C764">
            <v>4524</v>
          </cell>
          <cell r="D764" t="str">
            <v>kg</v>
          </cell>
        </row>
        <row r="765">
          <cell r="B765" t="str">
            <v>Sika CarboDur S-1012 (f. Carbono)</v>
          </cell>
          <cell r="C765">
            <v>167400</v>
          </cell>
          <cell r="D765" t="str">
            <v>ml</v>
          </cell>
        </row>
        <row r="766">
          <cell r="B766" t="str">
            <v>Sika CarboDur S-512 (f. carbono)</v>
          </cell>
          <cell r="C766">
            <v>81200</v>
          </cell>
          <cell r="D766" t="str">
            <v>ml</v>
          </cell>
        </row>
        <row r="767">
          <cell r="B767" t="str">
            <v>Sika Wrap 103C (f. carbono)</v>
          </cell>
          <cell r="C767">
            <v>182700</v>
          </cell>
          <cell r="D767" t="str">
            <v>ml</v>
          </cell>
        </row>
        <row r="768">
          <cell r="B768" t="str">
            <v>Sika Wrap 300C (f. carbono)</v>
          </cell>
          <cell r="C768">
            <v>56724</v>
          </cell>
          <cell r="D768" t="str">
            <v>ml</v>
          </cell>
        </row>
        <row r="769">
          <cell r="B769" t="str">
            <v>Sika Wrap 300C (f. carbono)</v>
          </cell>
          <cell r="C769">
            <v>94540</v>
          </cell>
          <cell r="D769" t="str">
            <v>ml</v>
          </cell>
        </row>
        <row r="770">
          <cell r="B770" t="str">
            <v>Sika Wrap 600C (f. carbono)</v>
          </cell>
          <cell r="C770">
            <v>142738</v>
          </cell>
          <cell r="D770" t="str">
            <v>ml</v>
          </cell>
        </row>
        <row r="771">
          <cell r="B771" t="str">
            <v>Sikadur 35 Hi Mood LV</v>
          </cell>
          <cell r="C771">
            <v>87000</v>
          </cell>
          <cell r="D771" t="str">
            <v>Kg</v>
          </cell>
        </row>
        <row r="772">
          <cell r="B772" t="str">
            <v>Sikadur Gel</v>
          </cell>
          <cell r="C772">
            <v>59160</v>
          </cell>
          <cell r="D772" t="str">
            <v>Kg</v>
          </cell>
        </row>
        <row r="773">
          <cell r="B773" t="str">
            <v>Sikadur-30</v>
          </cell>
          <cell r="C773">
            <v>58000</v>
          </cell>
          <cell r="D773" t="str">
            <v>Kg</v>
          </cell>
        </row>
        <row r="774">
          <cell r="B774" t="str">
            <v>SikaDur-301</v>
          </cell>
          <cell r="C774">
            <v>69600</v>
          </cell>
          <cell r="D774" t="str">
            <v>Kg</v>
          </cell>
        </row>
        <row r="775">
          <cell r="B775" t="str">
            <v>Sikadur-32 Primer L</v>
          </cell>
          <cell r="C775">
            <v>44080</v>
          </cell>
          <cell r="D775" t="str">
            <v>Kg</v>
          </cell>
        </row>
        <row r="776">
          <cell r="B776" t="str">
            <v>Sikadur-53 Grout Marino</v>
          </cell>
          <cell r="C776">
            <v>44892</v>
          </cell>
          <cell r="D776" t="str">
            <v>Kg</v>
          </cell>
        </row>
        <row r="777">
          <cell r="B777" t="str">
            <v>Sika Activador Pads transparente 1,1 ml (caja  x17 und)</v>
          </cell>
          <cell r="C777">
            <v>2494</v>
          </cell>
          <cell r="D777" t="str">
            <v>Caja</v>
          </cell>
        </row>
        <row r="778">
          <cell r="B778" t="str">
            <v>Sika Activador transparente 250 ml (caja x 6 und)</v>
          </cell>
          <cell r="C778">
            <v>35032</v>
          </cell>
          <cell r="D778" t="str">
            <v>Caja</v>
          </cell>
        </row>
        <row r="779">
          <cell r="B779" t="str">
            <v>Sika Boom x 250 Cm3</v>
          </cell>
          <cell r="C779">
            <v>14900</v>
          </cell>
          <cell r="D779" t="str">
            <v>Caja</v>
          </cell>
        </row>
        <row r="780">
          <cell r="B780" t="str">
            <v>Sika Cleaner - 205 transparente 250 ml (caja x 6 und)</v>
          </cell>
          <cell r="C780">
            <v>46400</v>
          </cell>
          <cell r="D780" t="str">
            <v>Caja</v>
          </cell>
        </row>
        <row r="781">
          <cell r="B781" t="str">
            <v>Sika Primer - 206 G + P negro 250 ML (caja x 6 und)</v>
          </cell>
          <cell r="C781">
            <v>98716</v>
          </cell>
          <cell r="D781" t="str">
            <v>Caja</v>
          </cell>
        </row>
        <row r="782">
          <cell r="B782" t="str">
            <v>Sika Primer - 210 T transparente 250 ml (caja x 6 und)</v>
          </cell>
          <cell r="C782">
            <v>63800</v>
          </cell>
          <cell r="D782" t="str">
            <v>Caja</v>
          </cell>
        </row>
        <row r="783">
          <cell r="B783" t="str">
            <v>Sika Primer - 215 transparente 30 ml (caja x 6 und)</v>
          </cell>
          <cell r="C783">
            <v>10440</v>
          </cell>
          <cell r="D783" t="str">
            <v>Caja</v>
          </cell>
        </row>
        <row r="784">
          <cell r="B784" t="str">
            <v>Sika Spacer Tape HD Rollo se 15,25 m</v>
          </cell>
          <cell r="C784">
            <v>61480</v>
          </cell>
          <cell r="D784" t="str">
            <v>Un</v>
          </cell>
        </row>
        <row r="785">
          <cell r="B785" t="str">
            <v>Sika Tack - Drive negro 300 ml (caja x 12 und)</v>
          </cell>
          <cell r="C785">
            <v>22040</v>
          </cell>
          <cell r="D785" t="str">
            <v>Caja</v>
          </cell>
        </row>
        <row r="786">
          <cell r="B786" t="str">
            <v>SikaFast-5215 gris 50 ml</v>
          </cell>
          <cell r="C786">
            <v>69900</v>
          </cell>
          <cell r="D786" t="str">
            <v>Un</v>
          </cell>
        </row>
        <row r="787">
          <cell r="B787" t="str">
            <v>Sikaflex - 201 US blanco, gris x 300 ml (caja 24 und)</v>
          </cell>
          <cell r="C787">
            <v>12760</v>
          </cell>
          <cell r="D787" t="str">
            <v>Un</v>
          </cell>
        </row>
        <row r="788">
          <cell r="B788" t="str">
            <v>Sikaflex - 221 blanco, gris, negro 300 ml (caja 12 und)</v>
          </cell>
          <cell r="C788">
            <v>22504</v>
          </cell>
          <cell r="D788" t="str">
            <v>Un</v>
          </cell>
        </row>
        <row r="789">
          <cell r="B789" t="str">
            <v>Sikaflex - 222 UV blanco, negro 300 ml (caja x 12 und)</v>
          </cell>
          <cell r="C789">
            <v>24360</v>
          </cell>
          <cell r="D789" t="str">
            <v>Un</v>
          </cell>
        </row>
        <row r="790">
          <cell r="B790" t="str">
            <v>Sikaflex - 227 400 ml ( caja x 12 und) blanco, gris, negro</v>
          </cell>
          <cell r="C790">
            <v>26680</v>
          </cell>
          <cell r="D790" t="str">
            <v>Un</v>
          </cell>
        </row>
        <row r="791">
          <cell r="B791" t="str">
            <v>Sikaflex- 252 blanco 300 ml (caja x 12 und)</v>
          </cell>
          <cell r="C791">
            <v>35960</v>
          </cell>
          <cell r="D791" t="str">
            <v>Un</v>
          </cell>
        </row>
        <row r="792">
          <cell r="B792" t="str">
            <v>Sikaflex 1-A  305 c.c. Blanco,gris</v>
          </cell>
          <cell r="C792">
            <v>20900</v>
          </cell>
          <cell r="D792" t="str">
            <v>Un</v>
          </cell>
        </row>
        <row r="793">
          <cell r="B793" t="str">
            <v xml:space="preserve">Sikaflex 1-A negro </v>
          </cell>
          <cell r="C793">
            <v>22900</v>
          </cell>
          <cell r="D793" t="str">
            <v>Un</v>
          </cell>
        </row>
        <row r="794">
          <cell r="B794" t="str">
            <v>Sikaflex- 552 Blanco 600 ml /caja x 20 und)</v>
          </cell>
          <cell r="C794">
            <v>40600</v>
          </cell>
          <cell r="D794" t="str">
            <v>Un</v>
          </cell>
        </row>
        <row r="795">
          <cell r="B795" t="str">
            <v>Sikaflex-256 negro 300ml (caja x 12 und)</v>
          </cell>
          <cell r="C795">
            <v>17400</v>
          </cell>
          <cell r="D795" t="str">
            <v>Un</v>
          </cell>
        </row>
        <row r="796">
          <cell r="B796" t="str">
            <v>Sikaflex-265 negro x 600 ml ( caja x 20 und)</v>
          </cell>
          <cell r="C796">
            <v>44080</v>
          </cell>
          <cell r="D796" t="str">
            <v>Un</v>
          </cell>
        </row>
        <row r="797">
          <cell r="B797" t="str">
            <v>SikaLastomer-710 negro, gris</v>
          </cell>
          <cell r="C797">
            <v>13920</v>
          </cell>
          <cell r="D797" t="str">
            <v>Un</v>
          </cell>
        </row>
        <row r="798">
          <cell r="B798" t="str">
            <v>SikaLastomer-95 OM (rollos de 15,24m) (caja x 10)</v>
          </cell>
          <cell r="C798">
            <v>34800</v>
          </cell>
          <cell r="D798" t="str">
            <v>Un</v>
          </cell>
        </row>
        <row r="799">
          <cell r="B799" t="str">
            <v>SikaLastomer-95 OR (rollos de 15,24 m) gris (caja x 20 und)</v>
          </cell>
          <cell r="C799">
            <v>22040</v>
          </cell>
          <cell r="D799" t="str">
            <v>Un</v>
          </cell>
        </row>
        <row r="800">
          <cell r="B800" t="str">
            <v>SikaLatomer-95 1z gris (rollos de 15,24 m) (caja x 20 und)</v>
          </cell>
          <cell r="C800">
            <v>24824</v>
          </cell>
          <cell r="D800" t="str">
            <v>Un</v>
          </cell>
        </row>
        <row r="801">
          <cell r="B801" t="str">
            <v>Sikasil - IA 300 ml (caja x 12 und)</v>
          </cell>
          <cell r="C801">
            <v>7192</v>
          </cell>
          <cell r="D801" t="str">
            <v>Un</v>
          </cell>
        </row>
        <row r="802">
          <cell r="B802" t="str">
            <v>Sikasil FS gris 600 ml (caja x 20 und)</v>
          </cell>
          <cell r="C802">
            <v>61</v>
          </cell>
          <cell r="D802" t="str">
            <v>Un</v>
          </cell>
        </row>
        <row r="803">
          <cell r="B803" t="str">
            <v>Sikasil SG negro 300 ml ( caja x 25 und)</v>
          </cell>
          <cell r="C803">
            <v>20462</v>
          </cell>
          <cell r="D803" t="str">
            <v>Un</v>
          </cell>
        </row>
        <row r="804">
          <cell r="B804" t="str">
            <v>Sikasil-IN negro, transparente 300 ml (caja x 12 und)</v>
          </cell>
          <cell r="C804">
            <v>12180</v>
          </cell>
          <cell r="D804" t="str">
            <v>Un</v>
          </cell>
        </row>
        <row r="805">
          <cell r="B805" t="str">
            <v>Sikasil-WS 305 negro, transparente 300 ml (caja x 25 und)</v>
          </cell>
          <cell r="C805">
            <v>19140</v>
          </cell>
          <cell r="D805" t="str">
            <v>Un</v>
          </cell>
        </row>
        <row r="806">
          <cell r="B806" t="str">
            <v>Sikaguard-565 CO 1L ( caja x 12 und)</v>
          </cell>
          <cell r="C806">
            <v>27028</v>
          </cell>
          <cell r="D806" t="str">
            <v>lt</v>
          </cell>
        </row>
        <row r="807">
          <cell r="B807" t="str">
            <v>Sikaguard-565 CO Cuñete</v>
          </cell>
          <cell r="C807">
            <v>370040</v>
          </cell>
          <cell r="D807" t="str">
            <v>Cuñete</v>
          </cell>
        </row>
        <row r="808">
          <cell r="B808" t="str">
            <v>Boquilla SikaFast-5215</v>
          </cell>
          <cell r="C808">
            <v>2320</v>
          </cell>
          <cell r="D808" t="str">
            <v>Un</v>
          </cell>
        </row>
        <row r="809">
          <cell r="B809" t="str">
            <v>Crema limpia. Slig 250 ml</v>
          </cell>
          <cell r="C809">
            <v>37700</v>
          </cell>
          <cell r="D809" t="str">
            <v>Un</v>
          </cell>
        </row>
        <row r="810">
          <cell r="B810" t="str">
            <v>Kit Rep. Pistola Neumatica</v>
          </cell>
          <cell r="C810">
            <v>200680</v>
          </cell>
          <cell r="D810" t="str">
            <v>Un</v>
          </cell>
        </row>
        <row r="811">
          <cell r="B811" t="str">
            <v>Kit Sikaflex - RP</v>
          </cell>
          <cell r="C811">
            <v>214440</v>
          </cell>
          <cell r="D811" t="str">
            <v>Un</v>
          </cell>
        </row>
        <row r="812">
          <cell r="B812" t="str">
            <v>Pistola Albion York x 400ml</v>
          </cell>
          <cell r="C812">
            <v>240120</v>
          </cell>
          <cell r="D812" t="str">
            <v>Un</v>
          </cell>
        </row>
        <row r="813">
          <cell r="B813" t="str">
            <v>Pistola Albion York x 600ml</v>
          </cell>
          <cell r="C813">
            <v>259840</v>
          </cell>
          <cell r="D813" t="str">
            <v>Un</v>
          </cell>
        </row>
        <row r="814">
          <cell r="B814" t="str">
            <v>Pistola Ascot C. x 310 ml</v>
          </cell>
          <cell r="C814">
            <v>187920</v>
          </cell>
          <cell r="D814" t="str">
            <v>Un</v>
          </cell>
        </row>
        <row r="815">
          <cell r="B815" t="str">
            <v>Pistola H - 45</v>
          </cell>
          <cell r="C815">
            <v>232000</v>
          </cell>
          <cell r="D815" t="str">
            <v>Un</v>
          </cell>
        </row>
        <row r="816">
          <cell r="B816" t="str">
            <v>Pistola Neumatica KD-300cc</v>
          </cell>
          <cell r="C816">
            <v>916400</v>
          </cell>
          <cell r="D816" t="str">
            <v>Un</v>
          </cell>
        </row>
        <row r="817">
          <cell r="B817" t="str">
            <v>Pistola Neumatica Wilton 600</v>
          </cell>
          <cell r="C817">
            <v>727320</v>
          </cell>
          <cell r="D817" t="str">
            <v>Un</v>
          </cell>
        </row>
        <row r="818">
          <cell r="B818" t="str">
            <v>Pistola SikaFast-5215</v>
          </cell>
          <cell r="C818">
            <v>116000</v>
          </cell>
          <cell r="D818" t="str">
            <v>Un</v>
          </cell>
        </row>
        <row r="819">
          <cell r="B819" t="str">
            <v xml:space="preserve">Pistola anchorfix-4 </v>
          </cell>
          <cell r="C819">
            <v>158900</v>
          </cell>
          <cell r="D819" t="str">
            <v>Un</v>
          </cell>
        </row>
        <row r="820">
          <cell r="B820" t="str">
            <v>Pistola doble calafateo</v>
          </cell>
          <cell r="C820">
            <v>109900</v>
          </cell>
          <cell r="D820" t="str">
            <v>Un</v>
          </cell>
        </row>
        <row r="821">
          <cell r="B821" t="str">
            <v>Pistola dispensadora Hilti anclaje HDE-500</v>
          </cell>
          <cell r="C821">
            <v>10000</v>
          </cell>
          <cell r="D821" t="str">
            <v>Un</v>
          </cell>
        </row>
        <row r="822">
          <cell r="B822" t="str">
            <v>Punta Plastica Embolo accesorio pistola</v>
          </cell>
          <cell r="C822">
            <v>18792</v>
          </cell>
          <cell r="D822" t="str">
            <v>Un</v>
          </cell>
        </row>
        <row r="823">
          <cell r="B823" t="str">
            <v>Punta reforzada embolo accesorio pistola</v>
          </cell>
          <cell r="C823">
            <v>23200</v>
          </cell>
          <cell r="D823" t="str">
            <v>Un</v>
          </cell>
        </row>
        <row r="824">
          <cell r="B824" t="str">
            <v>Tapa metalica Bayoneta accesorio pistola</v>
          </cell>
          <cell r="C824">
            <v>29580</v>
          </cell>
          <cell r="D824" t="str">
            <v>Un</v>
          </cell>
        </row>
        <row r="825">
          <cell r="B825" t="str">
            <v>Tapa rosca Plastica accesorios pistola</v>
          </cell>
          <cell r="C825">
            <v>27608</v>
          </cell>
          <cell r="D825" t="str">
            <v>Un</v>
          </cell>
        </row>
        <row r="826">
          <cell r="B826" t="str">
            <v>Valvula Pistola KD - 300</v>
          </cell>
          <cell r="C826">
            <v>176320</v>
          </cell>
          <cell r="D826" t="str">
            <v>Un</v>
          </cell>
        </row>
        <row r="827">
          <cell r="B827" t="str">
            <v>Autoimprimante Epoxico Blan HS FZ</v>
          </cell>
          <cell r="C827">
            <v>118320</v>
          </cell>
          <cell r="D827" t="str">
            <v>Cuñete</v>
          </cell>
        </row>
        <row r="828">
          <cell r="B828" t="str">
            <v>AutoImprimante Epoxico GRIS HS FZ</v>
          </cell>
          <cell r="C828">
            <v>118320</v>
          </cell>
          <cell r="D828" t="str">
            <v>Cuñete</v>
          </cell>
        </row>
        <row r="829">
          <cell r="B829" t="str">
            <v>AutoImprimante Epoxico HS FZ Blanco</v>
          </cell>
          <cell r="C829">
            <v>122960</v>
          </cell>
          <cell r="D829">
            <v>1</v>
          </cell>
        </row>
        <row r="830">
          <cell r="B830" t="str">
            <v>Autoimprimante Epoxico HS FZ Negro</v>
          </cell>
          <cell r="C830">
            <v>118320</v>
          </cell>
          <cell r="D830">
            <v>1</v>
          </cell>
        </row>
        <row r="831">
          <cell r="B831" t="str">
            <v>AutoImprimante EpoxIcO Negro HS FZ</v>
          </cell>
          <cell r="C831">
            <v>116000</v>
          </cell>
          <cell r="D831" t="str">
            <v>Cuñete</v>
          </cell>
        </row>
        <row r="832">
          <cell r="B832" t="str">
            <v>AutoimprimanteEpoxico Blam HS FZ</v>
          </cell>
          <cell r="C832">
            <v>122960</v>
          </cell>
          <cell r="D832" t="str">
            <v>Cuñete</v>
          </cell>
        </row>
        <row r="833">
          <cell r="B833" t="str">
            <v>Catalizador de 133750 (A:B=4-1)</v>
          </cell>
          <cell r="C833">
            <v>78880</v>
          </cell>
        </row>
        <row r="834">
          <cell r="B834" t="str">
            <v>Catalizador de 137057 (A:B=1-1)</v>
          </cell>
          <cell r="C834">
            <v>71920</v>
          </cell>
          <cell r="D834">
            <v>1</v>
          </cell>
        </row>
        <row r="835">
          <cell r="B835" t="str">
            <v xml:space="preserve">Catalizador Grupo 1   </v>
          </cell>
          <cell r="C835">
            <v>88160</v>
          </cell>
          <cell r="D835">
            <v>1</v>
          </cell>
        </row>
        <row r="836">
          <cell r="B836" t="str">
            <v>Catalizador Grupo 1 (0,25)</v>
          </cell>
          <cell r="C836">
            <v>22620</v>
          </cell>
        </row>
        <row r="837">
          <cell r="B837" t="str">
            <v>Catalizador Grupo 2</v>
          </cell>
          <cell r="C837">
            <v>24360</v>
          </cell>
          <cell r="D837">
            <v>0.25</v>
          </cell>
        </row>
        <row r="838">
          <cell r="B838" t="str">
            <v>Catalizador Grupo 3</v>
          </cell>
          <cell r="C838">
            <v>211120</v>
          </cell>
          <cell r="D838">
            <v>1</v>
          </cell>
        </row>
        <row r="839">
          <cell r="B839" t="str">
            <v>Catalizador Grupo 3</v>
          </cell>
          <cell r="C839">
            <v>211120</v>
          </cell>
          <cell r="D839">
            <v>1</v>
          </cell>
        </row>
        <row r="840">
          <cell r="B840" t="str">
            <v>Catalizador Gupo 2</v>
          </cell>
          <cell r="C840">
            <v>95120</v>
          </cell>
          <cell r="D840">
            <v>1</v>
          </cell>
        </row>
        <row r="841">
          <cell r="B841" t="str">
            <v>Catalizador serie 200 (A:B::3,5:1)</v>
          </cell>
          <cell r="C841">
            <v>201840</v>
          </cell>
          <cell r="D841">
            <v>1</v>
          </cell>
        </row>
        <row r="842">
          <cell r="B842" t="str">
            <v>Catalizador Serie 50</v>
          </cell>
          <cell r="C842">
            <v>62640</v>
          </cell>
          <cell r="D842">
            <v>1</v>
          </cell>
        </row>
        <row r="843">
          <cell r="B843" t="str">
            <v>Expoxifenolico Serie 400 Gris</v>
          </cell>
          <cell r="C843">
            <v>185600</v>
          </cell>
          <cell r="D843" t="str">
            <v>Cuñete</v>
          </cell>
        </row>
        <row r="844">
          <cell r="B844" t="str">
            <v>Expoxifenolico Serie 400 Marfil</v>
          </cell>
          <cell r="C844">
            <v>185600</v>
          </cell>
          <cell r="D844" t="str">
            <v>Cuñete</v>
          </cell>
        </row>
        <row r="845">
          <cell r="B845" t="str">
            <v>Imprimante Autoliquidico Gris</v>
          </cell>
          <cell r="C845">
            <v>48720</v>
          </cell>
          <cell r="D845" t="str">
            <v>gl</v>
          </cell>
        </row>
        <row r="846">
          <cell r="B846" t="str">
            <v>Imprimante Autoliquidico Rojo</v>
          </cell>
          <cell r="C846">
            <v>48720</v>
          </cell>
          <cell r="D846" t="str">
            <v>gl</v>
          </cell>
        </row>
        <row r="847">
          <cell r="B847" t="str">
            <v>Imprimante Epoxico 50NT gris claro</v>
          </cell>
          <cell r="C847">
            <v>90480</v>
          </cell>
          <cell r="D847">
            <v>1</v>
          </cell>
        </row>
        <row r="848">
          <cell r="B848" t="str">
            <v>Imprimante epoxico Fosfato de Cinc</v>
          </cell>
          <cell r="C848">
            <v>109040</v>
          </cell>
          <cell r="D848">
            <v>1</v>
          </cell>
        </row>
        <row r="849">
          <cell r="B849" t="str">
            <v>Imprimante epoxico rico en Cinc</v>
          </cell>
          <cell r="C849">
            <v>255200</v>
          </cell>
          <cell r="D849" t="str">
            <v>Cuñete</v>
          </cell>
        </row>
        <row r="850">
          <cell r="B850" t="str">
            <v>Imprimante epoxico rojo</v>
          </cell>
          <cell r="C850">
            <v>81200</v>
          </cell>
        </row>
        <row r="851">
          <cell r="B851" t="str">
            <v>Imprimante epoxico rojo</v>
          </cell>
          <cell r="C851">
            <v>78880</v>
          </cell>
          <cell r="D851" t="str">
            <v>Cuñete</v>
          </cell>
        </row>
        <row r="852">
          <cell r="B852" t="str">
            <v>Imprimante Inorganico de Cinc</v>
          </cell>
          <cell r="C852">
            <v>119520</v>
          </cell>
          <cell r="D852">
            <v>1</v>
          </cell>
        </row>
        <row r="853">
          <cell r="B853" t="str">
            <v>Sika epoxi HS Serie 200 3,5 cuñete</v>
          </cell>
          <cell r="C853">
            <v>503440</v>
          </cell>
          <cell r="D853" t="str">
            <v>3,5 Cuñete</v>
          </cell>
        </row>
        <row r="854">
          <cell r="B854" t="str">
            <v>Sika Epoxi HS Serie 300</v>
          </cell>
          <cell r="C854">
            <v>180960</v>
          </cell>
          <cell r="D854" t="str">
            <v>Cuñete</v>
          </cell>
        </row>
        <row r="855">
          <cell r="B855" t="str">
            <v>Barrera Epoxica Blanca</v>
          </cell>
          <cell r="C855">
            <v>118320</v>
          </cell>
          <cell r="D855">
            <v>1</v>
          </cell>
        </row>
        <row r="856">
          <cell r="B856" t="str">
            <v>Barrera Epoxica Gris</v>
          </cell>
          <cell r="C856">
            <v>106720</v>
          </cell>
          <cell r="D856">
            <v>1</v>
          </cell>
        </row>
        <row r="857">
          <cell r="B857" t="str">
            <v>Barrera Epoxica Gris</v>
          </cell>
          <cell r="C857">
            <v>105560</v>
          </cell>
          <cell r="D857" t="str">
            <v>Cuñete</v>
          </cell>
        </row>
        <row r="858">
          <cell r="B858" t="str">
            <v>Catalizador de Serie 23 (A:B=1:1)</v>
          </cell>
          <cell r="C858">
            <v>69600</v>
          </cell>
          <cell r="D858">
            <v>1</v>
          </cell>
        </row>
        <row r="859">
          <cell r="B859" t="str">
            <v>Catalizador de Serie 23 (A:B=1:1)</v>
          </cell>
          <cell r="C859">
            <v>68440</v>
          </cell>
          <cell r="D859" t="str">
            <v>Cuñete</v>
          </cell>
        </row>
        <row r="860">
          <cell r="B860" t="str">
            <v>Sika Unitherm 38091 Blanco</v>
          </cell>
          <cell r="C860">
            <v>185600</v>
          </cell>
          <cell r="D860" t="str">
            <v>Cuñete</v>
          </cell>
        </row>
        <row r="861">
          <cell r="B861" t="str">
            <v>Sikacrete 213F</v>
          </cell>
          <cell r="C861">
            <v>5800</v>
          </cell>
          <cell r="D861" t="str">
            <v>kg</v>
          </cell>
        </row>
        <row r="862">
          <cell r="B862" t="str">
            <v>Esmalte Alquidico Aluminio</v>
          </cell>
          <cell r="C862">
            <v>75400</v>
          </cell>
          <cell r="D862">
            <v>1</v>
          </cell>
        </row>
        <row r="863">
          <cell r="B863" t="str">
            <v>Esmalte Alquidico Amarillo</v>
          </cell>
          <cell r="C863">
            <v>61480</v>
          </cell>
          <cell r="D863">
            <v>1</v>
          </cell>
        </row>
        <row r="864">
          <cell r="B864" t="str">
            <v>Esmalte Alquidico Blanco</v>
          </cell>
          <cell r="C864">
            <v>58000</v>
          </cell>
          <cell r="D864">
            <v>1</v>
          </cell>
        </row>
        <row r="865">
          <cell r="B865" t="str">
            <v>Esmalte Alquidico Gris plata</v>
          </cell>
          <cell r="C865">
            <v>55680</v>
          </cell>
          <cell r="D865">
            <v>1</v>
          </cell>
        </row>
        <row r="866">
          <cell r="B866" t="str">
            <v>Esmalte Alquidico Naranja</v>
          </cell>
          <cell r="C866">
            <v>76560</v>
          </cell>
          <cell r="D866">
            <v>1</v>
          </cell>
        </row>
        <row r="867">
          <cell r="B867" t="str">
            <v>Esmalte Alquidico Negro</v>
          </cell>
          <cell r="C867">
            <v>55680</v>
          </cell>
          <cell r="D867">
            <v>1</v>
          </cell>
        </row>
        <row r="868">
          <cell r="B868" t="str">
            <v>Esmalte Alquidico Rojo Bermellon</v>
          </cell>
          <cell r="C868">
            <v>63800</v>
          </cell>
          <cell r="D868">
            <v>1</v>
          </cell>
        </row>
        <row r="869">
          <cell r="B869" t="str">
            <v>Esmalte Alquidico Verde esmeralda</v>
          </cell>
          <cell r="C869">
            <v>67280</v>
          </cell>
          <cell r="D869">
            <v>1</v>
          </cell>
        </row>
        <row r="870">
          <cell r="B870" t="str">
            <v>Catalizador de Serie 33 (A:B=1:1)</v>
          </cell>
          <cell r="C870">
            <v>76560</v>
          </cell>
        </row>
        <row r="871">
          <cell r="B871" t="str">
            <v>Esmalte Epoxico Aluminio</v>
          </cell>
          <cell r="C871">
            <v>99760</v>
          </cell>
        </row>
        <row r="872">
          <cell r="B872" t="str">
            <v>Esmalte Epoxico Amarillo 1003</v>
          </cell>
          <cell r="C872">
            <v>109040</v>
          </cell>
        </row>
        <row r="873">
          <cell r="B873" t="str">
            <v>Esmalte Epoxico Amarillo Melon 1028</v>
          </cell>
          <cell r="C873">
            <v>109140</v>
          </cell>
        </row>
        <row r="874">
          <cell r="B874" t="str">
            <v>Esmalte Epoxico Azul 5017</v>
          </cell>
          <cell r="C874">
            <v>143840</v>
          </cell>
        </row>
        <row r="875">
          <cell r="B875" t="str">
            <v>Esmalte Epoxico Blanco 9016</v>
          </cell>
          <cell r="C875">
            <v>111360</v>
          </cell>
        </row>
        <row r="876">
          <cell r="B876" t="str">
            <v>Esmalte Epoxico Gris 7030</v>
          </cell>
          <cell r="C876">
            <v>109140</v>
          </cell>
        </row>
        <row r="877">
          <cell r="B877" t="str">
            <v>Esmalte Epoxico Gris 7035</v>
          </cell>
          <cell r="C877">
            <v>109040</v>
          </cell>
        </row>
        <row r="878">
          <cell r="B878" t="str">
            <v>Esmalte Epoxico Gris 7045 transmi</v>
          </cell>
          <cell r="C878">
            <v>111360</v>
          </cell>
        </row>
        <row r="879">
          <cell r="B879" t="str">
            <v>Esmalte Epoxico Negro 9005</v>
          </cell>
          <cell r="C879">
            <v>95120</v>
          </cell>
        </row>
        <row r="880">
          <cell r="B880" t="str">
            <v>Esmalte Epoxico Verde 6002</v>
          </cell>
          <cell r="C880">
            <v>111360</v>
          </cell>
        </row>
        <row r="881">
          <cell r="B881" t="str">
            <v>Catalizador de Serie 36 (A:B=4:1)</v>
          </cell>
          <cell r="C881">
            <v>255200</v>
          </cell>
          <cell r="D881">
            <v>1</v>
          </cell>
        </row>
        <row r="882">
          <cell r="B882" t="str">
            <v>Esmalte Uretano Aluminio</v>
          </cell>
          <cell r="C882">
            <v>148480</v>
          </cell>
          <cell r="D882" t="str">
            <v>Cuñete</v>
          </cell>
        </row>
        <row r="883">
          <cell r="B883" t="str">
            <v>Esmalte Uretano Amarillo</v>
          </cell>
          <cell r="C883">
            <v>162400</v>
          </cell>
          <cell r="D883" t="str">
            <v>Cuñete</v>
          </cell>
        </row>
        <row r="884">
          <cell r="B884" t="str">
            <v>Esmalte Uretano Azul 5017</v>
          </cell>
          <cell r="C884">
            <v>190240</v>
          </cell>
          <cell r="D884" t="str">
            <v>Cuñete</v>
          </cell>
        </row>
        <row r="885">
          <cell r="B885" t="str">
            <v>Esmalte Uretano Blanco 9016</v>
          </cell>
          <cell r="C885">
            <v>155440</v>
          </cell>
          <cell r="D885" t="str">
            <v>Cuñete</v>
          </cell>
        </row>
        <row r="886">
          <cell r="B886" t="str">
            <v>Esmalte Uretano Gris 7035</v>
          </cell>
          <cell r="C886">
            <v>157760</v>
          </cell>
          <cell r="D886" t="str">
            <v>Cuñete</v>
          </cell>
        </row>
        <row r="887">
          <cell r="B887" t="str">
            <v>Esmalte Uretano Gris 7045 Tansm.</v>
          </cell>
          <cell r="C887">
            <v>162400</v>
          </cell>
          <cell r="D887" t="str">
            <v>Cuñete</v>
          </cell>
        </row>
        <row r="888">
          <cell r="B888" t="str">
            <v>Esmalte Uretano Gris ANSI 70</v>
          </cell>
          <cell r="C888">
            <v>148480</v>
          </cell>
          <cell r="D888" t="str">
            <v>Cuñete</v>
          </cell>
        </row>
        <row r="889">
          <cell r="B889" t="str">
            <v>Esmalte Uretano Naranja 2010</v>
          </cell>
          <cell r="C889">
            <v>162400</v>
          </cell>
          <cell r="D889" t="str">
            <v>Cuñete</v>
          </cell>
        </row>
        <row r="890">
          <cell r="B890" t="str">
            <v>Esmalte Uretano Naranjo 2009</v>
          </cell>
          <cell r="C890">
            <v>162400</v>
          </cell>
          <cell r="D890" t="str">
            <v>Cuñete</v>
          </cell>
        </row>
        <row r="891">
          <cell r="B891" t="str">
            <v>Esmalte Uretano Negro 9005</v>
          </cell>
          <cell r="C891">
            <v>153120</v>
          </cell>
          <cell r="D891" t="str">
            <v>Cuñete</v>
          </cell>
        </row>
        <row r="892">
          <cell r="B892" t="str">
            <v>Esmalte Uretano Rojo</v>
          </cell>
          <cell r="C892">
            <v>187920</v>
          </cell>
          <cell r="D892" t="str">
            <v>Cuñete</v>
          </cell>
        </row>
        <row r="893">
          <cell r="B893" t="str">
            <v>Esmalte Uretano Verde 6021 Ecolog-</v>
          </cell>
          <cell r="C893">
            <v>155440</v>
          </cell>
          <cell r="D893" t="str">
            <v>Cuñete</v>
          </cell>
        </row>
        <row r="894">
          <cell r="B894" t="str">
            <v>Epoxico Interior de Tanques blanco</v>
          </cell>
          <cell r="C894">
            <v>95120</v>
          </cell>
          <cell r="D894" t="str">
            <v>Cuñete</v>
          </cell>
        </row>
        <row r="895">
          <cell r="B895" t="str">
            <v>Catalizador Grupo 1</v>
          </cell>
          <cell r="C895">
            <v>88160</v>
          </cell>
          <cell r="D895">
            <v>1</v>
          </cell>
        </row>
        <row r="896">
          <cell r="B896" t="str">
            <v>Catalizador Grupo 1</v>
          </cell>
          <cell r="C896">
            <v>88160</v>
          </cell>
          <cell r="D896">
            <v>1</v>
          </cell>
        </row>
        <row r="897">
          <cell r="B897" t="str">
            <v>Epoxifenolico Amarillo</v>
          </cell>
          <cell r="C897">
            <v>99760</v>
          </cell>
          <cell r="D897" t="str">
            <v>Cuñete</v>
          </cell>
        </row>
        <row r="898">
          <cell r="B898" t="str">
            <v>Epoxifenolico Blanco 9016</v>
          </cell>
          <cell r="C898">
            <v>95120</v>
          </cell>
          <cell r="D898" t="str">
            <v>Cuñete</v>
          </cell>
        </row>
        <row r="899">
          <cell r="B899" t="str">
            <v>Epoxifenolico Gris</v>
          </cell>
          <cell r="C899">
            <v>90480</v>
          </cell>
          <cell r="D899" t="str">
            <v>Cuñete</v>
          </cell>
        </row>
        <row r="900">
          <cell r="B900" t="str">
            <v>Epoxifenolico Marfil 1014</v>
          </cell>
          <cell r="C900">
            <v>94520</v>
          </cell>
          <cell r="D900" t="str">
            <v>Cuñete</v>
          </cell>
        </row>
        <row r="901">
          <cell r="B901" t="str">
            <v>Antifouling Vinilico Rojo</v>
          </cell>
          <cell r="C901">
            <v>232000</v>
          </cell>
          <cell r="D901" t="str">
            <v>Cuñete</v>
          </cell>
        </row>
        <row r="902">
          <cell r="B902" t="str">
            <v>Catalizador Grupo 2</v>
          </cell>
          <cell r="C902">
            <v>95120</v>
          </cell>
          <cell r="D902">
            <v>1</v>
          </cell>
        </row>
        <row r="903">
          <cell r="B903" t="str">
            <v>Catalizador Grupo 2</v>
          </cell>
          <cell r="C903">
            <v>24360</v>
          </cell>
          <cell r="D903">
            <v>0.25</v>
          </cell>
        </row>
        <row r="904">
          <cell r="B904" t="str">
            <v>Coaltar Epoxico</v>
          </cell>
          <cell r="C904">
            <v>85520</v>
          </cell>
          <cell r="D904">
            <v>1</v>
          </cell>
        </row>
        <row r="905">
          <cell r="B905" t="str">
            <v>Colmasolvente Alquidico</v>
          </cell>
          <cell r="C905">
            <v>34800</v>
          </cell>
          <cell r="D905" t="str">
            <v>Garr</v>
          </cell>
        </row>
        <row r="906">
          <cell r="B906" t="str">
            <v>Colmasolvente Epoxico</v>
          </cell>
          <cell r="C906">
            <v>42920</v>
          </cell>
          <cell r="D906">
            <v>1</v>
          </cell>
        </row>
        <row r="907">
          <cell r="B907" t="str">
            <v>Sika FerroGard-903</v>
          </cell>
          <cell r="C907">
            <v>46400</v>
          </cell>
          <cell r="D907" t="str">
            <v>Garr.</v>
          </cell>
        </row>
        <row r="908">
          <cell r="B908" t="str">
            <v>Cinta en Neopreno 25x25</v>
          </cell>
          <cell r="C908">
            <v>60000</v>
          </cell>
          <cell r="D908" t="str">
            <v>Un</v>
          </cell>
        </row>
        <row r="909">
          <cell r="B909" t="str">
            <v>Cinta en Neopreno 20x20</v>
          </cell>
          <cell r="C909">
            <v>50000</v>
          </cell>
          <cell r="D909" t="str">
            <v>Un</v>
          </cell>
        </row>
        <row r="910">
          <cell r="B910" t="str">
            <v>Sypex  Admix C-2000</v>
          </cell>
          <cell r="C910">
            <v>20036</v>
          </cell>
          <cell r="D910" t="str">
            <v>Kg</v>
          </cell>
        </row>
        <row r="911">
          <cell r="B911" t="str">
            <v>Sypex impermeabilizante gris</v>
          </cell>
          <cell r="C911">
            <v>11116</v>
          </cell>
          <cell r="D911" t="str">
            <v>Kg</v>
          </cell>
        </row>
        <row r="912">
          <cell r="B912" t="str">
            <v>Sypex impermeabilizante Blanco</v>
          </cell>
          <cell r="C912">
            <v>12076</v>
          </cell>
          <cell r="D912" t="str">
            <v>Kg</v>
          </cell>
        </row>
        <row r="913">
          <cell r="B913" t="str">
            <v xml:space="preserve">Sypex Patch and Plug </v>
          </cell>
          <cell r="C913">
            <v>17980</v>
          </cell>
          <cell r="D913" t="str">
            <v>Kg</v>
          </cell>
        </row>
        <row r="914">
          <cell r="B914" t="str">
            <v>Sypex Mortero Fibra</v>
          </cell>
          <cell r="C914">
            <v>2363</v>
          </cell>
          <cell r="D914" t="str">
            <v>kg</v>
          </cell>
        </row>
        <row r="917">
          <cell r="B917" t="str">
            <v>Soldadura Paternit 1/4 gal.</v>
          </cell>
          <cell r="C917">
            <v>49900</v>
          </cell>
          <cell r="D917" t="str">
            <v>Un</v>
          </cell>
        </row>
        <row r="918">
          <cell r="B918" t="str">
            <v>Plastilina Industrial Paternit</v>
          </cell>
          <cell r="C918">
            <v>34900</v>
          </cell>
          <cell r="D918" t="str">
            <v>Un</v>
          </cell>
        </row>
        <row r="919">
          <cell r="B919" t="str">
            <v>Sellazinc-Paternit 1/4 Gal.</v>
          </cell>
          <cell r="C919">
            <v>49900</v>
          </cell>
          <cell r="D919" t="str">
            <v>Un</v>
          </cell>
        </row>
        <row r="925">
          <cell r="B925" t="str">
            <v>Camisa metálica 6"x12" Cal.4o</v>
          </cell>
          <cell r="C925">
            <v>69600</v>
          </cell>
          <cell r="D925" t="str">
            <v>Un</v>
          </cell>
        </row>
        <row r="926">
          <cell r="B926" t="str">
            <v>Cono  de asentamiento, con varilla de 5/8" x60 cms.</v>
          </cell>
          <cell r="C926">
            <v>63799.999999999993</v>
          </cell>
          <cell r="D926" t="str">
            <v>Un</v>
          </cell>
        </row>
        <row r="928">
          <cell r="B928" t="str">
            <v>Camisa plástica 300 x 150 mm</v>
          </cell>
          <cell r="C928">
            <v>31319.999999999996</v>
          </cell>
          <cell r="D928" t="str">
            <v>Un</v>
          </cell>
        </row>
        <row r="929">
          <cell r="B929" t="str">
            <v>Cono  de asentamiento plástico, con varilla de 5/8".</v>
          </cell>
          <cell r="C929">
            <v>69600</v>
          </cell>
          <cell r="D929" t="str">
            <v>Un</v>
          </cell>
        </row>
        <row r="932">
          <cell r="B932" t="str">
            <v>Excavación y hormigoneado Pilotes Tipo helice D= 30 cms Profundidad 18-25 Mtrs</v>
          </cell>
          <cell r="C932">
            <v>21744</v>
          </cell>
          <cell r="D932" t="str">
            <v>ML</v>
          </cell>
        </row>
        <row r="933">
          <cell r="B933" t="str">
            <v>Excavación y hormigoneado Pilotes Tipo helice D= 40 cms Profundidad 18-25 Mtrs</v>
          </cell>
          <cell r="C933">
            <v>28992</v>
          </cell>
          <cell r="D933" t="str">
            <v>ML</v>
          </cell>
        </row>
        <row r="934">
          <cell r="B934" t="str">
            <v>Retiro de Lodos</v>
          </cell>
          <cell r="C934">
            <v>23928</v>
          </cell>
          <cell r="D934" t="str">
            <v>M3</v>
          </cell>
        </row>
        <row r="935">
          <cell r="B935" t="str">
            <v>Manejo de acero refuerzo</v>
          </cell>
          <cell r="C935">
            <v>338.24</v>
          </cell>
          <cell r="D935" t="str">
            <v>Kg</v>
          </cell>
        </row>
        <row r="936">
          <cell r="B936" t="str">
            <v xml:space="preserve">Transporte de equipo </v>
          </cell>
          <cell r="D936" t="str">
            <v>ML</v>
          </cell>
        </row>
        <row r="937">
          <cell r="B937" t="str">
            <v>Excavacion manual prehuecos</v>
          </cell>
          <cell r="C937">
            <v>9500</v>
          </cell>
          <cell r="D937" t="str">
            <v>M3</v>
          </cell>
        </row>
        <row r="938">
          <cell r="B938" t="str">
            <v>Plataforma hidraulica para despliegue de 20 mtl + transporte cama baja ida y vuelta</v>
          </cell>
          <cell r="C938">
            <v>1693600</v>
          </cell>
          <cell r="D938" t="str">
            <v>Dia</v>
          </cell>
        </row>
        <row r="941">
          <cell r="B941" t="str">
            <v>Cemento Gris</v>
          </cell>
          <cell r="C941">
            <v>510</v>
          </cell>
          <cell r="D941" t="str">
            <v>Kg</v>
          </cell>
        </row>
        <row r="942">
          <cell r="B942" t="str">
            <v>Cemento Blanco</v>
          </cell>
          <cell r="C942">
            <v>1098</v>
          </cell>
          <cell r="D942" t="str">
            <v>Kg</v>
          </cell>
        </row>
        <row r="943">
          <cell r="B943" t="str">
            <v xml:space="preserve">Servicio Bombeo </v>
          </cell>
          <cell r="C943">
            <v>34800</v>
          </cell>
          <cell r="D943" t="str">
            <v>M3</v>
          </cell>
        </row>
        <row r="944">
          <cell r="B944" t="str">
            <v>Concreto Premez. 42 Mpa.</v>
          </cell>
          <cell r="C944">
            <v>413888</v>
          </cell>
          <cell r="D944" t="str">
            <v>M3</v>
          </cell>
        </row>
        <row r="945">
          <cell r="B945" t="str">
            <v>Concreto Premez .24,5  Mpa.</v>
          </cell>
          <cell r="C945">
            <v>395676</v>
          </cell>
          <cell r="D945" t="str">
            <v>M3</v>
          </cell>
        </row>
        <row r="946">
          <cell r="B946" t="str">
            <v>Concreto Premez. 35 Mpa.</v>
          </cell>
          <cell r="C946">
            <v>382220</v>
          </cell>
          <cell r="D946" t="str">
            <v>M3</v>
          </cell>
        </row>
        <row r="947">
          <cell r="B947" t="str">
            <v>Concreto Premez. 31,5 Mpa.</v>
          </cell>
          <cell r="C947">
            <v>363776</v>
          </cell>
          <cell r="D947" t="str">
            <v>M3</v>
          </cell>
        </row>
        <row r="948">
          <cell r="B948" t="str">
            <v>Concreto Premez. 28 Mpa.</v>
          </cell>
          <cell r="C948">
            <v>354642.16</v>
          </cell>
          <cell r="D948" t="str">
            <v>M3</v>
          </cell>
        </row>
        <row r="949">
          <cell r="B949" t="str">
            <v>Concreto Premez.4.000 psi. Impermeabilizado</v>
          </cell>
          <cell r="C949">
            <v>355802.16</v>
          </cell>
          <cell r="D949" t="str">
            <v>M3</v>
          </cell>
        </row>
        <row r="950">
          <cell r="B950" t="str">
            <v>Concreto Premez. 24,5  Mpa.</v>
          </cell>
          <cell r="C950">
            <v>322000</v>
          </cell>
          <cell r="D950" t="str">
            <v>M3</v>
          </cell>
        </row>
        <row r="951">
          <cell r="B951" t="str">
            <v>Concreto Premez. 21 Mpa.</v>
          </cell>
          <cell r="C951">
            <v>263598.39999999997</v>
          </cell>
          <cell r="D951" t="str">
            <v>M3</v>
          </cell>
        </row>
        <row r="952">
          <cell r="B952" t="str">
            <v>Concreto Premez.17,5 Mpa.</v>
          </cell>
          <cell r="C952">
            <v>300556</v>
          </cell>
          <cell r="D952" t="str">
            <v>M3</v>
          </cell>
        </row>
        <row r="953">
          <cell r="B953" t="str">
            <v>Concreto Premez. 14  Mpa.</v>
          </cell>
          <cell r="C953">
            <v>283852</v>
          </cell>
          <cell r="D953" t="str">
            <v>M3</v>
          </cell>
        </row>
        <row r="954">
          <cell r="B954" t="str">
            <v>Concreto Premez.10,5 Mpa.</v>
          </cell>
          <cell r="C954">
            <v>266916</v>
          </cell>
          <cell r="D954" t="str">
            <v>M3</v>
          </cell>
        </row>
        <row r="955">
          <cell r="B955" t="str">
            <v>Concreto Premez.Imperm. 21 Mpa</v>
          </cell>
          <cell r="C955">
            <v>328048</v>
          </cell>
          <cell r="D955" t="str">
            <v>M3</v>
          </cell>
        </row>
        <row r="956">
          <cell r="B956" t="str">
            <v>Concreto en obra 10,5 Mpa.</v>
          </cell>
          <cell r="C956">
            <v>335270</v>
          </cell>
          <cell r="D956" t="str">
            <v>M3</v>
          </cell>
        </row>
        <row r="957">
          <cell r="B957" t="str">
            <v>Concreto en obra 14  Mpa.</v>
          </cell>
          <cell r="C957">
            <v>358700</v>
          </cell>
          <cell r="D957" t="str">
            <v>M3</v>
          </cell>
        </row>
        <row r="958">
          <cell r="B958" t="str">
            <v>Concreto en obra 17,5 Mpa.</v>
          </cell>
          <cell r="C958">
            <v>377400</v>
          </cell>
          <cell r="D958" t="str">
            <v>M3</v>
          </cell>
        </row>
        <row r="959">
          <cell r="B959" t="str">
            <v>Concreto en obra 21 Mpa.</v>
          </cell>
          <cell r="C959">
            <v>398663</v>
          </cell>
          <cell r="D959" t="str">
            <v>M3</v>
          </cell>
        </row>
        <row r="960">
          <cell r="B960" t="str">
            <v>Concreto en obra 24,5  Mpa.</v>
          </cell>
          <cell r="C960">
            <v>413480</v>
          </cell>
          <cell r="D960" t="str">
            <v>M3</v>
          </cell>
        </row>
        <row r="961">
          <cell r="B961" t="str">
            <v>Concreto  28 Mpa.</v>
          </cell>
          <cell r="C961">
            <v>433060</v>
          </cell>
          <cell r="D961" t="str">
            <v>M3</v>
          </cell>
        </row>
        <row r="962">
          <cell r="B962" t="str">
            <v>Concreto en obra 31,5 Mpa.</v>
          </cell>
          <cell r="C962">
            <v>449001</v>
          </cell>
          <cell r="D962" t="str">
            <v>M3</v>
          </cell>
        </row>
        <row r="963">
          <cell r="B963" t="str">
            <v>Concreto en obra 35 Mpa.</v>
          </cell>
          <cell r="D963" t="str">
            <v>M3</v>
          </cell>
        </row>
        <row r="964">
          <cell r="B964" t="str">
            <v>Concreto Impermeab. en obra 21 Mpa.</v>
          </cell>
          <cell r="C964">
            <v>431026</v>
          </cell>
          <cell r="D964" t="str">
            <v>M3</v>
          </cell>
        </row>
        <row r="965">
          <cell r="B965" t="str">
            <v xml:space="preserve">Concreto Impermeab. en obra 24,5 Mpa  </v>
          </cell>
          <cell r="C965">
            <v>452672</v>
          </cell>
          <cell r="D965" t="str">
            <v>M3</v>
          </cell>
        </row>
        <row r="966">
          <cell r="B966" t="str">
            <v>Concreto ciclópeo (60 -40 %)</v>
          </cell>
          <cell r="C966">
            <v>306120</v>
          </cell>
          <cell r="D966" t="str">
            <v>M3</v>
          </cell>
        </row>
        <row r="967">
          <cell r="B967" t="str">
            <v xml:space="preserve">Mortero 1:4 </v>
          </cell>
          <cell r="C967">
            <v>303814</v>
          </cell>
          <cell r="D967" t="str">
            <v>M3</v>
          </cell>
        </row>
        <row r="968">
          <cell r="B968" t="str">
            <v xml:space="preserve">Mortero 1:3 </v>
          </cell>
          <cell r="C968">
            <v>328594</v>
          </cell>
          <cell r="D968" t="str">
            <v>M3</v>
          </cell>
        </row>
        <row r="969">
          <cell r="B969" t="str">
            <v>Mortero 1:4 A.Lavada.</v>
          </cell>
          <cell r="C969">
            <v>281484</v>
          </cell>
          <cell r="D969" t="str">
            <v>M3</v>
          </cell>
        </row>
        <row r="970">
          <cell r="B970" t="str">
            <v>Mortero 1:4 Impermeabilizado</v>
          </cell>
          <cell r="C970">
            <v>353824</v>
          </cell>
          <cell r="D970" t="str">
            <v>M3</v>
          </cell>
        </row>
        <row r="971">
          <cell r="B971" t="str">
            <v>Mortero 1:3 Impermeabilizado</v>
          </cell>
          <cell r="C971">
            <v>394269</v>
          </cell>
          <cell r="D971" t="str">
            <v>M3</v>
          </cell>
        </row>
        <row r="972">
          <cell r="B972" t="str">
            <v>Bombeo</v>
          </cell>
          <cell r="C972">
            <v>37700</v>
          </cell>
          <cell r="D972" t="str">
            <v>M3</v>
          </cell>
        </row>
        <row r="973">
          <cell r="B973" t="str">
            <v>Fibra Toc 500-EUCO</v>
          </cell>
          <cell r="C973">
            <v>44100</v>
          </cell>
          <cell r="D973" t="str">
            <v>M3</v>
          </cell>
        </row>
        <row r="974">
          <cell r="B974" t="str">
            <v>Microfibra</v>
          </cell>
          <cell r="C974">
            <v>26563.999999999996</v>
          </cell>
          <cell r="D974" t="str">
            <v>M3</v>
          </cell>
        </row>
        <row r="975">
          <cell r="B975" t="str">
            <v>Concreto Treemie 21 Mpa.</v>
          </cell>
          <cell r="C975">
            <v>290000</v>
          </cell>
          <cell r="D975" t="str">
            <v>M3</v>
          </cell>
        </row>
        <row r="976">
          <cell r="B976" t="str">
            <v>Concreto fluido 3.000 psi.</v>
          </cell>
          <cell r="C976">
            <v>337328</v>
          </cell>
          <cell r="D976" t="str">
            <v>M3</v>
          </cell>
        </row>
        <row r="977">
          <cell r="B977" t="str">
            <v>Concreto Grouting 3.000 psi</v>
          </cell>
          <cell r="C977">
            <v>359948</v>
          </cell>
          <cell r="D977" t="str">
            <v>M3</v>
          </cell>
        </row>
        <row r="978">
          <cell r="B978" t="str">
            <v>Concreto Grouting 2.500 psi</v>
          </cell>
          <cell r="C978">
            <v>347188</v>
          </cell>
          <cell r="D978" t="str">
            <v>M3</v>
          </cell>
        </row>
        <row r="979">
          <cell r="B979" t="str">
            <v>Relleno fluido para andenes</v>
          </cell>
          <cell r="C979">
            <v>163100</v>
          </cell>
          <cell r="D979" t="str">
            <v>M3</v>
          </cell>
        </row>
        <row r="980">
          <cell r="B980" t="str">
            <v xml:space="preserve">Relleno fluido para  bases </v>
          </cell>
          <cell r="C980">
            <v>159500</v>
          </cell>
          <cell r="D980" t="str">
            <v>M3</v>
          </cell>
        </row>
        <row r="981">
          <cell r="B981" t="str">
            <v>Relleno fluido para zanjas</v>
          </cell>
          <cell r="C981">
            <v>173800</v>
          </cell>
          <cell r="D981" t="str">
            <v>M3</v>
          </cell>
        </row>
        <row r="982">
          <cell r="B982" t="str">
            <v>Concreto Pavimento   420 Kg/Cm2</v>
          </cell>
          <cell r="C982">
            <v>441980</v>
          </cell>
          <cell r="D982" t="str">
            <v>M3</v>
          </cell>
        </row>
        <row r="983">
          <cell r="B983" t="str">
            <v>Concreto Pavimento  MR 36</v>
          </cell>
          <cell r="C983">
            <v>321436</v>
          </cell>
          <cell r="D983" t="str">
            <v>M3</v>
          </cell>
        </row>
        <row r="984">
          <cell r="B984" t="str">
            <v>Concreto Pavimento  MR 39</v>
          </cell>
          <cell r="C984">
            <v>333384</v>
          </cell>
          <cell r="D984" t="str">
            <v>M3</v>
          </cell>
        </row>
        <row r="985">
          <cell r="B985" t="str">
            <v>Concreto Pavimento  MR 41</v>
          </cell>
          <cell r="C985">
            <v>349392</v>
          </cell>
          <cell r="D985" t="str">
            <v>M3</v>
          </cell>
        </row>
        <row r="986">
          <cell r="B986" t="str">
            <v>Concreto Pavimento  MR 42</v>
          </cell>
          <cell r="C986">
            <v>441960</v>
          </cell>
          <cell r="D986" t="str">
            <v>M3</v>
          </cell>
        </row>
        <row r="987">
          <cell r="B987" t="str">
            <v>Concreto Pavimento  MR 43</v>
          </cell>
          <cell r="C987">
            <v>362036</v>
          </cell>
          <cell r="D987" t="str">
            <v>M3</v>
          </cell>
        </row>
        <row r="988">
          <cell r="B988" t="str">
            <v>Concreto Pavimento  MR 45</v>
          </cell>
          <cell r="C988">
            <v>372128</v>
          </cell>
          <cell r="D988" t="str">
            <v>M3</v>
          </cell>
        </row>
        <row r="989">
          <cell r="B989" t="str">
            <v>Concreto Pavimento  MR 46</v>
          </cell>
          <cell r="C989">
            <v>385584</v>
          </cell>
          <cell r="D989" t="str">
            <v>M3</v>
          </cell>
        </row>
        <row r="990">
          <cell r="B990" t="str">
            <v>Concreto Pavimento  MR 50</v>
          </cell>
          <cell r="C990">
            <v>418876</v>
          </cell>
          <cell r="D990" t="str">
            <v>M3</v>
          </cell>
        </row>
        <row r="991">
          <cell r="B991" t="str">
            <v>Concreto asfaltico MDC-2</v>
          </cell>
          <cell r="C991">
            <v>680000</v>
          </cell>
          <cell r="D991" t="str">
            <v>M3</v>
          </cell>
        </row>
        <row r="992">
          <cell r="B992" t="str">
            <v>Pilote en concreto D= 40 cms.</v>
          </cell>
          <cell r="C992">
            <v>31320</v>
          </cell>
          <cell r="D992" t="str">
            <v>ML</v>
          </cell>
        </row>
        <row r="993">
          <cell r="B993" t="str">
            <v>Pilote en concreto D=</v>
          </cell>
          <cell r="D993" t="str">
            <v>ML</v>
          </cell>
        </row>
        <row r="994">
          <cell r="B994" t="str">
            <v xml:space="preserve">Pilote en concreto D= </v>
          </cell>
          <cell r="D994" t="str">
            <v>ML</v>
          </cell>
        </row>
        <row r="995">
          <cell r="B995" t="str">
            <v xml:space="preserve">Pilote en concreto D= </v>
          </cell>
          <cell r="D995" t="str">
            <v>ML</v>
          </cell>
        </row>
        <row r="996">
          <cell r="B996" t="str">
            <v>Hierro figurado 60.000 psi.</v>
          </cell>
          <cell r="C996">
            <v>2350</v>
          </cell>
          <cell r="D996" t="str">
            <v>Kg</v>
          </cell>
        </row>
        <row r="997">
          <cell r="B997" t="str">
            <v>Hierro Varilla lisa de 1/4" a 1"</v>
          </cell>
          <cell r="C997">
            <v>2350</v>
          </cell>
          <cell r="D997" t="str">
            <v>Kg</v>
          </cell>
        </row>
        <row r="998">
          <cell r="B998" t="str">
            <v>Alambre Negro cal.18</v>
          </cell>
          <cell r="C998">
            <v>3950</v>
          </cell>
          <cell r="D998" t="str">
            <v>Kg</v>
          </cell>
        </row>
        <row r="999">
          <cell r="B999" t="str">
            <v>Alambre galvanizado Cal. 10</v>
          </cell>
          <cell r="C999">
            <v>4000</v>
          </cell>
          <cell r="D999" t="str">
            <v>Kg</v>
          </cell>
        </row>
        <row r="1000">
          <cell r="B1000" t="str">
            <v>Alambre galvanizado Cal. 12</v>
          </cell>
          <cell r="C1000">
            <v>5300</v>
          </cell>
          <cell r="D1000" t="str">
            <v>Kg</v>
          </cell>
        </row>
        <row r="1001">
          <cell r="B1001" t="str">
            <v>Alambre galvanizado Cal. 14</v>
          </cell>
          <cell r="C1001">
            <v>5300</v>
          </cell>
          <cell r="D1001" t="str">
            <v>Kg</v>
          </cell>
        </row>
        <row r="1002">
          <cell r="B1002" t="str">
            <v>Alambre galvanizado Cal. 16</v>
          </cell>
          <cell r="C1002">
            <v>6900</v>
          </cell>
          <cell r="D1002" t="str">
            <v>Kg</v>
          </cell>
        </row>
        <row r="1003">
          <cell r="B1003" t="str">
            <v>Alambre Galvanizado Cal. 18</v>
          </cell>
          <cell r="C1003">
            <v>6900</v>
          </cell>
          <cell r="D1003" t="str">
            <v>Kg</v>
          </cell>
        </row>
        <row r="1004">
          <cell r="B1004" t="str">
            <v>Alambre Galvanizado Cal. 20</v>
          </cell>
          <cell r="C1004">
            <v>7400</v>
          </cell>
          <cell r="D1004" t="str">
            <v>Kg</v>
          </cell>
        </row>
        <row r="1005">
          <cell r="B1005" t="str">
            <v>Alambre Galvanizado Brillante C-6</v>
          </cell>
          <cell r="C1005">
            <v>4248</v>
          </cell>
          <cell r="D1005" t="str">
            <v>Kg</v>
          </cell>
        </row>
        <row r="1006">
          <cell r="B1006" t="str">
            <v>Alambre Galvanizado Brillante C-8</v>
          </cell>
          <cell r="C1006">
            <v>4248</v>
          </cell>
          <cell r="D1006" t="str">
            <v>Kg</v>
          </cell>
        </row>
        <row r="1007">
          <cell r="B1007" t="str">
            <v>Alambre Galvanizado Brillante C-9</v>
          </cell>
          <cell r="C1007">
            <v>4248</v>
          </cell>
          <cell r="D1007" t="str">
            <v>Kg</v>
          </cell>
        </row>
        <row r="1008">
          <cell r="B1008" t="str">
            <v>Alambre Galvanizado Brillante C-10</v>
          </cell>
          <cell r="C1008">
            <v>4248</v>
          </cell>
          <cell r="D1008" t="str">
            <v>Kg</v>
          </cell>
        </row>
        <row r="1009">
          <cell r="B1009" t="str">
            <v>Alambre Galvanizado Brillante C-10.5</v>
          </cell>
          <cell r="C1009">
            <v>4248</v>
          </cell>
          <cell r="D1009" t="str">
            <v>Kg</v>
          </cell>
        </row>
        <row r="1010">
          <cell r="B1010" t="str">
            <v>Alambre Galvanizado Brillante C-11</v>
          </cell>
          <cell r="C1010">
            <v>4248</v>
          </cell>
          <cell r="D1010" t="str">
            <v>Kg</v>
          </cell>
        </row>
        <row r="1011">
          <cell r="B1011" t="str">
            <v>Alambre Galvanizado Brillante C-12</v>
          </cell>
          <cell r="C1011">
            <v>4248</v>
          </cell>
          <cell r="D1011" t="str">
            <v>Kg</v>
          </cell>
        </row>
        <row r="1012">
          <cell r="B1012" t="str">
            <v>Alambre Galvanizado Brillante C-13</v>
          </cell>
          <cell r="C1012">
            <v>4248</v>
          </cell>
          <cell r="D1012" t="str">
            <v>Kg</v>
          </cell>
        </row>
        <row r="1013">
          <cell r="B1013" t="str">
            <v>Alambre Galvanizado Brillante C-13,5</v>
          </cell>
          <cell r="C1013">
            <v>4248</v>
          </cell>
          <cell r="D1013" t="str">
            <v>Kg</v>
          </cell>
        </row>
        <row r="1014">
          <cell r="B1014" t="str">
            <v>Alambre Galvanizado Brillante C-14</v>
          </cell>
          <cell r="C1014">
            <v>4248</v>
          </cell>
          <cell r="D1014" t="str">
            <v>Kg</v>
          </cell>
        </row>
        <row r="1015">
          <cell r="B1015" t="str">
            <v>Alambre Galvanizado Brillante C-20</v>
          </cell>
          <cell r="C1015">
            <v>5655</v>
          </cell>
          <cell r="D1015" t="str">
            <v>Kg</v>
          </cell>
        </row>
        <row r="1016">
          <cell r="B1016" t="str">
            <v>Alambre Galvanizado Brillante C-21</v>
          </cell>
          <cell r="C1016">
            <v>5937</v>
          </cell>
          <cell r="D1016" t="str">
            <v>Kg</v>
          </cell>
        </row>
        <row r="1017">
          <cell r="B1017" t="str">
            <v>Alambre Galvanizado Brillante C-22</v>
          </cell>
          <cell r="C1017">
            <v>6234</v>
          </cell>
          <cell r="D1017" t="str">
            <v>Kg</v>
          </cell>
        </row>
        <row r="1018">
          <cell r="B1018" t="str">
            <v>Alambre Suave Brillante C-6</v>
          </cell>
          <cell r="C1018">
            <v>4411</v>
          </cell>
          <cell r="D1018" t="str">
            <v>Kg</v>
          </cell>
        </row>
        <row r="1019">
          <cell r="B1019" t="str">
            <v>Alambre Suave Brillante C-8</v>
          </cell>
          <cell r="C1019">
            <v>4411</v>
          </cell>
          <cell r="D1019" t="str">
            <v>Kg</v>
          </cell>
        </row>
        <row r="1020">
          <cell r="B1020" t="str">
            <v>AlambreSuave Brillante C-9</v>
          </cell>
          <cell r="C1020">
            <v>4411</v>
          </cell>
          <cell r="D1020" t="str">
            <v>Kg</v>
          </cell>
        </row>
        <row r="1021">
          <cell r="B1021" t="str">
            <v>Alambre Suave Brillante C-10</v>
          </cell>
          <cell r="C1021">
            <v>4411</v>
          </cell>
          <cell r="D1021" t="str">
            <v>Kg</v>
          </cell>
        </row>
        <row r="1022">
          <cell r="B1022" t="str">
            <v>Alambre Suave Brillante C-10,5</v>
          </cell>
          <cell r="C1022">
            <v>4411</v>
          </cell>
          <cell r="D1022" t="str">
            <v>Kg</v>
          </cell>
        </row>
        <row r="1023">
          <cell r="B1023" t="str">
            <v>Alambre Suave Brillante C-11</v>
          </cell>
          <cell r="C1023">
            <v>4411</v>
          </cell>
          <cell r="D1023" t="str">
            <v>Kg</v>
          </cell>
        </row>
        <row r="1024">
          <cell r="B1024" t="str">
            <v>Alambre Suave Brillante C-12</v>
          </cell>
          <cell r="C1024">
            <v>4411</v>
          </cell>
          <cell r="D1024" t="str">
            <v>Kg</v>
          </cell>
        </row>
        <row r="1025">
          <cell r="B1025" t="str">
            <v>Alambre Suave Brillante C-12,5</v>
          </cell>
          <cell r="C1025">
            <v>4411</v>
          </cell>
          <cell r="D1025" t="str">
            <v>Kg</v>
          </cell>
        </row>
        <row r="1026">
          <cell r="B1026" t="str">
            <v>Alambre Suave Brillante C-13</v>
          </cell>
          <cell r="C1026">
            <v>4411</v>
          </cell>
          <cell r="D1026" t="str">
            <v>Kg</v>
          </cell>
        </row>
        <row r="1027">
          <cell r="B1027" t="str">
            <v>Alambre Suave Brillante C-13,5</v>
          </cell>
          <cell r="C1027">
            <v>4411</v>
          </cell>
          <cell r="D1027" t="str">
            <v>Kg</v>
          </cell>
        </row>
        <row r="1028">
          <cell r="B1028" t="str">
            <v>Alambre Suave Brillante C-14</v>
          </cell>
          <cell r="C1028">
            <v>4411</v>
          </cell>
          <cell r="D1028" t="str">
            <v>Kg</v>
          </cell>
        </row>
        <row r="1029">
          <cell r="B1029" t="str">
            <v>Alambre  Brillante  Rollo C-10X50</v>
          </cell>
          <cell r="C1029">
            <v>216621</v>
          </cell>
          <cell r="D1029" t="str">
            <v>50 Kg</v>
          </cell>
        </row>
        <row r="1030">
          <cell r="B1030" t="str">
            <v>Alambre  Brillante  Rollo C-12X50</v>
          </cell>
          <cell r="C1030">
            <v>216621</v>
          </cell>
          <cell r="D1030" t="str">
            <v>50 Kg</v>
          </cell>
        </row>
        <row r="1031">
          <cell r="B1031" t="str">
            <v>Alambre  Brillante  Rollo C-14X50</v>
          </cell>
          <cell r="C1031">
            <v>216621</v>
          </cell>
          <cell r="D1031" t="str">
            <v>50 Kg</v>
          </cell>
        </row>
        <row r="1032">
          <cell r="B1032" t="str">
            <v>Alambre  Brillante  Rollo C-16X50</v>
          </cell>
          <cell r="C1032">
            <v>261570</v>
          </cell>
          <cell r="D1032" t="str">
            <v>50 Kg</v>
          </cell>
        </row>
        <row r="1033">
          <cell r="B1033" t="str">
            <v>Alambre  Brillante  Rollo C-18X50</v>
          </cell>
          <cell r="C1033">
            <v>274647</v>
          </cell>
          <cell r="D1033" t="str">
            <v>50 Kg</v>
          </cell>
        </row>
        <row r="1034">
          <cell r="B1034" t="str">
            <v>Alambre  Brillante  Rollo C-20X50</v>
          </cell>
          <cell r="C1034">
            <v>288381</v>
          </cell>
          <cell r="D1034" t="str">
            <v>50 Kg</v>
          </cell>
        </row>
        <row r="1035">
          <cell r="B1035" t="str">
            <v>Alambre  Brillante  Rollo C-12X25</v>
          </cell>
          <cell r="C1035">
            <v>110434</v>
          </cell>
          <cell r="D1035" t="str">
            <v>25kg</v>
          </cell>
        </row>
        <row r="1036">
          <cell r="B1036" t="str">
            <v>Alambre  Brillante  Rollo C-13X25</v>
          </cell>
          <cell r="C1036">
            <v>110434</v>
          </cell>
          <cell r="D1036" t="str">
            <v>25kg</v>
          </cell>
        </row>
        <row r="1037">
          <cell r="B1037" t="str">
            <v>Alambre  Brillante  Rollo C-14X25</v>
          </cell>
          <cell r="C1037">
            <v>110434</v>
          </cell>
          <cell r="D1037" t="str">
            <v>25kg</v>
          </cell>
        </row>
        <row r="1038">
          <cell r="B1038" t="str">
            <v>Alambre  Brillante  Rollo C-16X25</v>
          </cell>
          <cell r="C1038">
            <v>133402</v>
          </cell>
          <cell r="D1038" t="str">
            <v>25kg</v>
          </cell>
        </row>
        <row r="1039">
          <cell r="B1039" t="str">
            <v>Alambre  Brillante  Rollo C-18X25</v>
          </cell>
          <cell r="C1039">
            <v>140072</v>
          </cell>
          <cell r="D1039" t="str">
            <v>25kg</v>
          </cell>
        </row>
        <row r="1040">
          <cell r="B1040" t="str">
            <v>Alambre  Brillante  Rollo C-20X25</v>
          </cell>
          <cell r="C1040">
            <v>147094</v>
          </cell>
          <cell r="D1040" t="str">
            <v>25kg</v>
          </cell>
        </row>
        <row r="1041">
          <cell r="B1041" t="str">
            <v>Alambre  Brillante  Rollo C-22X25</v>
          </cell>
          <cell r="C1041">
            <v>155869</v>
          </cell>
          <cell r="D1041" t="str">
            <v>25kg</v>
          </cell>
        </row>
        <row r="1042">
          <cell r="B1042" t="str">
            <v xml:space="preserve">Acero de refuerzo 60.000 psi </v>
          </cell>
          <cell r="C1042">
            <v>3092</v>
          </cell>
          <cell r="D1042" t="str">
            <v>kG</v>
          </cell>
        </row>
        <row r="1043">
          <cell r="B1043" t="str">
            <v>Canasta para pilotes</v>
          </cell>
          <cell r="C1043">
            <v>2204</v>
          </cell>
          <cell r="D1043" t="str">
            <v>Kg</v>
          </cell>
        </row>
        <row r="1044">
          <cell r="B1044" t="str">
            <v>Pasajuntas</v>
          </cell>
          <cell r="C1044">
            <v>3480</v>
          </cell>
          <cell r="D1044" t="str">
            <v>Kg</v>
          </cell>
        </row>
        <row r="1045">
          <cell r="B1045" t="str">
            <v xml:space="preserve">Malla Electrosoldada </v>
          </cell>
          <cell r="C1045">
            <v>3000</v>
          </cell>
          <cell r="D1045" t="str">
            <v>Kg</v>
          </cell>
        </row>
        <row r="1046">
          <cell r="B1046" t="str">
            <v>Malla E/S ref.H-044 = R 1</v>
          </cell>
          <cell r="C1046">
            <v>0</v>
          </cell>
          <cell r="D1046" t="str">
            <v>M2</v>
          </cell>
        </row>
        <row r="1047">
          <cell r="B1047" t="str">
            <v>Malla E/S ref.H-084 = R 2.1</v>
          </cell>
          <cell r="C1047">
            <v>0</v>
          </cell>
          <cell r="D1047" t="str">
            <v>M2</v>
          </cell>
        </row>
        <row r="1048">
          <cell r="B1048" t="str">
            <v>Malla E/S ref.H-106 = R 3</v>
          </cell>
          <cell r="C1048">
            <v>0</v>
          </cell>
          <cell r="D1048" t="str">
            <v>M2</v>
          </cell>
        </row>
        <row r="1049">
          <cell r="B1049" t="str">
            <v>Malla E/S ref.H-131= R 3.1</v>
          </cell>
          <cell r="C1049">
            <v>0</v>
          </cell>
          <cell r="D1049" t="str">
            <v>M2</v>
          </cell>
        </row>
        <row r="1050">
          <cell r="B1050" t="str">
            <v>Malla E/S ref.H-158 = R 3.2</v>
          </cell>
          <cell r="C1050">
            <v>0</v>
          </cell>
          <cell r="D1050" t="str">
            <v>M2</v>
          </cell>
        </row>
        <row r="1051">
          <cell r="B1051" t="str">
            <v>Malla E/S ref.H-221 = R 8.1</v>
          </cell>
          <cell r="C1051">
            <v>0</v>
          </cell>
          <cell r="D1051" t="str">
            <v>M2</v>
          </cell>
        </row>
        <row r="1052">
          <cell r="B1052" t="str">
            <v>Malla E/S ref.H-257 = R 8.2</v>
          </cell>
          <cell r="C1052">
            <v>0</v>
          </cell>
          <cell r="D1052" t="str">
            <v>M2</v>
          </cell>
        </row>
        <row r="1053">
          <cell r="B1053" t="str">
            <v>Malla E/S ref.M-024 = Q-0</v>
          </cell>
          <cell r="C1053">
            <v>0</v>
          </cell>
          <cell r="D1053" t="str">
            <v>M2</v>
          </cell>
        </row>
        <row r="1054">
          <cell r="B1054" t="str">
            <v>Malla E/S ref.E-O47  = Q-1</v>
          </cell>
          <cell r="C1054">
            <v>0</v>
          </cell>
          <cell r="D1054" t="str">
            <v>M2</v>
          </cell>
        </row>
        <row r="1055">
          <cell r="B1055" t="str">
            <v>Malla E/S ref.M-064 = Q 1.1</v>
          </cell>
          <cell r="C1055">
            <v>0</v>
          </cell>
          <cell r="D1055" t="str">
            <v>M2</v>
          </cell>
        </row>
        <row r="1056">
          <cell r="B1056" t="str">
            <v>Malla E/S ref.M-084 = Q-2</v>
          </cell>
          <cell r="C1056">
            <v>3205</v>
          </cell>
          <cell r="D1056" t="str">
            <v>M2</v>
          </cell>
        </row>
        <row r="1057">
          <cell r="B1057" t="str">
            <v>Malla E/S ref.M-106 = Q-3</v>
          </cell>
          <cell r="C1057">
            <v>5680</v>
          </cell>
          <cell r="D1057" t="str">
            <v>M2</v>
          </cell>
        </row>
        <row r="1058">
          <cell r="B1058" t="str">
            <v>Malla E/S ref.M-131 = Q-3.1</v>
          </cell>
          <cell r="C1058">
            <v>6987</v>
          </cell>
          <cell r="D1058" t="str">
            <v>M2</v>
          </cell>
        </row>
        <row r="1059">
          <cell r="B1059" t="str">
            <v>Malla E/S ref.M-159 = Q-4</v>
          </cell>
          <cell r="C1059">
            <v>8755</v>
          </cell>
          <cell r="D1059" t="str">
            <v>M2</v>
          </cell>
        </row>
        <row r="1060">
          <cell r="B1060" t="str">
            <v>Malla E/S ref.M-188 = Q-5</v>
          </cell>
          <cell r="C1060">
            <v>10062</v>
          </cell>
          <cell r="D1060" t="str">
            <v>M2</v>
          </cell>
        </row>
        <row r="1061">
          <cell r="B1061" t="str">
            <v>Malla E/S ref.M-221 = Q-6</v>
          </cell>
          <cell r="C1061">
            <v>12137</v>
          </cell>
          <cell r="D1061" t="str">
            <v>M2</v>
          </cell>
        </row>
        <row r="1062">
          <cell r="B1062" t="str">
            <v>Malla E/S ref.M-262 = Q-6.1</v>
          </cell>
          <cell r="C1062">
            <v>11061</v>
          </cell>
          <cell r="D1062" t="str">
            <v>M2</v>
          </cell>
        </row>
        <row r="1063">
          <cell r="B1063" t="str">
            <v>Malla E/S ref.M-295 = Q-7</v>
          </cell>
          <cell r="C1063">
            <v>15289</v>
          </cell>
          <cell r="D1063" t="str">
            <v>M2</v>
          </cell>
        </row>
        <row r="1064">
          <cell r="B1064" t="str">
            <v>Malla E/S ref.M-335 = Q-7.1</v>
          </cell>
          <cell r="C1064">
            <v>15212</v>
          </cell>
          <cell r="D1064" t="str">
            <v>M2</v>
          </cell>
        </row>
        <row r="1065">
          <cell r="B1065" t="str">
            <v>Malla E/S ref.M-378 = Q-8</v>
          </cell>
          <cell r="C1065">
            <v>17056</v>
          </cell>
          <cell r="D1065" t="str">
            <v>M2</v>
          </cell>
        </row>
        <row r="1066">
          <cell r="B1066" t="str">
            <v>Malla E/S ref.E-O47  = Q-10</v>
          </cell>
          <cell r="C1066">
            <v>0</v>
          </cell>
          <cell r="D1066" t="str">
            <v>M2</v>
          </cell>
        </row>
        <row r="1067">
          <cell r="B1067" t="str">
            <v>Malla E/S ref.H-050 = R-2.2</v>
          </cell>
          <cell r="C1067">
            <v>0</v>
          </cell>
          <cell r="D1067" t="str">
            <v>M2</v>
          </cell>
        </row>
        <row r="1068">
          <cell r="B1068" t="str">
            <v>Malla E/S ref.H-050 = R-2.2</v>
          </cell>
          <cell r="C1068">
            <v>0</v>
          </cell>
          <cell r="D1068" t="str">
            <v>M2</v>
          </cell>
        </row>
        <row r="1069">
          <cell r="B1069" t="str">
            <v>Malla E/S ref.H-283 = R-4</v>
          </cell>
          <cell r="C1069">
            <v>0</v>
          </cell>
          <cell r="D1069" t="str">
            <v>M2</v>
          </cell>
        </row>
        <row r="1070">
          <cell r="B1070" t="str">
            <v>Malla E/S ref.H-335</v>
          </cell>
          <cell r="C1070">
            <v>0</v>
          </cell>
          <cell r="D1070" t="str">
            <v>M2</v>
          </cell>
        </row>
        <row r="1071">
          <cell r="B1071" t="str">
            <v>Malla E/S ref.H-3.78 =R-5.1</v>
          </cell>
          <cell r="C1071">
            <v>0</v>
          </cell>
          <cell r="D1071" t="str">
            <v>M2</v>
          </cell>
        </row>
        <row r="1072">
          <cell r="B1072" t="str">
            <v>Malla E/S ref.H-5.03 =R-6</v>
          </cell>
          <cell r="C1072">
            <v>0</v>
          </cell>
          <cell r="D1072" t="str">
            <v>M2</v>
          </cell>
        </row>
        <row r="1073">
          <cell r="B1073" t="str">
            <v>Malla E/S ref.H-5.67 =R-7</v>
          </cell>
          <cell r="C1073">
            <v>0</v>
          </cell>
          <cell r="D1073" t="str">
            <v>M2</v>
          </cell>
        </row>
        <row r="1074">
          <cell r="B1074" t="str">
            <v>Malla E/S ref.L-0.84  =R-2</v>
          </cell>
          <cell r="C1074">
            <v>0</v>
          </cell>
          <cell r="D1074" t="str">
            <v>M2</v>
          </cell>
        </row>
        <row r="1075">
          <cell r="B1075" t="str">
            <v>Malla E/S ref.L-1.31  =R-3.1</v>
          </cell>
          <cell r="C1075">
            <v>0</v>
          </cell>
          <cell r="D1075" t="str">
            <v>M2</v>
          </cell>
        </row>
        <row r="1076">
          <cell r="B1076" t="str">
            <v>Malla E/S ref.L-0.98  =</v>
          </cell>
          <cell r="C1076">
            <v>0</v>
          </cell>
          <cell r="D1076" t="str">
            <v>M2</v>
          </cell>
        </row>
        <row r="1077">
          <cell r="B1077" t="str">
            <v>Malla E/S ref.E-0.50  =</v>
          </cell>
          <cell r="C1077">
            <v>2145</v>
          </cell>
          <cell r="D1077" t="str">
            <v>M2</v>
          </cell>
        </row>
        <row r="1078">
          <cell r="B1078" t="str">
            <v>Malla E/S ref.D-84  rollo 4X4 mm (15x15)</v>
          </cell>
          <cell r="C1078">
            <v>9534</v>
          </cell>
          <cell r="D1078" t="str">
            <v>M2</v>
          </cell>
        </row>
        <row r="1079">
          <cell r="B1079" t="str">
            <v>Malla Electro  Sold. ref.M-084 = Q-2</v>
          </cell>
          <cell r="C1079">
            <v>2300</v>
          </cell>
          <cell r="D1079" t="str">
            <v>Kg</v>
          </cell>
        </row>
        <row r="1081">
          <cell r="B1081" t="str">
            <v>Malla Hexagonal Rollo 30 mts 1/2" 0.90</v>
          </cell>
          <cell r="C1081">
            <v>72892</v>
          </cell>
          <cell r="D1081" t="str">
            <v>Rollo 30 mt</v>
          </cell>
        </row>
        <row r="1082">
          <cell r="B1082" t="str">
            <v>Malla Hexagonal Rollo 30 mts 1/2"  1</v>
          </cell>
          <cell r="C1082">
            <v>80701</v>
          </cell>
          <cell r="D1082" t="str">
            <v>Rollo 30 mt</v>
          </cell>
        </row>
        <row r="1083">
          <cell r="B1083" t="str">
            <v xml:space="preserve">Malla Hexagonal Rollo 36 mts 1" 0.90 </v>
          </cell>
          <cell r="C1083">
            <v>42082</v>
          </cell>
          <cell r="D1083" t="str">
            <v>Rollo 36 mt</v>
          </cell>
        </row>
        <row r="1084">
          <cell r="B1084" t="str">
            <v>Malla Hexagonal Rollo 36 mts 1" 1.2</v>
          </cell>
          <cell r="C1084">
            <v>55409</v>
          </cell>
          <cell r="D1084" t="str">
            <v>Rollo 36 mt</v>
          </cell>
        </row>
        <row r="1085">
          <cell r="B1085" t="str">
            <v>Malla Hexagonal Rollo 36 mts 1" 1.5</v>
          </cell>
          <cell r="C1085">
            <v>68033</v>
          </cell>
          <cell r="D1085" t="str">
            <v>Rollo 36 mt</v>
          </cell>
        </row>
        <row r="1086">
          <cell r="B1086" t="str">
            <v>Malla Hexagonal Rollo 36 mts 1" 1.8</v>
          </cell>
          <cell r="C1086">
            <v>82060</v>
          </cell>
          <cell r="D1086" t="str">
            <v>Rollo 36 mt</v>
          </cell>
        </row>
        <row r="1087">
          <cell r="B1087" t="str">
            <v>Malla Hexagonal Rollo 36 mts 1 1/4" 0.90</v>
          </cell>
          <cell r="C1087">
            <v>37314</v>
          </cell>
          <cell r="D1087" t="str">
            <v>Rollo 36 mt</v>
          </cell>
        </row>
        <row r="1088">
          <cell r="B1088" t="str">
            <v>Malla Hexagonal Rollo 36 mts 1 1/4" 1.2</v>
          </cell>
          <cell r="C1088">
            <v>49462</v>
          </cell>
          <cell r="D1088" t="str">
            <v>Rollo 36 mt</v>
          </cell>
        </row>
        <row r="1089">
          <cell r="B1089" t="str">
            <v>Malla Hexagonal Rollo 36 mts 1 1/4" 1.5</v>
          </cell>
          <cell r="C1089">
            <v>60743</v>
          </cell>
          <cell r="D1089" t="str">
            <v>Rollo 36 mt</v>
          </cell>
        </row>
        <row r="1090">
          <cell r="B1090" t="str">
            <v>Malla Hexagonal Rollo 36 mts 1 1/4" 1.8</v>
          </cell>
          <cell r="C1090">
            <v>70723</v>
          </cell>
          <cell r="D1090" t="str">
            <v>Rollo 36 mt</v>
          </cell>
        </row>
        <row r="1091">
          <cell r="B1091" t="str">
            <v>Malla Hexagonal Rollo 36 mts 1" 0.90 C-23</v>
          </cell>
          <cell r="C1091">
            <v>52619</v>
          </cell>
          <cell r="D1091" t="str">
            <v>Rollo 36 mt</v>
          </cell>
        </row>
        <row r="1092">
          <cell r="B1092" t="str">
            <v>Malla Hexagonal Rollo 36 mts 1"  1.2  C-23</v>
          </cell>
          <cell r="C1092">
            <v>70158</v>
          </cell>
          <cell r="D1092" t="str">
            <v>Rollo 36 mt</v>
          </cell>
        </row>
        <row r="1093">
          <cell r="B1093" t="str">
            <v>Malla Hexagonal Rollo 36 mts 1"  1.5  C-23</v>
          </cell>
          <cell r="C1093">
            <v>87697</v>
          </cell>
          <cell r="D1093" t="str">
            <v>Rollo 36 mt</v>
          </cell>
        </row>
        <row r="1094">
          <cell r="B1094" t="str">
            <v>Malla Hexagonal Rollo 36 mts 1"  1.8  C-23</v>
          </cell>
          <cell r="C1094">
            <v>105300</v>
          </cell>
          <cell r="D1094" t="str">
            <v>Rollo 36 mt</v>
          </cell>
        </row>
        <row r="1095">
          <cell r="B1095" t="str">
            <v>Malla Expandida Tipo Zaranda Galvanizada Rollo 30 mts 2x2 0.9</v>
          </cell>
          <cell r="C1095">
            <v>109955</v>
          </cell>
          <cell r="D1095" t="str">
            <v>Rollo 30 mt</v>
          </cell>
        </row>
        <row r="1096">
          <cell r="B1096" t="str">
            <v>Malla Expandida Tipo Zaranda Galvanizada Rollo 30 mts 3x3  0.9</v>
          </cell>
          <cell r="C1096">
            <v>113830</v>
          </cell>
          <cell r="D1096" t="str">
            <v>Rollo 30 mt</v>
          </cell>
        </row>
        <row r="1097">
          <cell r="B1097" t="str">
            <v>Malla Expandida Tipo Zaranda Galvanizada Rollo 30 mts 4x4  0.9</v>
          </cell>
          <cell r="C1097">
            <v>120889</v>
          </cell>
          <cell r="D1097" t="str">
            <v>Rollo 30 mt</v>
          </cell>
        </row>
        <row r="1098">
          <cell r="B1098" t="str">
            <v>Malla Expandida Tipo Zaranda Galvanizada Rollo 30 mts 5x5  0.9</v>
          </cell>
          <cell r="C1098">
            <v>130810</v>
          </cell>
          <cell r="D1098" t="str">
            <v>Rollo 30 mt</v>
          </cell>
        </row>
        <row r="1099">
          <cell r="B1099" t="str">
            <v>Malla Expandida Tipo Zaranda Galvanizada Rollo 30 mts 6x6  0.9</v>
          </cell>
          <cell r="C1099">
            <v>142287</v>
          </cell>
          <cell r="D1099" t="str">
            <v>Rollo 30 mt</v>
          </cell>
        </row>
        <row r="1100">
          <cell r="B1100" t="str">
            <v>Malla Expandida Tipo Zaranda Galvanizada Rollo 30 mts 8x8  0.9</v>
          </cell>
          <cell r="C1100">
            <v>155338</v>
          </cell>
          <cell r="D1100" t="str">
            <v>Rollo 30 mt</v>
          </cell>
        </row>
        <row r="1101">
          <cell r="B1101" t="str">
            <v>Malla con Vena diametro x 20 und 2 mtr</v>
          </cell>
          <cell r="C1101">
            <v>75772</v>
          </cell>
          <cell r="D1101" t="str">
            <v>2 mt</v>
          </cell>
        </row>
        <row r="1102">
          <cell r="B1102" t="str">
            <v>Malla con Vena / Revoque (0,60 x 2,00 m)</v>
          </cell>
          <cell r="C1102">
            <v>4500</v>
          </cell>
          <cell r="D1102" t="str">
            <v>Und.</v>
          </cell>
        </row>
        <row r="1103">
          <cell r="B1103" t="str">
            <v>Malla con Vena / Revoque (0,50 x 2,00 m)</v>
          </cell>
          <cell r="C1103">
            <v>3557</v>
          </cell>
          <cell r="D1103" t="str">
            <v>Und.</v>
          </cell>
        </row>
        <row r="1104">
          <cell r="B1104" t="str">
            <v>Malla con Vena / Revoque (0,60 x 5,00 m)</v>
          </cell>
          <cell r="C1104">
            <v>8300</v>
          </cell>
          <cell r="D1104" t="str">
            <v>Und.</v>
          </cell>
        </row>
        <row r="1105">
          <cell r="B1105" t="str">
            <v>Grafil 4.0 mm</v>
          </cell>
          <cell r="C1105">
            <v>0</v>
          </cell>
          <cell r="D1105" t="str">
            <v>ML</v>
          </cell>
        </row>
        <row r="1106">
          <cell r="B1106" t="str">
            <v>Grafil 4.5 mm</v>
          </cell>
          <cell r="C1106">
            <v>0</v>
          </cell>
          <cell r="D1106" t="str">
            <v>ML</v>
          </cell>
        </row>
        <row r="1107">
          <cell r="B1107" t="str">
            <v>Grafil 5.0 mm</v>
          </cell>
          <cell r="C1107">
            <v>0</v>
          </cell>
          <cell r="D1107" t="str">
            <v>ML</v>
          </cell>
        </row>
        <row r="1108">
          <cell r="B1108" t="str">
            <v>Grafil 5.5 mm</v>
          </cell>
          <cell r="C1108">
            <v>0</v>
          </cell>
          <cell r="D1108" t="str">
            <v>ML</v>
          </cell>
        </row>
        <row r="1109">
          <cell r="B1109" t="str">
            <v>Grafil 6.0 mm</v>
          </cell>
          <cell r="C1109">
            <v>0</v>
          </cell>
          <cell r="D1109" t="str">
            <v>ML</v>
          </cell>
        </row>
        <row r="1110">
          <cell r="B1110" t="str">
            <v>Grafil 6.5 mm</v>
          </cell>
          <cell r="C1110">
            <v>0</v>
          </cell>
          <cell r="D1110" t="str">
            <v>ML</v>
          </cell>
        </row>
        <row r="1111">
          <cell r="B1111" t="str">
            <v>Grafil 7.0 mm</v>
          </cell>
          <cell r="C1111">
            <v>0</v>
          </cell>
          <cell r="D1111" t="str">
            <v>ML</v>
          </cell>
        </row>
        <row r="1112">
          <cell r="B1112" t="str">
            <v>Grafil 7.5 mm</v>
          </cell>
          <cell r="C1112">
            <v>0</v>
          </cell>
          <cell r="D1112" t="str">
            <v>ML</v>
          </cell>
        </row>
        <row r="1113">
          <cell r="B1113" t="str">
            <v>Grafil 8.0 mm</v>
          </cell>
          <cell r="C1113">
            <v>0</v>
          </cell>
          <cell r="D1113" t="str">
            <v>ML</v>
          </cell>
        </row>
        <row r="1114">
          <cell r="B1114" t="str">
            <v xml:space="preserve">Malla eslabonada Cal.10   H=2"x2" </v>
          </cell>
          <cell r="C1114">
            <v>12500</v>
          </cell>
          <cell r="D1114" t="str">
            <v>M2</v>
          </cell>
        </row>
        <row r="1115">
          <cell r="B1115" t="str">
            <v>Malla eslabonada desnuda Cal.10   H=2 1/4"x2 1/4"  Ancho=1,50 mtrs</v>
          </cell>
          <cell r="C1115">
            <v>8427</v>
          </cell>
          <cell r="D1115" t="str">
            <v>M2</v>
          </cell>
        </row>
        <row r="1116">
          <cell r="B1116" t="str">
            <v>Malla eslabonada desnuda Cal.10   H=2 1/4"x2 1/4"  Ancho=1,80 mtrs</v>
          </cell>
          <cell r="C1116">
            <v>8662</v>
          </cell>
          <cell r="D1116" t="str">
            <v>M2</v>
          </cell>
        </row>
        <row r="1117">
          <cell r="B1117" t="str">
            <v>Malla eslabonada desnuda Cal.10   H=2 1/4"x2 1/4"  Ancho=2,,00 mtrs</v>
          </cell>
          <cell r="C1117">
            <v>8495</v>
          </cell>
          <cell r="D1117" t="str">
            <v>M2</v>
          </cell>
        </row>
        <row r="1118">
          <cell r="B1118" t="str">
            <v>Malla eslabonada plastif. Cal.10   H=2 1/4"x2 1/4"  Ancho=1,20 mtrs</v>
          </cell>
          <cell r="C1118">
            <v>14276</v>
          </cell>
          <cell r="D1118" t="str">
            <v>M2</v>
          </cell>
        </row>
        <row r="1119">
          <cell r="B1119" t="str">
            <v>Malla eslabonada plastif. Cal.10   H=2 1/4"x2 1/4"  Ancho=1,80 mtrs</v>
          </cell>
          <cell r="C1119">
            <v>14432</v>
          </cell>
          <cell r="D1119" t="str">
            <v>M2</v>
          </cell>
        </row>
        <row r="1123">
          <cell r="B1123" t="str">
            <v>Malla Ram</v>
          </cell>
          <cell r="C1123">
            <v>3132</v>
          </cell>
          <cell r="D1123" t="str">
            <v>Kg</v>
          </cell>
        </row>
        <row r="1124">
          <cell r="B1124" t="str">
            <v>Malla Ram</v>
          </cell>
          <cell r="C1124">
            <v>3132</v>
          </cell>
          <cell r="D1124" t="str">
            <v>Kg</v>
          </cell>
        </row>
        <row r="1125">
          <cell r="B1125" t="str">
            <v>Malla Eslabonada Hueco 2 1/4" x 2 1 /4"60mm  C-10,5 Rollo 20 mt</v>
          </cell>
          <cell r="C1125">
            <v>9000</v>
          </cell>
          <cell r="D1125" t="str">
            <v>M2</v>
          </cell>
        </row>
        <row r="1126">
          <cell r="B1126" t="str">
            <v>Malla Eslabonada Hueco 60mm C-10,5 Rollo 20 mt</v>
          </cell>
          <cell r="C1126">
            <v>180000</v>
          </cell>
          <cell r="D1126" t="str">
            <v>Rollo 20 mt</v>
          </cell>
        </row>
        <row r="1127">
          <cell r="B1127" t="str">
            <v>Malla Eslabonada Hueco 60mm C-10,5 Rollo 10 mt</v>
          </cell>
          <cell r="D1127" t="str">
            <v>Rollo 10 mt</v>
          </cell>
        </row>
        <row r="1128">
          <cell r="B1128" t="str">
            <v>Malla Eslabonada Hueco 60mm C-12 Rollo 10 mt</v>
          </cell>
          <cell r="D1128" t="str">
            <v>Rollo 10 mt</v>
          </cell>
        </row>
        <row r="1129">
          <cell r="B1129" t="str">
            <v>Alambre de Púas Cal.12.5</v>
          </cell>
          <cell r="C1129">
            <v>442.12121212121212</v>
          </cell>
          <cell r="D1129" t="str">
            <v>ML</v>
          </cell>
        </row>
        <row r="1130">
          <cell r="B1130" t="str">
            <v>Alambre de Púas Cal.16.5</v>
          </cell>
          <cell r="C1130">
            <v>259.75</v>
          </cell>
          <cell r="D1130" t="str">
            <v>ML</v>
          </cell>
        </row>
        <row r="1131">
          <cell r="B1131" t="str">
            <v>Grapa para alambre de Púas</v>
          </cell>
          <cell r="C1131">
            <v>4600</v>
          </cell>
          <cell r="D1131" t="str">
            <v>Kg</v>
          </cell>
        </row>
        <row r="1132">
          <cell r="B1132" t="str">
            <v>Grapa 1" x 9</v>
          </cell>
          <cell r="C1132">
            <v>386211</v>
          </cell>
          <cell r="D1132" t="str">
            <v>Kg</v>
          </cell>
        </row>
        <row r="1133">
          <cell r="B1133" t="str">
            <v>Grapa 1 1/4" x 9</v>
          </cell>
          <cell r="C1133">
            <v>184207</v>
          </cell>
          <cell r="D1133" t="str">
            <v>Kg</v>
          </cell>
        </row>
        <row r="1134">
          <cell r="B1134" t="str">
            <v>Grapa 1" x 12</v>
          </cell>
          <cell r="C1134">
            <v>122127</v>
          </cell>
          <cell r="D1134" t="str">
            <v>Kg</v>
          </cell>
        </row>
        <row r="1135">
          <cell r="B1135" t="str">
            <v>Concertina Galv. D= 45 Cms (33 espirales)  (Rollo=8,00) ML</v>
          </cell>
          <cell r="C1135">
            <v>90400</v>
          </cell>
          <cell r="D1135" t="str">
            <v>Rollo</v>
          </cell>
        </row>
        <row r="1136">
          <cell r="B1136" t="str">
            <v>Concertina Galv. D=30 Cms (33 espirales)  (Rollo=10) ML</v>
          </cell>
          <cell r="C1136">
            <v>56400</v>
          </cell>
          <cell r="D1136" t="str">
            <v>Rollo</v>
          </cell>
        </row>
        <row r="1137">
          <cell r="B1137" t="str">
            <v>Concertina Sencilla 18" 33 espirales x rollo rendimiento 6 a 7 ml grupo de 4 cuchillas +- separadas 100mm. Rollo x 47,5 ml</v>
          </cell>
          <cell r="C1137">
            <v>2018.9473684210527</v>
          </cell>
          <cell r="D1137" t="str">
            <v>ML</v>
          </cell>
        </row>
        <row r="1138">
          <cell r="B1138" t="str">
            <v>Malla Zaranda Diagonal ancho 0,90 mts hueco 2x2</v>
          </cell>
          <cell r="C1138">
            <v>5500</v>
          </cell>
          <cell r="D1138" t="str">
            <v>ML</v>
          </cell>
        </row>
        <row r="1139">
          <cell r="B1139" t="str">
            <v>Malla Zaranda Diagonal ancho 0,90 mts hueco 3x3</v>
          </cell>
          <cell r="C1139">
            <v>5800</v>
          </cell>
          <cell r="D1139" t="str">
            <v>ML</v>
          </cell>
        </row>
        <row r="1140">
          <cell r="B1140" t="str">
            <v>Malla Zaranda Diagonal ancho 0,90 mts hueco 4x4</v>
          </cell>
          <cell r="C1140">
            <v>6000</v>
          </cell>
          <cell r="D1140" t="str">
            <v>ML</v>
          </cell>
        </row>
        <row r="1141">
          <cell r="B1141" t="str">
            <v>Malla Zaranda Diagonal ancho 0,90 mts hueco 5x5</v>
          </cell>
          <cell r="C1141">
            <v>6500</v>
          </cell>
          <cell r="D1141" t="str">
            <v>ML</v>
          </cell>
        </row>
        <row r="1142">
          <cell r="B1142" t="str">
            <v>Malla Zaranda Diagonal ancho 0,90 mts hueco 6x6</v>
          </cell>
          <cell r="C1142">
            <v>7100</v>
          </cell>
          <cell r="D1142" t="str">
            <v>ML</v>
          </cell>
        </row>
        <row r="1143">
          <cell r="B1143" t="str">
            <v>Malla Zaranda Diagonal ancho 0,90 mts hueco 8x8</v>
          </cell>
          <cell r="C1143">
            <v>7700</v>
          </cell>
          <cell r="D1143" t="str">
            <v>ML</v>
          </cell>
        </row>
        <row r="1145">
          <cell r="B1145" t="str">
            <v>Malla azul Politex protección obra</v>
          </cell>
          <cell r="C1145">
            <v>1100</v>
          </cell>
          <cell r="D1145" t="str">
            <v>M2</v>
          </cell>
        </row>
        <row r="1146">
          <cell r="B1146" t="str">
            <v>Malla verde impresa protección obra</v>
          </cell>
          <cell r="C1146">
            <v>1100</v>
          </cell>
          <cell r="D1146" t="str">
            <v>M2</v>
          </cell>
        </row>
        <row r="1147">
          <cell r="B1147" t="str">
            <v xml:space="preserve">Malla señalización naranja 1x4" </v>
          </cell>
          <cell r="C1147">
            <v>7200</v>
          </cell>
          <cell r="D1147" t="str">
            <v>M2</v>
          </cell>
        </row>
        <row r="1148">
          <cell r="B1148" t="str">
            <v>Tela Blanca cerramiento</v>
          </cell>
          <cell r="C1148">
            <v>1000</v>
          </cell>
          <cell r="D1148" t="str">
            <v>M2</v>
          </cell>
        </row>
        <row r="1149">
          <cell r="B1149" t="str">
            <v>Tela verde  cerramiento</v>
          </cell>
          <cell r="C1149">
            <v>1450</v>
          </cell>
          <cell r="D1149" t="str">
            <v>M2</v>
          </cell>
        </row>
        <row r="1150">
          <cell r="B1150" t="str">
            <v>Plástico negro  Cal. 3.5</v>
          </cell>
          <cell r="C1150">
            <v>1300</v>
          </cell>
          <cell r="D1150" t="str">
            <v>M2</v>
          </cell>
        </row>
        <row r="1153">
          <cell r="B1153" t="str">
            <v>Alambre de puas IOWA Brillante Cal. 145x500 Mtrs</v>
          </cell>
          <cell r="C1153">
            <v>159900</v>
          </cell>
          <cell r="D1153" t="str">
            <v>Rollo</v>
          </cell>
        </row>
        <row r="1154">
          <cell r="B1154" t="str">
            <v>Alambre de puas IOWA Brillante Cal. 12,5x330 Mtrs</v>
          </cell>
          <cell r="C1154">
            <v>155539</v>
          </cell>
          <cell r="D1154" t="str">
            <v>Rollo</v>
          </cell>
        </row>
        <row r="1155">
          <cell r="B1155" t="str">
            <v xml:space="preserve">Alambre de puas IOWA Brillante Cal. 12,5x350 mtrs </v>
          </cell>
          <cell r="C1155">
            <v>164688</v>
          </cell>
          <cell r="D1155" t="str">
            <v>Rollo</v>
          </cell>
        </row>
        <row r="1156">
          <cell r="B1156" t="str">
            <v xml:space="preserve">Alambre de puas IOWA Brillante 12,5x400 </v>
          </cell>
          <cell r="C1156">
            <v>182985</v>
          </cell>
          <cell r="D1156" t="str">
            <v>Rollo</v>
          </cell>
        </row>
        <row r="1157">
          <cell r="B1157" t="str">
            <v xml:space="preserve">Alambre de puas IOWA Brillante 14x200x15,5 </v>
          </cell>
          <cell r="C1157">
            <v>72173</v>
          </cell>
          <cell r="D1157" t="str">
            <v>Rollo</v>
          </cell>
        </row>
        <row r="1158">
          <cell r="B1158" t="str">
            <v xml:space="preserve">Alambre de puas IOWA Brillante 14x350x27 </v>
          </cell>
          <cell r="C1158">
            <v>125721</v>
          </cell>
          <cell r="D1158" t="str">
            <v>Rollo</v>
          </cell>
        </row>
        <row r="1159">
          <cell r="B1159" t="str">
            <v>Alambre de puas IOWA Brillante 14x500x38</v>
          </cell>
          <cell r="C1159">
            <v>176941</v>
          </cell>
          <cell r="D1159" t="str">
            <v>Rollo</v>
          </cell>
        </row>
        <row r="1160">
          <cell r="B1160" t="str">
            <v>Alambre de puas PUMA 16.5X400</v>
          </cell>
          <cell r="C1160">
            <v>89989</v>
          </cell>
          <cell r="D1160" t="str">
            <v>Rollo</v>
          </cell>
        </row>
        <row r="1161">
          <cell r="B1161" t="str">
            <v>Alambre de puas MOTTO 16.5X400X16</v>
          </cell>
          <cell r="C1161">
            <v>98812</v>
          </cell>
          <cell r="D1161" t="str">
            <v>Rollo</v>
          </cell>
        </row>
        <row r="1162">
          <cell r="B1162" t="str">
            <v>Alambre de puas MOTTO 16.5X200X16</v>
          </cell>
          <cell r="C1162">
            <v>50394</v>
          </cell>
          <cell r="D1162" t="str">
            <v>Rollo</v>
          </cell>
        </row>
        <row r="1163">
          <cell r="B1163" t="str">
            <v>Alambre de puas MOTTO 15X500X26</v>
          </cell>
          <cell r="C1163">
            <v>152924</v>
          </cell>
          <cell r="D1163" t="str">
            <v>Rollo</v>
          </cell>
        </row>
        <row r="1164">
          <cell r="B1164" t="str">
            <v>Alambre de puas CEBU 12.5X250X26</v>
          </cell>
          <cell r="C1164">
            <v>126077</v>
          </cell>
          <cell r="D1164" t="str">
            <v>Rollo</v>
          </cell>
        </row>
        <row r="1165">
          <cell r="B1165" t="str">
            <v>Alambre de puas CEBU 12.5X330X34</v>
          </cell>
          <cell r="C1165">
            <v>164871</v>
          </cell>
          <cell r="D1165" t="str">
            <v>Rollo</v>
          </cell>
        </row>
        <row r="1166">
          <cell r="B1166" t="str">
            <v>Alambre de puas CEBU 12.5X350X36</v>
          </cell>
          <cell r="C1166">
            <v>174586</v>
          </cell>
          <cell r="D1166" t="str">
            <v>Rollo</v>
          </cell>
        </row>
        <row r="1167">
          <cell r="B1167" t="str">
            <v>Alambre de puas FINQUERO 14X200X15.5</v>
          </cell>
          <cell r="C1167">
            <v>76503</v>
          </cell>
          <cell r="D1167" t="str">
            <v>Rollo</v>
          </cell>
        </row>
        <row r="1168">
          <cell r="B1168" t="str">
            <v>Alambre de puas FINQUERO 14X350X15.5</v>
          </cell>
          <cell r="C1168">
            <v>133264</v>
          </cell>
          <cell r="D1168" t="str">
            <v>Rollo</v>
          </cell>
        </row>
        <row r="1169">
          <cell r="B1169" t="str">
            <v>Alambre de puas FINQUERO 14X500X38</v>
          </cell>
          <cell r="C1169">
            <v>187557</v>
          </cell>
          <cell r="D1169" t="str">
            <v>Rollo</v>
          </cell>
        </row>
        <row r="1170">
          <cell r="B1170" t="str">
            <v>Angeo Mosquitero Plastico verde  1,50 x 10 m</v>
          </cell>
          <cell r="C1170">
            <v>7920</v>
          </cell>
          <cell r="D1170" t="str">
            <v>M2</v>
          </cell>
        </row>
        <row r="1171">
          <cell r="B1171" t="str">
            <v>Malla Reja verde H= 1/2"x1/2"</v>
          </cell>
          <cell r="C1171">
            <v>850</v>
          </cell>
          <cell r="D1171" t="str">
            <v>M2</v>
          </cell>
        </row>
        <row r="1172">
          <cell r="B1172" t="str">
            <v>Malla Reja verde H= 1"x1"</v>
          </cell>
          <cell r="C1172">
            <v>7490</v>
          </cell>
          <cell r="D1172" t="str">
            <v>M2</v>
          </cell>
        </row>
        <row r="1173">
          <cell r="B1173" t="str">
            <v>Malla Reja naranja H= 1"x4"</v>
          </cell>
          <cell r="C1173">
            <v>4750</v>
          </cell>
          <cell r="D1173" t="str">
            <v>M2</v>
          </cell>
        </row>
        <row r="1174">
          <cell r="B1174" t="str">
            <v>Malla pajarito H=1/2"</v>
          </cell>
          <cell r="C1174">
            <v>4890</v>
          </cell>
          <cell r="D1174" t="str">
            <v>M2</v>
          </cell>
        </row>
        <row r="1175">
          <cell r="B1175" t="str">
            <v>Malla Gallinero hexagonal H=1 1/4" galv.</v>
          </cell>
          <cell r="C1175">
            <v>1550</v>
          </cell>
          <cell r="D1175" t="str">
            <v>M2</v>
          </cell>
        </row>
        <row r="1176">
          <cell r="B1176" t="str">
            <v xml:space="preserve">Malla Mosquito H= 14x14 mm </v>
          </cell>
          <cell r="C1176">
            <v>13000</v>
          </cell>
          <cell r="D1176" t="str">
            <v>M2</v>
          </cell>
        </row>
        <row r="1177">
          <cell r="B1177" t="str">
            <v>Malla cafetero Negra  H=4"x4"</v>
          </cell>
          <cell r="C1177">
            <v>7550</v>
          </cell>
          <cell r="D1177" t="str">
            <v>M2</v>
          </cell>
        </row>
        <row r="1178">
          <cell r="B1178" t="str">
            <v>Malla Pajarito H=1/2"</v>
          </cell>
          <cell r="C1178">
            <v>3800</v>
          </cell>
          <cell r="D1178" t="str">
            <v>M2</v>
          </cell>
        </row>
        <row r="1180">
          <cell r="B1180" t="str">
            <v>Puntilla con cabeza 3/4"</v>
          </cell>
          <cell r="C1180">
            <v>5309.88</v>
          </cell>
          <cell r="D1180" t="str">
            <v>Kg</v>
          </cell>
        </row>
        <row r="1181">
          <cell r="B1181" t="str">
            <v>Puntilla con cabeza 1"</v>
          </cell>
          <cell r="C1181">
            <v>5309.88</v>
          </cell>
          <cell r="D1181" t="str">
            <v>Kg</v>
          </cell>
        </row>
        <row r="1182">
          <cell r="B1182" t="str">
            <v>Puntilla con cabeza 1 1/4"</v>
          </cell>
          <cell r="C1182">
            <v>4901.3999999999996</v>
          </cell>
          <cell r="D1182" t="str">
            <v>Kg</v>
          </cell>
        </row>
        <row r="1183">
          <cell r="B1183" t="str">
            <v>Puntilla con cabeza 1 1/2"</v>
          </cell>
          <cell r="C1183">
            <v>4084.48</v>
          </cell>
          <cell r="D1183" t="str">
            <v>Kg</v>
          </cell>
        </row>
        <row r="1184">
          <cell r="B1184" t="str">
            <v>Puntilla con cabeza 2"</v>
          </cell>
          <cell r="C1184">
            <v>4084.48</v>
          </cell>
          <cell r="D1184" t="str">
            <v>Kg</v>
          </cell>
        </row>
        <row r="1185">
          <cell r="B1185" t="str">
            <v>Puntilla con cabeza 2 1/2"</v>
          </cell>
          <cell r="C1185">
            <v>4084.48</v>
          </cell>
          <cell r="D1185" t="str">
            <v>Kg</v>
          </cell>
        </row>
        <row r="1186">
          <cell r="B1186" t="str">
            <v>Puntilla con cabeza 3"</v>
          </cell>
          <cell r="C1186">
            <v>4084.48</v>
          </cell>
          <cell r="D1186" t="str">
            <v>Kg</v>
          </cell>
        </row>
        <row r="1187">
          <cell r="B1187" t="str">
            <v>Puntilla con cabeza 3 1/2"</v>
          </cell>
          <cell r="C1187">
            <v>4084.48</v>
          </cell>
          <cell r="D1187" t="str">
            <v>Kg</v>
          </cell>
        </row>
        <row r="1188">
          <cell r="B1188" t="str">
            <v>Puntilla con cabeza 4"</v>
          </cell>
          <cell r="C1188">
            <v>4084.48</v>
          </cell>
          <cell r="D1188" t="str">
            <v>Kg</v>
          </cell>
        </row>
        <row r="1189">
          <cell r="B1189" t="str">
            <v>Puntilla con cabeza 5"</v>
          </cell>
          <cell r="C1189">
            <v>4084.48</v>
          </cell>
          <cell r="D1189" t="str">
            <v>Kg</v>
          </cell>
        </row>
        <row r="1190">
          <cell r="B1190" t="str">
            <v>Puntilla con cabeza 6"</v>
          </cell>
          <cell r="C1190">
            <v>4084.48</v>
          </cell>
          <cell r="D1190" t="str">
            <v>Kg</v>
          </cell>
        </row>
        <row r="1191">
          <cell r="B1191" t="str">
            <v>Combo puntilla 1 1/2", 2 1/2", 3"</v>
          </cell>
          <cell r="C1191">
            <v>83324</v>
          </cell>
          <cell r="D1191" t="str">
            <v>400Kg</v>
          </cell>
        </row>
        <row r="1192">
          <cell r="B1192" t="str">
            <v>Combo puntilla 3/4", 1 1/2", 2 1/2"</v>
          </cell>
          <cell r="C1192">
            <v>104155</v>
          </cell>
          <cell r="D1192" t="str">
            <v>400Kg</v>
          </cell>
        </row>
        <row r="1193">
          <cell r="B1193" t="str">
            <v xml:space="preserve">Puntilla con cabeza Puma 3/4" </v>
          </cell>
          <cell r="C1193">
            <v>5309.85</v>
          </cell>
          <cell r="D1193" t="str">
            <v>Kg</v>
          </cell>
        </row>
        <row r="1194">
          <cell r="B1194" t="str">
            <v xml:space="preserve">Puntilla con cabeza Puma  1" </v>
          </cell>
          <cell r="C1194">
            <v>5309.85</v>
          </cell>
          <cell r="D1194" t="str">
            <v>Kg</v>
          </cell>
        </row>
        <row r="1195">
          <cell r="B1195" t="str">
            <v xml:space="preserve">Puntilla con cabeza Puma 1 1/4" </v>
          </cell>
          <cell r="C1195">
            <v>4901.3999999999996</v>
          </cell>
          <cell r="D1195" t="str">
            <v>Kg</v>
          </cell>
        </row>
        <row r="1196">
          <cell r="B1196" t="str">
            <v xml:space="preserve">Puntilla con cabeza Puma 1 1/2" </v>
          </cell>
          <cell r="C1196">
            <v>4084.55</v>
          </cell>
          <cell r="D1196" t="str">
            <v>Kg</v>
          </cell>
        </row>
        <row r="1197">
          <cell r="B1197" t="str">
            <v xml:space="preserve">Puntilla con cabeza Puma 2" </v>
          </cell>
          <cell r="C1197">
            <v>4084.55</v>
          </cell>
          <cell r="D1197" t="str">
            <v>Kg</v>
          </cell>
        </row>
        <row r="1198">
          <cell r="B1198" t="str">
            <v xml:space="preserve">Puntilla con cabeza Puma 2 1/2" </v>
          </cell>
          <cell r="C1198">
            <v>4084.55</v>
          </cell>
          <cell r="D1198" t="str">
            <v>Kg</v>
          </cell>
        </row>
        <row r="1199">
          <cell r="B1199" t="str">
            <v xml:space="preserve">Puntilla con cabeza Puma 3" </v>
          </cell>
          <cell r="C1199">
            <v>4084.55</v>
          </cell>
          <cell r="D1199" t="str">
            <v>Kg</v>
          </cell>
        </row>
        <row r="1200">
          <cell r="B1200" t="str">
            <v xml:space="preserve">Puntilla con cabeza Puma 3 1/2" </v>
          </cell>
          <cell r="C1200">
            <v>4084.55</v>
          </cell>
          <cell r="D1200" t="str">
            <v>Kg</v>
          </cell>
        </row>
        <row r="1201">
          <cell r="B1201" t="str">
            <v xml:space="preserve">Puntilla con cabeza Puma 4" </v>
          </cell>
          <cell r="C1201">
            <v>4084.55</v>
          </cell>
          <cell r="D1201" t="str">
            <v>Kg</v>
          </cell>
        </row>
        <row r="1202">
          <cell r="B1202" t="str">
            <v xml:space="preserve">Puntilla con cabeza Puma  5" </v>
          </cell>
          <cell r="C1202">
            <v>4084.55</v>
          </cell>
          <cell r="D1202" t="str">
            <v>Kg</v>
          </cell>
        </row>
        <row r="1203">
          <cell r="B1203" t="str">
            <v xml:space="preserve">Puntilla con cabeza Puma 6" </v>
          </cell>
          <cell r="C1203">
            <v>4084.55</v>
          </cell>
          <cell r="D1203" t="str">
            <v>Kg</v>
          </cell>
        </row>
        <row r="1204">
          <cell r="B1204" t="str">
            <v xml:space="preserve">Puntilla con cabeza Puma  4" </v>
          </cell>
          <cell r="C1204">
            <v>4084.55</v>
          </cell>
          <cell r="D1204" t="str">
            <v>Kg</v>
          </cell>
        </row>
        <row r="1205">
          <cell r="B1205" t="str">
            <v xml:space="preserve">Puntilla con cabeza Puma  5" </v>
          </cell>
          <cell r="C1205">
            <v>4084.55</v>
          </cell>
          <cell r="D1205" t="str">
            <v>Kg</v>
          </cell>
        </row>
        <row r="1206">
          <cell r="B1206" t="str">
            <v xml:space="preserve">Puntilla con cabeza Puma  6" </v>
          </cell>
          <cell r="C1206">
            <v>4084.55</v>
          </cell>
          <cell r="D1206" t="str">
            <v>Kg</v>
          </cell>
        </row>
        <row r="1207">
          <cell r="B1207" t="str">
            <v>Puntilla con cabeza (Cali, Pasto, Neiva)  1 1/2"</v>
          </cell>
          <cell r="C1207">
            <v>4084.5142857142855</v>
          </cell>
          <cell r="D1207" t="str">
            <v>Kg</v>
          </cell>
        </row>
        <row r="1208">
          <cell r="B1208" t="str">
            <v>Puntilla con cabeza (Cali, Pasto, Neiva)  2"</v>
          </cell>
          <cell r="C1208">
            <v>4084.5142857142855</v>
          </cell>
          <cell r="D1208" t="str">
            <v>Kg</v>
          </cell>
        </row>
        <row r="1209">
          <cell r="B1209" t="str">
            <v>Puntilla con cabeza (Cali, Pasto, Neiva) 2 1/2"</v>
          </cell>
          <cell r="C1209">
            <v>4084.5142857142855</v>
          </cell>
          <cell r="D1209" t="str">
            <v>Kg</v>
          </cell>
        </row>
        <row r="1210">
          <cell r="B1210" t="str">
            <v>Puntilla con cabeza (Cali, Pasto, Neiva) 3"</v>
          </cell>
          <cell r="C1210">
            <v>4084.5142857142855</v>
          </cell>
          <cell r="D1210" t="str">
            <v>Kg</v>
          </cell>
        </row>
        <row r="1211">
          <cell r="B1211" t="str">
            <v>Puntilla con cabeza (Cali, Pasto, Neiva)  3 1/2"</v>
          </cell>
          <cell r="C1211">
            <v>4084.5142857142855</v>
          </cell>
          <cell r="D1211" t="str">
            <v>Kg</v>
          </cell>
        </row>
        <row r="1212">
          <cell r="B1212" t="str">
            <v>Puntilla con cabeza (Cali, Pasto, Neiva)  4"</v>
          </cell>
          <cell r="C1212">
            <v>4084.5142857142855</v>
          </cell>
          <cell r="D1212" t="str">
            <v>Kg</v>
          </cell>
        </row>
        <row r="1213">
          <cell r="B1213" t="str">
            <v>Puntilla con cabeza (Cali, Pasto, Neiva) 5"</v>
          </cell>
          <cell r="C1213">
            <v>4084.5142857142855</v>
          </cell>
          <cell r="D1213" t="str">
            <v>Kg</v>
          </cell>
        </row>
        <row r="1214">
          <cell r="B1214" t="str">
            <v>Con cabeza granel  1 1/4"</v>
          </cell>
          <cell r="C1214">
            <v>4803.3599999999997</v>
          </cell>
          <cell r="D1214" t="str">
            <v>Kg</v>
          </cell>
        </row>
        <row r="1215">
          <cell r="B1215" t="str">
            <v>Con cabeza granel  1 1/2"</v>
          </cell>
          <cell r="C1215">
            <v>4002.84</v>
          </cell>
          <cell r="D1215" t="str">
            <v>Kg</v>
          </cell>
        </row>
        <row r="1216">
          <cell r="B1216" t="str">
            <v>Con cabeza granel  2"</v>
          </cell>
          <cell r="C1216">
            <v>4002.84</v>
          </cell>
          <cell r="D1216" t="str">
            <v>Kg</v>
          </cell>
        </row>
        <row r="1217">
          <cell r="B1217" t="str">
            <v>Con cabeza granel  2 1/2"</v>
          </cell>
          <cell r="C1217">
            <v>4002.84</v>
          </cell>
          <cell r="D1217" t="str">
            <v>Kg</v>
          </cell>
        </row>
        <row r="1218">
          <cell r="B1218" t="str">
            <v>Con cabeza granel  3"</v>
          </cell>
          <cell r="C1218">
            <v>4002.84</v>
          </cell>
          <cell r="D1218" t="str">
            <v>Kg</v>
          </cell>
        </row>
        <row r="1219">
          <cell r="B1219" t="str">
            <v>Con cabeza granel  1 1/2"</v>
          </cell>
          <cell r="C1219">
            <v>4002.84</v>
          </cell>
          <cell r="D1219" t="str">
            <v>Kg</v>
          </cell>
        </row>
        <row r="1220">
          <cell r="B1220" t="str">
            <v>Con cabeza granel  1 1/4"</v>
          </cell>
          <cell r="C1220">
            <v>4002.84</v>
          </cell>
          <cell r="D1220" t="str">
            <v>Kg</v>
          </cell>
        </row>
        <row r="1221">
          <cell r="B1221" t="str">
            <v>Con cabeza granel  1 1/4"</v>
          </cell>
          <cell r="C1221">
            <v>4084.48</v>
          </cell>
          <cell r="D1221" t="str">
            <v>Kg</v>
          </cell>
        </row>
        <row r="1222">
          <cell r="B1222" t="str">
            <v>Sin cabeza 1"</v>
          </cell>
          <cell r="C1222">
            <v>5309.88</v>
          </cell>
          <cell r="D1222" t="str">
            <v>Kg</v>
          </cell>
        </row>
        <row r="1223">
          <cell r="B1223" t="str">
            <v>Sin cabeza 1 1/4"</v>
          </cell>
          <cell r="C1223">
            <v>5309.88</v>
          </cell>
          <cell r="D1223" t="str">
            <v>Kg</v>
          </cell>
        </row>
        <row r="1224">
          <cell r="B1224" t="str">
            <v>Sin cabeza 1 1/2"</v>
          </cell>
          <cell r="C1224">
            <v>4901.3999999999996</v>
          </cell>
          <cell r="D1224" t="str">
            <v>Kg</v>
          </cell>
        </row>
        <row r="1225">
          <cell r="B1225" t="str">
            <v>Sin cabeza 2"</v>
          </cell>
          <cell r="C1225">
            <v>4084.48</v>
          </cell>
          <cell r="D1225" t="str">
            <v>Kg</v>
          </cell>
        </row>
        <row r="1226">
          <cell r="B1226" t="str">
            <v>Sin cabeza 2 1/2"</v>
          </cell>
          <cell r="C1226">
            <v>4084.48</v>
          </cell>
          <cell r="D1226" t="str">
            <v>Kg</v>
          </cell>
        </row>
        <row r="1227">
          <cell r="B1227" t="str">
            <v>Puntilla en balde 2 1/2"</v>
          </cell>
          <cell r="C1227">
            <v>4084.5</v>
          </cell>
          <cell r="D1227" t="str">
            <v>Kg</v>
          </cell>
        </row>
        <row r="1228">
          <cell r="B1228" t="str">
            <v>Clavo Vareta Pitado 4"</v>
          </cell>
          <cell r="C1228">
            <v>4574.68</v>
          </cell>
          <cell r="D1228" t="str">
            <v>Kg</v>
          </cell>
        </row>
        <row r="1229">
          <cell r="B1229" t="str">
            <v>Clavo Vareta Pitado 5"</v>
          </cell>
          <cell r="C1229">
            <v>4574.68</v>
          </cell>
          <cell r="D1229" t="str">
            <v>Kg</v>
          </cell>
        </row>
        <row r="1230">
          <cell r="B1230" t="str">
            <v>Clavo Teja de Zinc</v>
          </cell>
          <cell r="C1230">
            <v>6780.28</v>
          </cell>
          <cell r="D1230" t="str">
            <v>Kg</v>
          </cell>
        </row>
        <row r="1231">
          <cell r="B1231" t="str">
            <v xml:space="preserve">Polisombra 33% </v>
          </cell>
          <cell r="C1231">
            <v>1100</v>
          </cell>
          <cell r="D1231" t="str">
            <v>M2</v>
          </cell>
        </row>
        <row r="1232">
          <cell r="B1232" t="str">
            <v>Polisombra 80%</v>
          </cell>
          <cell r="C1232">
            <v>1710</v>
          </cell>
          <cell r="D1232" t="str">
            <v>M2</v>
          </cell>
        </row>
        <row r="1233">
          <cell r="B1233" t="str">
            <v>Bolsa de polipropileno</v>
          </cell>
          <cell r="C1233">
            <v>800</v>
          </cell>
          <cell r="D1233" t="str">
            <v>Un</v>
          </cell>
        </row>
        <row r="1240">
          <cell r="B1240">
            <v>0</v>
          </cell>
        </row>
        <row r="1241">
          <cell r="B1241" t="str">
            <v>Malla Gallinero en Polipropileno H=25x30 mm.</v>
          </cell>
          <cell r="C1241">
            <v>2600</v>
          </cell>
          <cell r="D1241" t="str">
            <v>M2</v>
          </cell>
        </row>
        <row r="1242">
          <cell r="B1242" t="str">
            <v>Malla cuadrada en polipropileno H= 15x15 mm</v>
          </cell>
          <cell r="C1242">
            <v>6900</v>
          </cell>
          <cell r="D1242" t="str">
            <v>M2</v>
          </cell>
        </row>
        <row r="1243">
          <cell r="B1243" t="str">
            <v>Malla diamante en polipropileno H= 11x11 mm</v>
          </cell>
          <cell r="C1243">
            <v>8100</v>
          </cell>
          <cell r="D1243" t="str">
            <v>M2</v>
          </cell>
        </row>
        <row r="1244">
          <cell r="B1244" t="str">
            <v>Tela verde cerramiento obra.</v>
          </cell>
          <cell r="C1244">
            <v>1700</v>
          </cell>
          <cell r="D1244" t="str">
            <v>M2</v>
          </cell>
        </row>
        <row r="1245">
          <cell r="B1245" t="str">
            <v>Malla azul politex proteccion obra</v>
          </cell>
          <cell r="C1245">
            <v>3800</v>
          </cell>
          <cell r="D1245" t="str">
            <v>M2</v>
          </cell>
        </row>
        <row r="1246">
          <cell r="B1246" t="str">
            <v>Malla poliprop. cerramiento 10 años H030x27 mm</v>
          </cell>
          <cell r="C1246">
            <v>18300</v>
          </cell>
          <cell r="D1246" t="str">
            <v>M2</v>
          </cell>
        </row>
        <row r="1247">
          <cell r="B1247" t="str">
            <v>Malla Poliprop. señalización naranja H=15x15 mm</v>
          </cell>
          <cell r="C1247">
            <v>8100</v>
          </cell>
          <cell r="D1247" t="str">
            <v>M2</v>
          </cell>
        </row>
        <row r="1248">
          <cell r="B1248" t="str">
            <v>Armadura de tapa y placa caja de Inspección</v>
          </cell>
          <cell r="C1248">
            <v>208800</v>
          </cell>
          <cell r="D1248" t="str">
            <v>Un</v>
          </cell>
        </row>
        <row r="1249">
          <cell r="B1249" t="str">
            <v>Argolla de alambre</v>
          </cell>
          <cell r="C1249">
            <v>1200</v>
          </cell>
          <cell r="D1249" t="str">
            <v>Un</v>
          </cell>
        </row>
        <row r="1250">
          <cell r="B1250" t="str">
            <v>Tapa y Placa fundida para Pozo de Inspección</v>
          </cell>
          <cell r="C1250">
            <v>603200</v>
          </cell>
          <cell r="D1250" t="str">
            <v>Un</v>
          </cell>
        </row>
        <row r="1251">
          <cell r="B1251" t="str">
            <v>Varilla cuadrada 1/2"</v>
          </cell>
          <cell r="C1251">
            <v>2636.6666666666665</v>
          </cell>
          <cell r="D1251" t="str">
            <v>ML</v>
          </cell>
        </row>
        <row r="1252">
          <cell r="B1252" t="str">
            <v>Varilla cuadrada 5/8"</v>
          </cell>
          <cell r="C1252">
            <v>4500</v>
          </cell>
          <cell r="D1252" t="str">
            <v>ML</v>
          </cell>
        </row>
        <row r="1253">
          <cell r="B1253" t="str">
            <v>Varilla cuadrada 9 mm</v>
          </cell>
          <cell r="C1253">
            <v>1416.6666666666667</v>
          </cell>
          <cell r="D1253" t="str">
            <v>ML</v>
          </cell>
        </row>
        <row r="1254">
          <cell r="B1254" t="str">
            <v>Varilla cuadrada 10 mm</v>
          </cell>
          <cell r="C1254">
            <v>1650</v>
          </cell>
          <cell r="D1254" t="str">
            <v>ML</v>
          </cell>
        </row>
        <row r="1255">
          <cell r="B1255" t="str">
            <v>Varilla cuadrada 11 mm</v>
          </cell>
          <cell r="C1255">
            <v>1834.1666666666667</v>
          </cell>
          <cell r="D1255" t="str">
            <v>ML</v>
          </cell>
        </row>
        <row r="1256">
          <cell r="B1256" t="str">
            <v>Varilla cuadrada 12 mm</v>
          </cell>
          <cell r="C1256">
            <v>2146.6666666666665</v>
          </cell>
          <cell r="D1256" t="str">
            <v>ML</v>
          </cell>
        </row>
        <row r="1257">
          <cell r="B1257" t="str">
            <v>Angulo de 1 1/2"X1/8"</v>
          </cell>
          <cell r="C1257">
            <v>4843.7999999999993</v>
          </cell>
          <cell r="D1257" t="str">
            <v>ML</v>
          </cell>
        </row>
        <row r="1258">
          <cell r="B1258" t="str">
            <v>Angulo de 1 1/2"X3/16"</v>
          </cell>
          <cell r="C1258">
            <v>7073.88</v>
          </cell>
          <cell r="D1258" t="str">
            <v>ML</v>
          </cell>
        </row>
        <row r="1259">
          <cell r="B1259" t="str">
            <v>Angulo de 1 1/2"X1/4"</v>
          </cell>
          <cell r="C1259">
            <v>9218.4</v>
          </cell>
          <cell r="D1259" t="str">
            <v>ML</v>
          </cell>
        </row>
        <row r="1260">
          <cell r="B1260" t="str">
            <v>Angulo de 1 3/4"X1/8"</v>
          </cell>
          <cell r="C1260">
            <v>5823.5999999999995</v>
          </cell>
          <cell r="D1260" t="str">
            <v>ML</v>
          </cell>
        </row>
        <row r="1261">
          <cell r="B1261" t="str">
            <v>Angulo de 1 3/4"X3/16"</v>
          </cell>
          <cell r="C1261">
            <v>8528.4</v>
          </cell>
          <cell r="D1261" t="str">
            <v>ML</v>
          </cell>
        </row>
        <row r="1262">
          <cell r="B1262" t="str">
            <v>Angulo de 1 3/4"X1/4"</v>
          </cell>
          <cell r="C1262">
            <v>11219.400000000001</v>
          </cell>
          <cell r="D1262" t="str">
            <v>ML</v>
          </cell>
        </row>
        <row r="1263">
          <cell r="B1263" t="str">
            <v>Angulo de 2"X1/8"</v>
          </cell>
          <cell r="C1263">
            <v>6568.7999999999993</v>
          </cell>
          <cell r="D1263" t="str">
            <v>ML</v>
          </cell>
        </row>
        <row r="1264">
          <cell r="B1264" t="str">
            <v>Angulo de 2"X3/16"</v>
          </cell>
          <cell r="C1264">
            <v>9577.2000000000007</v>
          </cell>
          <cell r="D1264" t="str">
            <v>ML</v>
          </cell>
        </row>
        <row r="1265">
          <cell r="B1265" t="str">
            <v>Angulo de 2"X1/4"</v>
          </cell>
          <cell r="C1265">
            <v>12778.8</v>
          </cell>
          <cell r="D1265" t="str">
            <v>ML</v>
          </cell>
        </row>
        <row r="1266">
          <cell r="B1266" t="str">
            <v>Angulo de 2 1/2"X3/16"</v>
          </cell>
          <cell r="C1266">
            <v>12433.8</v>
          </cell>
          <cell r="D1266" t="str">
            <v>ML</v>
          </cell>
        </row>
        <row r="1267">
          <cell r="B1267" t="str">
            <v>Angulo de 2 1/2"X1/4"</v>
          </cell>
          <cell r="C1267">
            <v>16422</v>
          </cell>
          <cell r="D1267" t="str">
            <v>ML</v>
          </cell>
        </row>
        <row r="1268">
          <cell r="B1268" t="str">
            <v>Angulo de 3"X1/4"</v>
          </cell>
          <cell r="C1268">
            <v>20010</v>
          </cell>
          <cell r="D1268" t="str">
            <v>ML</v>
          </cell>
        </row>
        <row r="1269">
          <cell r="B1269" t="str">
            <v>Angulo de 3"X3/8"</v>
          </cell>
          <cell r="C1269">
            <v>28731.600000000002</v>
          </cell>
          <cell r="D1269" t="str">
            <v>ML</v>
          </cell>
        </row>
        <row r="1270">
          <cell r="B1270" t="str">
            <v>Anguo de 3"X1/2"</v>
          </cell>
          <cell r="C1270">
            <v>38308.800000000003</v>
          </cell>
          <cell r="D1270" t="str">
            <v>ML</v>
          </cell>
        </row>
        <row r="1271">
          <cell r="B1271" t="str">
            <v>Angulo de 4"X1/4"</v>
          </cell>
          <cell r="C1271">
            <v>27048.000000000004</v>
          </cell>
          <cell r="D1271" t="str">
            <v>ML</v>
          </cell>
        </row>
        <row r="1272">
          <cell r="B1272" t="str">
            <v>Angulio de 4"X5/16"</v>
          </cell>
          <cell r="C1272">
            <v>32857.799999999996</v>
          </cell>
          <cell r="D1272" t="str">
            <v>ML</v>
          </cell>
        </row>
        <row r="1273">
          <cell r="B1273" t="str">
            <v>Angulo de 4"X3/8"</v>
          </cell>
          <cell r="C1273">
            <v>38308.800000000003</v>
          </cell>
          <cell r="D1273" t="str">
            <v>ML</v>
          </cell>
        </row>
        <row r="1274">
          <cell r="B1274" t="str">
            <v>Angulo de 4"X1/2"</v>
          </cell>
          <cell r="C1274">
            <v>51087.600000000006</v>
          </cell>
          <cell r="D1274" t="str">
            <v>ML</v>
          </cell>
        </row>
        <row r="1275">
          <cell r="B1275" t="str">
            <v>Platina de 1/2" x 3/16"</v>
          </cell>
          <cell r="C1275">
            <v>1158.75</v>
          </cell>
          <cell r="D1275" t="str">
            <v>ML</v>
          </cell>
        </row>
        <row r="1276">
          <cell r="B1276" t="str">
            <v>Platina de 3/4" x 3/16"</v>
          </cell>
          <cell r="C1276">
            <v>1931.25</v>
          </cell>
          <cell r="D1276" t="str">
            <v>ML</v>
          </cell>
        </row>
        <row r="1277">
          <cell r="B1277" t="str">
            <v>Platina de 1 1/2" x 3/16"</v>
          </cell>
          <cell r="C1277">
            <v>3857.35</v>
          </cell>
          <cell r="D1277" t="str">
            <v>ML</v>
          </cell>
        </row>
        <row r="1278">
          <cell r="B1278" t="str">
            <v>Platina de 1" x 1/8"</v>
          </cell>
          <cell r="C1278">
            <v>1760.27</v>
          </cell>
          <cell r="D1278" t="str">
            <v>ML</v>
          </cell>
        </row>
        <row r="1279">
          <cell r="B1279" t="str">
            <v>Platina de 1 1/2" x 1/8"</v>
          </cell>
          <cell r="C1279">
            <v>2644.01</v>
          </cell>
          <cell r="D1279" t="str">
            <v>ML</v>
          </cell>
        </row>
        <row r="1280">
          <cell r="B1280" t="str">
            <v>Platina de 2" x 1/8"</v>
          </cell>
          <cell r="C1280">
            <v>3509.21</v>
          </cell>
          <cell r="D1280" t="str">
            <v>ML</v>
          </cell>
        </row>
        <row r="1281">
          <cell r="B1281" t="str">
            <v>Platina de 2" x 3/16"</v>
          </cell>
          <cell r="C1281">
            <v>5143.82</v>
          </cell>
          <cell r="D1281" t="str">
            <v>ML</v>
          </cell>
        </row>
        <row r="1282">
          <cell r="B1282" t="str">
            <v>Platina de 1 1/4" x 3/16"</v>
          </cell>
          <cell r="D1282" t="str">
            <v>ML</v>
          </cell>
        </row>
        <row r="1283">
          <cell r="B1283" t="str">
            <v>Platina de 1/2" x 1/8"</v>
          </cell>
          <cell r="C1283">
            <v>880</v>
          </cell>
          <cell r="D1283" t="str">
            <v>ML</v>
          </cell>
        </row>
        <row r="1284">
          <cell r="B1284" t="str">
            <v>Lámina Alfajor Cal. 1/8"  1.00x3.00</v>
          </cell>
          <cell r="C1284">
            <v>243600</v>
          </cell>
          <cell r="D1284" t="str">
            <v>Un</v>
          </cell>
        </row>
        <row r="1285">
          <cell r="B1285" t="str">
            <v>Lámina Alfajor Cal. 3/16"  1.00x3.00</v>
          </cell>
          <cell r="C1285">
            <v>371200</v>
          </cell>
          <cell r="D1285" t="str">
            <v>Un</v>
          </cell>
        </row>
        <row r="1286">
          <cell r="B1286" t="str">
            <v>Lamina C.R. Cal. 18</v>
          </cell>
          <cell r="C1286">
            <v>14560</v>
          </cell>
          <cell r="D1286" t="str">
            <v>M2</v>
          </cell>
        </row>
        <row r="1287">
          <cell r="B1287" t="str">
            <v>Lamina C.R. Cal. 16</v>
          </cell>
          <cell r="D1287" t="str">
            <v>M2</v>
          </cell>
        </row>
        <row r="1288">
          <cell r="B1288" t="str">
            <v>Lamina C.R. Cal. 20</v>
          </cell>
          <cell r="C1288">
            <v>21411</v>
          </cell>
          <cell r="D1288" t="str">
            <v>M2</v>
          </cell>
        </row>
        <row r="1289">
          <cell r="B1289" t="str">
            <v>Lamina C.R. Cal. 22</v>
          </cell>
          <cell r="C1289">
            <v>17640</v>
          </cell>
          <cell r="D1289" t="str">
            <v>M2</v>
          </cell>
        </row>
        <row r="1290">
          <cell r="B1290" t="str">
            <v>Lamina C.R. Cal. 24</v>
          </cell>
          <cell r="C1290">
            <v>15157</v>
          </cell>
          <cell r="D1290" t="str">
            <v>M2</v>
          </cell>
        </row>
        <row r="1291">
          <cell r="B1291" t="str">
            <v>Lamina Galvanizada Cal.24</v>
          </cell>
          <cell r="C1291">
            <v>26400</v>
          </cell>
          <cell r="D1291" t="str">
            <v>M2</v>
          </cell>
        </row>
        <row r="1292">
          <cell r="B1292" t="str">
            <v xml:space="preserve">Lamina Micro perforada </v>
          </cell>
          <cell r="C1292">
            <v>48000</v>
          </cell>
          <cell r="D1292" t="str">
            <v>M2</v>
          </cell>
        </row>
        <row r="1293">
          <cell r="D1293" t="str">
            <v>M2</v>
          </cell>
        </row>
        <row r="1294">
          <cell r="B1294" t="str">
            <v>Tubo Cuadrado  3/4" Cal. 20</v>
          </cell>
          <cell r="C1294">
            <v>1510</v>
          </cell>
          <cell r="D1294" t="str">
            <v>ML</v>
          </cell>
        </row>
        <row r="1295">
          <cell r="B1295" t="str">
            <v>Tubo Cuadrado  1"  Cal. 18</v>
          </cell>
          <cell r="C1295">
            <v>2520</v>
          </cell>
          <cell r="D1295" t="str">
            <v>ML</v>
          </cell>
        </row>
        <row r="1296">
          <cell r="B1296" t="str">
            <v>Tubo Cuadrado  1 1/2" Cal. 20</v>
          </cell>
          <cell r="C1296">
            <v>2960</v>
          </cell>
          <cell r="D1296" t="str">
            <v>ML</v>
          </cell>
        </row>
        <row r="1297">
          <cell r="B1297" t="str">
            <v>Metaldeck 3"  - Cal.22</v>
          </cell>
          <cell r="C1297">
            <v>40800</v>
          </cell>
          <cell r="D1297" t="str">
            <v>M2</v>
          </cell>
        </row>
        <row r="1298">
          <cell r="B1298" t="str">
            <v>Metaldeck 3"  - Cal.20</v>
          </cell>
          <cell r="C1298">
            <v>32520</v>
          </cell>
          <cell r="D1298" t="str">
            <v>M2</v>
          </cell>
        </row>
        <row r="1299">
          <cell r="B1299" t="str">
            <v>Metaldeck 2"  - Cal.22  (0,94X5,6 Mtrs.)</v>
          </cell>
          <cell r="C1299">
            <v>29384.030418250954</v>
          </cell>
          <cell r="D1299" t="str">
            <v>M2</v>
          </cell>
        </row>
        <row r="1300">
          <cell r="B1300" t="str">
            <v>Metaldeck 2"  - Cal.20  (0,94X6,10 Mtrs)</v>
          </cell>
          <cell r="C1300">
            <v>29382.198952879578</v>
          </cell>
          <cell r="D1300" t="str">
            <v>M2</v>
          </cell>
        </row>
        <row r="1301">
          <cell r="B1301" t="str">
            <v>Lámina Metaldeck  cal.22 (094x5.60)</v>
          </cell>
          <cell r="C1301">
            <v>26482</v>
          </cell>
          <cell r="D1301" t="str">
            <v>M2</v>
          </cell>
        </row>
        <row r="1302">
          <cell r="B1302" t="str">
            <v>Lámina Metaldeck  cal.22 (094x6.10)</v>
          </cell>
          <cell r="C1302">
            <v>26491</v>
          </cell>
          <cell r="D1302" t="str">
            <v>M2</v>
          </cell>
        </row>
        <row r="1303">
          <cell r="B1303" t="str">
            <v>Steel Deck 2" Grado 40 (0,94x5,6mts ) Cal.22</v>
          </cell>
          <cell r="C1303">
            <v>154560</v>
          </cell>
          <cell r="D1303" t="str">
            <v>Und.</v>
          </cell>
        </row>
        <row r="1304">
          <cell r="B1304" t="str">
            <v>Steel Deck 2" Grado 40 (0,94x6,1mts ) Cal. 22</v>
          </cell>
          <cell r="C1304">
            <v>168360</v>
          </cell>
          <cell r="D1304" t="str">
            <v>Und.</v>
          </cell>
        </row>
        <row r="1305">
          <cell r="B1305" t="str">
            <v>Steel Deck  Grado 40 (0,94 x 1,00 mts)  Cal.20</v>
          </cell>
          <cell r="C1305">
            <v>38280</v>
          </cell>
          <cell r="D1305" t="str">
            <v>Und.</v>
          </cell>
        </row>
        <row r="1306">
          <cell r="B1306" t="str">
            <v>Steel Deck  Grado 40 (0,94 x 1,00 mts)  Cal.22</v>
          </cell>
          <cell r="C1306">
            <v>27600</v>
          </cell>
          <cell r="D1306" t="str">
            <v>Und.</v>
          </cell>
        </row>
        <row r="1307">
          <cell r="B1307" t="str">
            <v>Tuberia Estructural Abierta (100x50-1,5mm) negro</v>
          </cell>
          <cell r="C1307">
            <v>53169.000000000007</v>
          </cell>
          <cell r="D1307" t="str">
            <v>Und.</v>
          </cell>
        </row>
        <row r="1308">
          <cell r="B1308" t="str">
            <v>Tuberia Estructural Abierta (100x50-1,2mm) negro</v>
          </cell>
          <cell r="C1308">
            <v>42069.000000000007</v>
          </cell>
          <cell r="D1308" t="str">
            <v>Und.</v>
          </cell>
        </row>
        <row r="1309">
          <cell r="B1309" t="str">
            <v>Tuberia Estructural Abierta (120x60-1,2mm) negro</v>
          </cell>
          <cell r="C1309">
            <v>49839.000000000007</v>
          </cell>
          <cell r="D1309" t="str">
            <v>Und.</v>
          </cell>
        </row>
        <row r="1310">
          <cell r="B1310" t="str">
            <v>Tuberia Estructural Abierta (150x50-1,2mm) negro</v>
          </cell>
          <cell r="C1310">
            <v>52059.000000000007</v>
          </cell>
          <cell r="D1310" t="str">
            <v>Und.</v>
          </cell>
        </row>
        <row r="1311">
          <cell r="B1311" t="str">
            <v>Tuberia Estructural Abierta (220x80-2,0mm) Galv.</v>
          </cell>
          <cell r="C1311">
            <v>164340</v>
          </cell>
          <cell r="D1311" t="str">
            <v>Und.</v>
          </cell>
        </row>
        <row r="1312">
          <cell r="B1312" t="str">
            <v>Tuberia Estructural Abierta (120x50-1,5mm) negro</v>
          </cell>
          <cell r="C1312">
            <v>58719.000000000007</v>
          </cell>
          <cell r="D1312" t="str">
            <v>Und.</v>
          </cell>
        </row>
        <row r="1313">
          <cell r="B1313" t="str">
            <v>Tuberia Estructural Abierta (150x50-1,5mm) negro</v>
          </cell>
          <cell r="C1313">
            <v>10989.000000000002</v>
          </cell>
          <cell r="D1313" t="str">
            <v>Und.</v>
          </cell>
        </row>
        <row r="1314">
          <cell r="B1314" t="str">
            <v>Tuberia Estructural Abierta (100x50-1,5mm) Galv.</v>
          </cell>
          <cell r="C1314">
            <v>68709</v>
          </cell>
          <cell r="D1314" t="str">
            <v>Und.</v>
          </cell>
        </row>
        <row r="1315">
          <cell r="B1315" t="str">
            <v>Tuberia Estructural Abierta (150x50-1,5mm) Galv</v>
          </cell>
          <cell r="C1315">
            <v>86469.000000000015</v>
          </cell>
          <cell r="D1315" t="str">
            <v>Und.</v>
          </cell>
        </row>
        <row r="1316">
          <cell r="B1316" t="str">
            <v>Tuberia Estructural Abierta (100x50-2,0mm) negro</v>
          </cell>
          <cell r="C1316">
            <v>67599</v>
          </cell>
          <cell r="D1316" t="str">
            <v>Und.</v>
          </cell>
        </row>
        <row r="1317">
          <cell r="B1317" t="str">
            <v>Tuberia Estructural Abierta (120x50-2,0mm) negro</v>
          </cell>
          <cell r="C1317">
            <v>77589</v>
          </cell>
          <cell r="D1317" t="str">
            <v>Und.</v>
          </cell>
        </row>
        <row r="1318">
          <cell r="B1318" t="str">
            <v>Tuberia Estructural Abierta (150x50-2,0mm) negro</v>
          </cell>
          <cell r="C1318">
            <v>85359.000000000015</v>
          </cell>
          <cell r="D1318" t="str">
            <v>Und.</v>
          </cell>
        </row>
        <row r="1319">
          <cell r="B1319" t="str">
            <v>Tuberia Estructural Abierta (220x80-2,5mm) negro</v>
          </cell>
          <cell r="C1319">
            <v>149739</v>
          </cell>
          <cell r="D1319" t="str">
            <v>Und.</v>
          </cell>
        </row>
        <row r="1320">
          <cell r="B1320" t="str">
            <v>Tuberia Estructural Abierta (220x80-2,0mm) negro</v>
          </cell>
          <cell r="C1320">
            <v>128649.00000000001</v>
          </cell>
          <cell r="D1320" t="str">
            <v>Und.</v>
          </cell>
        </row>
        <row r="1321">
          <cell r="B1321" t="str">
            <v>Tuberia Estructural Abierta (120x60-1,5mm) negro</v>
          </cell>
          <cell r="C1321">
            <v>155289</v>
          </cell>
          <cell r="D1321" t="str">
            <v>Und.</v>
          </cell>
        </row>
        <row r="1322">
          <cell r="B1322" t="str">
            <v>Tuberia Estructural Cerrada ( 20X40-0,9 mm )</v>
          </cell>
          <cell r="C1322">
            <v>16324</v>
          </cell>
          <cell r="D1322" t="str">
            <v>Und.</v>
          </cell>
        </row>
        <row r="1323">
          <cell r="B1323" t="str">
            <v>Tuberia Estructural Cerrada( 25X50-0,8 mm )</v>
          </cell>
          <cell r="C1323">
            <v>18444</v>
          </cell>
          <cell r="D1323" t="str">
            <v>Und.</v>
          </cell>
        </row>
        <row r="1324">
          <cell r="B1324" t="str">
            <v>Tuberia Estructural Cerrada( 25X50-0,9 mm )</v>
          </cell>
          <cell r="C1324">
            <v>20882</v>
          </cell>
          <cell r="D1324" t="str">
            <v>Und.</v>
          </cell>
        </row>
        <row r="1325">
          <cell r="B1325" t="str">
            <v>Tuberia Estructural Cerrada ( 38X76-1,1 mm )</v>
          </cell>
          <cell r="C1325">
            <v>31694</v>
          </cell>
          <cell r="D1325" t="str">
            <v>Und.</v>
          </cell>
        </row>
        <row r="1326">
          <cell r="B1326" t="str">
            <v>Tuberia Estructural Cerrada ( 38X76-0,8 mm )</v>
          </cell>
          <cell r="C1326">
            <v>31694</v>
          </cell>
          <cell r="D1326" t="str">
            <v>Und.</v>
          </cell>
        </row>
        <row r="1327">
          <cell r="B1327" t="str">
            <v>Tuberia Estructural Cerrada ( 25X50-1,1 mm )</v>
          </cell>
          <cell r="C1327">
            <v>25334</v>
          </cell>
          <cell r="D1327" t="str">
            <v>Und.</v>
          </cell>
        </row>
        <row r="1328">
          <cell r="B1328" t="str">
            <v>Tuberia Estructural Cerrada 20X40-1,1 mm )</v>
          </cell>
          <cell r="C1328">
            <v>19769</v>
          </cell>
          <cell r="D1328" t="str">
            <v>Und.</v>
          </cell>
        </row>
        <row r="1329">
          <cell r="B1329" t="str">
            <v>Tuberia Cerram.Negra (1 1/2" espesor 0,075" )</v>
          </cell>
          <cell r="C1329">
            <v>35900</v>
          </cell>
          <cell r="D1329" t="str">
            <v>Und.</v>
          </cell>
        </row>
        <row r="1330">
          <cell r="B1330" t="str">
            <v>Tuberia Cerram.Negra (1 1/4" espesor 0,059" )</v>
          </cell>
          <cell r="C1330">
            <v>33887</v>
          </cell>
          <cell r="D1330" t="str">
            <v>Und.</v>
          </cell>
        </row>
        <row r="1331">
          <cell r="B1331" t="str">
            <v>Tuberia Cerram.Negra (1" espesor 0,059" )</v>
          </cell>
          <cell r="C1331">
            <v>21527</v>
          </cell>
          <cell r="D1331" t="str">
            <v>Und.</v>
          </cell>
        </row>
        <row r="1332">
          <cell r="B1332" t="str">
            <v>Tuberia Cerram.Negra (1/2" espesor 0,059" )</v>
          </cell>
          <cell r="C1332">
            <v>13338.5</v>
          </cell>
          <cell r="D1332" t="str">
            <v>Und.</v>
          </cell>
        </row>
        <row r="1333">
          <cell r="B1333" t="str">
            <v>Tuberia Cerram.Negra (1 1/2" espesor 0,098" )</v>
          </cell>
          <cell r="C1333">
            <v>51448.5</v>
          </cell>
          <cell r="D1333" t="str">
            <v>Und.</v>
          </cell>
        </row>
        <row r="1334">
          <cell r="B1334" t="str">
            <v>Tuberia Cerram.Negra (2" espesor 0,098" )</v>
          </cell>
          <cell r="C1334">
            <v>63036</v>
          </cell>
          <cell r="D1334" t="str">
            <v>Und.</v>
          </cell>
        </row>
        <row r="1335">
          <cell r="B1335" t="str">
            <v>Tuberia Cerram.Negra (1" espesor 0,075" )</v>
          </cell>
          <cell r="C1335">
            <v>26162</v>
          </cell>
          <cell r="D1335" t="str">
            <v>Und.</v>
          </cell>
        </row>
        <row r="1336">
          <cell r="B1336" t="str">
            <v>Tuberia Cerram.Negra (1 1/4" espesor 0,098" )</v>
          </cell>
          <cell r="C1336">
            <v>46556</v>
          </cell>
          <cell r="D1336" t="str">
            <v>Und.</v>
          </cell>
        </row>
        <row r="1337">
          <cell r="B1337" t="str">
            <v>Tuberia Cerram.Negra (1" espesor 0,098" )</v>
          </cell>
          <cell r="C1337">
            <v>33887</v>
          </cell>
          <cell r="D1337" t="str">
            <v>Und.</v>
          </cell>
        </row>
        <row r="1338">
          <cell r="B1338" t="str">
            <v>Tuberia Cerram.Negra (2 1/2" espesor 0,075" )</v>
          </cell>
          <cell r="C1338">
            <v>71997</v>
          </cell>
          <cell r="D1338" t="str">
            <v>Und.</v>
          </cell>
        </row>
        <row r="1339">
          <cell r="B1339" t="str">
            <v>Tuberia Cerram.Negra (2" espesor 0,059" )</v>
          </cell>
          <cell r="C1339">
            <v>42127</v>
          </cell>
          <cell r="D1339" t="str">
            <v>Und.</v>
          </cell>
        </row>
        <row r="1340">
          <cell r="B1340" t="str">
            <v>Tuberia Cerram.Negra (3" espesor 0,098" )</v>
          </cell>
          <cell r="C1340">
            <v>109077</v>
          </cell>
          <cell r="D1340" t="str">
            <v>Und.</v>
          </cell>
        </row>
        <row r="1341">
          <cell r="B1341" t="str">
            <v>Tuberia Cerram.Negra (4" espesor 0,098" )</v>
          </cell>
          <cell r="C1341">
            <v>142037</v>
          </cell>
          <cell r="D1341" t="str">
            <v>Und.</v>
          </cell>
        </row>
        <row r="1342">
          <cell r="B1342" t="str">
            <v>Tuberia Cerramiento Galvanizada (1 1/2"  espesor 1,2 mm)</v>
          </cell>
          <cell r="C1342">
            <v>34721.300000000003</v>
          </cell>
          <cell r="D1342" t="str">
            <v>Und.</v>
          </cell>
        </row>
        <row r="1343">
          <cell r="B1343" t="str">
            <v>Tuberia Cerramiento Galvanizada (1 1/2"  espesor 1,5 mm)</v>
          </cell>
          <cell r="C1343">
            <v>43352.700000000004</v>
          </cell>
          <cell r="D1343" t="str">
            <v>Und.</v>
          </cell>
        </row>
        <row r="1344">
          <cell r="B1344" t="str">
            <v>Tuberia Cerramiento Galvanizada ( 1/2"  espesor 0,059")</v>
          </cell>
          <cell r="C1344">
            <v>17407</v>
          </cell>
          <cell r="D1344" t="str">
            <v>Und.</v>
          </cell>
        </row>
        <row r="1345">
          <cell r="B1345" t="str">
            <v>Tuberia Cerramiento Galvanizada ( 3/4" espesor 0,059")</v>
          </cell>
          <cell r="C1345">
            <v>22557</v>
          </cell>
          <cell r="D1345" t="str">
            <v>Und.</v>
          </cell>
        </row>
        <row r="1346">
          <cell r="B1346" t="str">
            <v>Tuberia Cerramiento Galvanizada ( 3/4" espesor 0,075")</v>
          </cell>
          <cell r="C1346">
            <v>29767</v>
          </cell>
          <cell r="D1346" t="str">
            <v>Und.</v>
          </cell>
        </row>
        <row r="1347">
          <cell r="B1347" t="str">
            <v>Tuberia Cerramiento Galvanizada ( 1" espesor 0,059")</v>
          </cell>
          <cell r="C1347">
            <v>29767</v>
          </cell>
          <cell r="D1347" t="str">
            <v>Und.</v>
          </cell>
        </row>
        <row r="1348">
          <cell r="B1348" t="str">
            <v>Tuberia Cerramiento Galvanizada ( 1 1/4" espesor 0,059")</v>
          </cell>
          <cell r="C1348">
            <v>38007</v>
          </cell>
          <cell r="D1348" t="str">
            <v>Und.</v>
          </cell>
        </row>
        <row r="1349">
          <cell r="B1349" t="str">
            <v>Tuberia Cerramiento Galvanizada ( 1 1/2" espesor 0,059")</v>
          </cell>
          <cell r="C1349">
            <v>43157</v>
          </cell>
          <cell r="D1349" t="str">
            <v>Und.</v>
          </cell>
        </row>
        <row r="1350">
          <cell r="B1350" t="str">
            <v>Tuberia Cerramiento Galvanizada ( 1 1/2" espesor 0,075")</v>
          </cell>
          <cell r="C1350">
            <v>53457</v>
          </cell>
          <cell r="D1350" t="str">
            <v>Und.</v>
          </cell>
        </row>
        <row r="1351">
          <cell r="B1351" t="str">
            <v>Tuberia Cerramiento Galvanizada ( 2" espesor 0,059")</v>
          </cell>
          <cell r="C1351">
            <v>54487</v>
          </cell>
          <cell r="D1351" t="str">
            <v>Und.</v>
          </cell>
        </row>
        <row r="1352">
          <cell r="B1352" t="str">
            <v>Tuberia Cerramiento Galvanizada ( 2" espesor 0,075")</v>
          </cell>
          <cell r="C1352">
            <v>68907</v>
          </cell>
          <cell r="D1352" t="str">
            <v>Und.</v>
          </cell>
        </row>
        <row r="1353">
          <cell r="B1353" t="str">
            <v>Tuberia Cerramiento Galvanizada ( 2" espesor 0,098")</v>
          </cell>
          <cell r="C1353">
            <v>97747</v>
          </cell>
          <cell r="D1353" t="str">
            <v>Und.</v>
          </cell>
        </row>
        <row r="1354">
          <cell r="B1354" t="str">
            <v>Tuberia Cerramiento Galvanizada ( 1" espesor 0,047")</v>
          </cell>
          <cell r="C1354">
            <v>24617</v>
          </cell>
          <cell r="D1354" t="str">
            <v>Und.</v>
          </cell>
        </row>
        <row r="1355">
          <cell r="B1355" t="str">
            <v>Tuberia Cerramiento Galvanizada ( 3" espesor 0,075")</v>
          </cell>
          <cell r="C1355">
            <v>101867</v>
          </cell>
          <cell r="D1355" t="str">
            <v>Und.</v>
          </cell>
        </row>
        <row r="1356">
          <cell r="B1356" t="str">
            <v>Tuberia Estr. Cuadrada (1" x 1" espesor 1,2mm)</v>
          </cell>
          <cell r="C1356">
            <v>17458.5</v>
          </cell>
          <cell r="D1356" t="str">
            <v>Und.</v>
          </cell>
        </row>
        <row r="1357">
          <cell r="B1357" t="str">
            <v>Tuberia Estr. Cuadrada (3/4" x 3/4" espesor 1,2mm)</v>
          </cell>
          <cell r="C1357">
            <v>13287</v>
          </cell>
          <cell r="D1357" t="str">
            <v>Und.</v>
          </cell>
        </row>
        <row r="1358">
          <cell r="B1358" t="str">
            <v>Tuberia Estr. Cuadrada (1 1/2" x 1 1/2" espesor 1,2mm)</v>
          </cell>
          <cell r="C1358">
            <v>28222</v>
          </cell>
          <cell r="D1358" t="str">
            <v>Und.</v>
          </cell>
        </row>
        <row r="1359">
          <cell r="B1359" t="str">
            <v>Tuberia Estr. Cuadrada (50 x 50 mm - espesor 1,5mm)</v>
          </cell>
          <cell r="C1359">
            <v>44187</v>
          </cell>
          <cell r="D1359" t="str">
            <v>Und.</v>
          </cell>
        </row>
        <row r="1360">
          <cell r="B1360" t="str">
            <v>Tuberia Estr. Cuadrada (70 x 70 mm - espesor 1,5mm)</v>
          </cell>
          <cell r="C1360">
            <v>64787</v>
          </cell>
          <cell r="D1360" t="str">
            <v>Und.</v>
          </cell>
        </row>
        <row r="1361">
          <cell r="B1361" t="str">
            <v>Tuberia Estr. Cuadrada (50 x 50 mm - espesor 2,0mm)</v>
          </cell>
          <cell r="C1361">
            <v>57577</v>
          </cell>
          <cell r="D1361" t="str">
            <v>Und.</v>
          </cell>
        </row>
        <row r="1362">
          <cell r="B1362" t="str">
            <v>Tuberia Estr. Cuadrada (60 x 60 mm - espesor 2,0mm)</v>
          </cell>
          <cell r="C1362">
            <v>70900</v>
          </cell>
          <cell r="D1362" t="str">
            <v>Und.</v>
          </cell>
        </row>
        <row r="1363">
          <cell r="B1363" t="str">
            <v>Tuberia Estr. Cuadrada (70 x 70 mm - espesor 2,0mm)</v>
          </cell>
          <cell r="C1363">
            <v>83327</v>
          </cell>
          <cell r="D1363" t="str">
            <v>Und.</v>
          </cell>
        </row>
        <row r="1364">
          <cell r="B1364" t="str">
            <v>Tuberia Estr. Cuadrada (60 x 60 mm - espesor 2,5mm)</v>
          </cell>
          <cell r="C1364">
            <v>89400</v>
          </cell>
          <cell r="D1364" t="str">
            <v>Und.</v>
          </cell>
        </row>
        <row r="1365">
          <cell r="B1365" t="str">
            <v>Tuberia Estr. Cuadrada (40 x 40 mm - espesor 2,0mm)</v>
          </cell>
          <cell r="C1365">
            <v>45217</v>
          </cell>
          <cell r="D1365" t="str">
            <v>Und.</v>
          </cell>
        </row>
        <row r="1366">
          <cell r="B1366" t="str">
            <v>Tuberia Estr. Cuadrada (3/4" x 3/4" espesor 1,5mm)</v>
          </cell>
          <cell r="C1366">
            <v>16377</v>
          </cell>
          <cell r="D1366" t="str">
            <v>Und.</v>
          </cell>
        </row>
        <row r="1367">
          <cell r="B1367" t="str">
            <v>Tuberia Estr. Cuadrada (40 x 40 mm - espesor 4,0mm)</v>
          </cell>
          <cell r="C1367">
            <v>233707</v>
          </cell>
          <cell r="D1367" t="str">
            <v>Und.</v>
          </cell>
        </row>
        <row r="1368">
          <cell r="B1368" t="str">
            <v>Tuberia Estr. Cuadrada (60 x 40 mm - espesor 4,0mm)</v>
          </cell>
          <cell r="C1368">
            <v>348037</v>
          </cell>
          <cell r="D1368" t="str">
            <v>Und.</v>
          </cell>
        </row>
        <row r="1369">
          <cell r="B1369" t="str">
            <v>Perlin en C  1.5 mm- 4"x2"</v>
          </cell>
          <cell r="C1369">
            <v>8820</v>
          </cell>
          <cell r="D1369" t="str">
            <v>ML</v>
          </cell>
        </row>
        <row r="1370">
          <cell r="B1370" t="str">
            <v>Perlin en C  1.5 mm- 5"x2"</v>
          </cell>
          <cell r="C1370">
            <v>9820</v>
          </cell>
          <cell r="D1370" t="str">
            <v>ML</v>
          </cell>
        </row>
        <row r="1371">
          <cell r="B1371" t="str">
            <v>Perlin en C  1.5 mm- 6"x2"</v>
          </cell>
          <cell r="C1371">
            <v>10820</v>
          </cell>
          <cell r="D1371" t="str">
            <v>ML</v>
          </cell>
        </row>
        <row r="1372">
          <cell r="B1372" t="str">
            <v>Perlin en C  2.0 mm- 4"x2"</v>
          </cell>
          <cell r="C1372">
            <v>11650</v>
          </cell>
          <cell r="D1372" t="str">
            <v>ML</v>
          </cell>
        </row>
        <row r="1373">
          <cell r="B1373" t="str">
            <v>Perlin en C  2.0 mm- 5"x2"</v>
          </cell>
          <cell r="C1373">
            <v>12984</v>
          </cell>
          <cell r="D1373" t="str">
            <v>ML</v>
          </cell>
        </row>
        <row r="1374">
          <cell r="B1374" t="str">
            <v>Perlin en C  2.0 mm- 6"x2"</v>
          </cell>
          <cell r="C1374">
            <v>14320</v>
          </cell>
          <cell r="D1374" t="str">
            <v>ML</v>
          </cell>
        </row>
        <row r="1375">
          <cell r="B1375" t="str">
            <v>Perfil entrepiso (3,00 Mtr)</v>
          </cell>
          <cell r="C1375">
            <v>42029.899999999994</v>
          </cell>
          <cell r="D1375" t="str">
            <v>Un</v>
          </cell>
        </row>
        <row r="1376">
          <cell r="B1376" t="str">
            <v>Perfil entrepiso (4,00 Mtr)</v>
          </cell>
          <cell r="C1376">
            <v>56106.896000000008</v>
          </cell>
          <cell r="D1376" t="str">
            <v>Un</v>
          </cell>
        </row>
        <row r="1377">
          <cell r="B1377" t="str">
            <v>Perfil entrepiso (5,00 Mtr)</v>
          </cell>
          <cell r="C1377">
            <v>70119.5</v>
          </cell>
          <cell r="D1377" t="str">
            <v>Un</v>
          </cell>
        </row>
        <row r="1378">
          <cell r="B1378" t="str">
            <v>Perfil entrepiso (6,00 Mtr)</v>
          </cell>
          <cell r="C1378">
            <v>84164.299999999988</v>
          </cell>
          <cell r="D1378" t="str">
            <v>Un</v>
          </cell>
        </row>
        <row r="1379">
          <cell r="B1379" t="str">
            <v>Perfil entrepiso (7,00 Mtr)</v>
          </cell>
          <cell r="C1379">
            <v>98209.099999999991</v>
          </cell>
          <cell r="D1379" t="str">
            <v>Un</v>
          </cell>
        </row>
        <row r="1380">
          <cell r="B1380" t="str">
            <v>Perfil entrepiso (8,00 Mtr)</v>
          </cell>
          <cell r="C1380">
            <v>112253.9</v>
          </cell>
          <cell r="D1380" t="str">
            <v>Un</v>
          </cell>
        </row>
        <row r="1381">
          <cell r="B1381" t="str">
            <v>Perfil entrepiso (9,00 Mtr)</v>
          </cell>
          <cell r="C1381">
            <v>126298.7</v>
          </cell>
          <cell r="D1381" t="str">
            <v>Un</v>
          </cell>
        </row>
        <row r="1382">
          <cell r="B1382" t="str">
            <v>Perfil entrepiso (12,00 Mtr)</v>
          </cell>
          <cell r="C1382">
            <v>168433.09999999998</v>
          </cell>
          <cell r="D1382" t="str">
            <v>Un</v>
          </cell>
        </row>
        <row r="1384">
          <cell r="B1384" t="str">
            <v>Estructura en Y para  alambre de puas</v>
          </cell>
          <cell r="C1384">
            <v>75000</v>
          </cell>
          <cell r="D1384" t="str">
            <v>Un</v>
          </cell>
        </row>
        <row r="1385">
          <cell r="D1385" t="str">
            <v>ML</v>
          </cell>
        </row>
        <row r="1386">
          <cell r="D1386" t="str">
            <v>ML</v>
          </cell>
        </row>
        <row r="1387">
          <cell r="D1387" t="str">
            <v>ML</v>
          </cell>
        </row>
        <row r="1388">
          <cell r="D1388" t="str">
            <v>ML</v>
          </cell>
        </row>
        <row r="1389">
          <cell r="D1389" t="str">
            <v>ML</v>
          </cell>
        </row>
        <row r="1390">
          <cell r="D1390" t="str">
            <v>ML</v>
          </cell>
        </row>
        <row r="1391">
          <cell r="D1391" t="str">
            <v>ML</v>
          </cell>
        </row>
        <row r="1392">
          <cell r="D1392" t="str">
            <v>ML</v>
          </cell>
        </row>
        <row r="1393">
          <cell r="D1393" t="str">
            <v>ML</v>
          </cell>
        </row>
        <row r="1394">
          <cell r="D1394" t="str">
            <v>ML</v>
          </cell>
        </row>
        <row r="1395">
          <cell r="D1395" t="str">
            <v>ML</v>
          </cell>
        </row>
        <row r="1396">
          <cell r="D1396" t="str">
            <v>ML</v>
          </cell>
        </row>
        <row r="1397">
          <cell r="D1397" t="str">
            <v>ML</v>
          </cell>
        </row>
        <row r="1398">
          <cell r="B1398" t="str">
            <v>Viga IPE 100 mm x 6,00 mtrs (5,4 Lb x m)</v>
          </cell>
          <cell r="C1398">
            <v>157410</v>
          </cell>
          <cell r="D1398" t="str">
            <v>Un</v>
          </cell>
        </row>
        <row r="1399">
          <cell r="B1399" t="str">
            <v>Viga IPE 240 mm x 6,00 mtrs  (20,6 Lbx m)</v>
          </cell>
          <cell r="C1399">
            <v>611447</v>
          </cell>
          <cell r="D1399" t="str">
            <v>Un</v>
          </cell>
        </row>
        <row r="1400">
          <cell r="B1400" t="str">
            <v>Viga W 300 mm x 6,00 mtrs  (28 Lb x m)</v>
          </cell>
          <cell r="C1400">
            <v>841305</v>
          </cell>
          <cell r="D1400" t="str">
            <v>Un</v>
          </cell>
        </row>
        <row r="1402">
          <cell r="B1402" t="str">
            <v>Viga W 250 mm x 6,00 mtrs (196,44 Kg)</v>
          </cell>
          <cell r="C1402">
            <v>616900</v>
          </cell>
          <cell r="D1402" t="str">
            <v>Un</v>
          </cell>
        </row>
        <row r="1403">
          <cell r="B1403" t="str">
            <v>Viga W 300 mm x 6,00 mtrs (124,98 Kg)</v>
          </cell>
          <cell r="C1403">
            <v>392300</v>
          </cell>
          <cell r="D1403" t="str">
            <v>Un</v>
          </cell>
        </row>
        <row r="1404">
          <cell r="B1404" t="str">
            <v>Viga W 250 mm x 6,00 mtrs (232,14 Kg)</v>
          </cell>
          <cell r="C1404">
            <v>728600</v>
          </cell>
          <cell r="D1404" t="str">
            <v>Un</v>
          </cell>
        </row>
        <row r="1407">
          <cell r="B1407" t="str">
            <v>Bloque Concreto   9x19x39    PI-10</v>
          </cell>
          <cell r="C1407">
            <v>1953</v>
          </cell>
          <cell r="D1407" t="str">
            <v>Un</v>
          </cell>
        </row>
        <row r="1408">
          <cell r="B1408" t="str">
            <v>Bloque Concreto 12x19x39    PI-12</v>
          </cell>
          <cell r="C1408">
            <v>2280</v>
          </cell>
          <cell r="D1408" t="str">
            <v>Un</v>
          </cell>
        </row>
        <row r="1409">
          <cell r="B1409" t="str">
            <v>Bloque Concreto 14x19x39    PI-16</v>
          </cell>
          <cell r="C1409">
            <v>2400</v>
          </cell>
          <cell r="D1409" t="str">
            <v>Un</v>
          </cell>
        </row>
        <row r="1410">
          <cell r="B1410" t="str">
            <v>Bloque Concreto 19x19x39   CT-20</v>
          </cell>
          <cell r="C1410">
            <v>3200</v>
          </cell>
          <cell r="D1410" t="str">
            <v>Un</v>
          </cell>
        </row>
        <row r="1411">
          <cell r="B1411" t="str">
            <v>Bloque concreto macizo 20x10x6</v>
          </cell>
          <cell r="C1411">
            <v>480</v>
          </cell>
          <cell r="D1411" t="str">
            <v>Un</v>
          </cell>
        </row>
        <row r="1412">
          <cell r="B1412" t="str">
            <v>Bloque concreto macizo 20x10x8</v>
          </cell>
          <cell r="C1412">
            <v>590</v>
          </cell>
          <cell r="D1412" t="str">
            <v>Un</v>
          </cell>
        </row>
        <row r="1413">
          <cell r="B1413" t="str">
            <v>Bloque de cemenrto macizo 12x20x40</v>
          </cell>
          <cell r="C1413">
            <v>2770</v>
          </cell>
          <cell r="D1413" t="str">
            <v>Un</v>
          </cell>
        </row>
        <row r="1414">
          <cell r="B1414" t="str">
            <v>Bloque de concreto macizo medidas: 12x20x40</v>
          </cell>
          <cell r="C1414">
            <v>2770</v>
          </cell>
          <cell r="D1414" t="str">
            <v>Un</v>
          </cell>
        </row>
        <row r="1415">
          <cell r="B1415" t="str">
            <v>Bloque de Cemento liso (40x20x12)</v>
          </cell>
          <cell r="C1415">
            <v>3200</v>
          </cell>
          <cell r="D1415" t="str">
            <v>Un</v>
          </cell>
        </row>
        <row r="1416">
          <cell r="B1416" t="str">
            <v>Bloque de Cemento liso (40x20x15)</v>
          </cell>
          <cell r="C1416">
            <v>3500</v>
          </cell>
          <cell r="D1416" t="str">
            <v>Un</v>
          </cell>
        </row>
        <row r="1417">
          <cell r="B1417" t="str">
            <v>Bloque de Cemento liso (39x19x9)</v>
          </cell>
          <cell r="C1417">
            <v>3500</v>
          </cell>
          <cell r="D1417" t="str">
            <v>Un</v>
          </cell>
        </row>
        <row r="1418">
          <cell r="B1418" t="str">
            <v>Bloque de Cemento liso (40x20x12) Divis.</v>
          </cell>
          <cell r="C1418">
            <v>3000</v>
          </cell>
          <cell r="D1418" t="str">
            <v>Un</v>
          </cell>
        </row>
        <row r="1419">
          <cell r="B1419" t="str">
            <v>Bloque de Cemento liso (15x19x19) Divis</v>
          </cell>
          <cell r="C1419">
            <v>2100</v>
          </cell>
          <cell r="D1419" t="str">
            <v>Un</v>
          </cell>
        </row>
        <row r="1420">
          <cell r="B1420" t="str">
            <v>Bloque de Cemento liso (40x29x15) Divis</v>
          </cell>
          <cell r="C1420">
            <v>3500</v>
          </cell>
          <cell r="D1420" t="str">
            <v>Un</v>
          </cell>
        </row>
        <row r="1421">
          <cell r="B1421" t="str">
            <v>Bloque de Cemento liso (39x19x14) Divis</v>
          </cell>
          <cell r="C1421">
            <v>5200</v>
          </cell>
          <cell r="D1421" t="str">
            <v>Un</v>
          </cell>
        </row>
        <row r="1422">
          <cell r="B1422" t="str">
            <v>Bloque de Cemento Abuz. (15,5x19x39) Fachada</v>
          </cell>
          <cell r="C1422">
            <v>3350</v>
          </cell>
          <cell r="D1422" t="str">
            <v>Un</v>
          </cell>
        </row>
        <row r="1423">
          <cell r="B1423" t="str">
            <v>Bloque de Cemento (12x14x34) Divis</v>
          </cell>
          <cell r="C1423">
            <v>2400</v>
          </cell>
          <cell r="D1423" t="str">
            <v>Un</v>
          </cell>
        </row>
        <row r="1424">
          <cell r="B1424" t="str">
            <v>Bloque de Cemento (12x19x39) Divis</v>
          </cell>
          <cell r="C1424">
            <v>2950</v>
          </cell>
          <cell r="D1424" t="str">
            <v>Un</v>
          </cell>
        </row>
        <row r="1425">
          <cell r="B1425" t="str">
            <v>Bloque de Cemento (14x19x19) Divis</v>
          </cell>
          <cell r="C1425">
            <v>4500</v>
          </cell>
          <cell r="D1425" t="str">
            <v>Un</v>
          </cell>
        </row>
        <row r="1426">
          <cell r="B1426" t="str">
            <v>Bloque de Cemento (14x19x39) Divis 13 Mpa</v>
          </cell>
          <cell r="C1426">
            <v>2900</v>
          </cell>
          <cell r="D1426" t="str">
            <v>Un</v>
          </cell>
        </row>
        <row r="1427">
          <cell r="B1427" t="str">
            <v>Bloque de Cemento (14x19x39) Divis 13 Mpa</v>
          </cell>
          <cell r="C1427">
            <v>3500</v>
          </cell>
          <cell r="D1427" t="str">
            <v>Un</v>
          </cell>
        </row>
        <row r="1428">
          <cell r="B1428" t="str">
            <v>Bloque de Cemento (19x19x39) Divis</v>
          </cell>
          <cell r="C1428">
            <v>3400</v>
          </cell>
          <cell r="D1428" t="str">
            <v>Un</v>
          </cell>
        </row>
        <row r="1429">
          <cell r="B1429" t="str">
            <v>Bloque de Cemento (19x19x39) Divis</v>
          </cell>
          <cell r="C1429">
            <v>4400</v>
          </cell>
          <cell r="D1429" t="str">
            <v>Un</v>
          </cell>
        </row>
        <row r="1430">
          <cell r="B1430" t="str">
            <v>Bloque de Cemento (9x19x39) Divis</v>
          </cell>
          <cell r="C1430">
            <v>1850</v>
          </cell>
          <cell r="D1430" t="str">
            <v>Un</v>
          </cell>
        </row>
        <row r="1431">
          <cell r="B1431" t="str">
            <v xml:space="preserve">Bloque Split (15,5x19x39) </v>
          </cell>
          <cell r="C1431">
            <v>4150</v>
          </cell>
          <cell r="D1431" t="str">
            <v>Un</v>
          </cell>
        </row>
        <row r="1432">
          <cell r="B1432" t="str">
            <v xml:space="preserve">Bloque Split (19x19x39) </v>
          </cell>
          <cell r="C1432">
            <v>4900</v>
          </cell>
          <cell r="D1432" t="str">
            <v>Un</v>
          </cell>
        </row>
        <row r="1433">
          <cell r="B1433" t="str">
            <v xml:space="preserve">Bloque Split (12,5x19x39) </v>
          </cell>
          <cell r="C1433">
            <v>3950</v>
          </cell>
          <cell r="D1433" t="str">
            <v>Un</v>
          </cell>
        </row>
        <row r="1434">
          <cell r="B1434" t="str">
            <v xml:space="preserve">Bloque Split (15x19x19) </v>
          </cell>
          <cell r="C1434">
            <v>2350</v>
          </cell>
          <cell r="D1434" t="str">
            <v>Un</v>
          </cell>
        </row>
        <row r="1435">
          <cell r="B1435" t="str">
            <v xml:space="preserve">Bloque Split (15x20x40) </v>
          </cell>
          <cell r="C1435">
            <v>4250</v>
          </cell>
          <cell r="D1435" t="str">
            <v>Un</v>
          </cell>
        </row>
        <row r="1436">
          <cell r="B1436" t="str">
            <v xml:space="preserve">Bloque Split (14,5x19x19) </v>
          </cell>
          <cell r="C1436">
            <v>1900</v>
          </cell>
          <cell r="D1436" t="str">
            <v>Un</v>
          </cell>
        </row>
        <row r="1437">
          <cell r="B1437" t="str">
            <v>Bloquelon para entrepiso (80x23x8)</v>
          </cell>
          <cell r="C1437">
            <v>3700</v>
          </cell>
          <cell r="D1437" t="str">
            <v>Un</v>
          </cell>
        </row>
        <row r="1438">
          <cell r="B1438" t="str">
            <v>Bloquelon para entrepiso (80x80x8)</v>
          </cell>
          <cell r="C1438">
            <v>3250</v>
          </cell>
          <cell r="D1438" t="str">
            <v>Un</v>
          </cell>
        </row>
        <row r="1439">
          <cell r="B1439" t="str">
            <v xml:space="preserve">Bloque No. 3 (23x33x7) </v>
          </cell>
          <cell r="C1439">
            <v>800</v>
          </cell>
          <cell r="D1439" t="str">
            <v>Un</v>
          </cell>
        </row>
        <row r="1440">
          <cell r="B1440" t="str">
            <v xml:space="preserve">Bloque No. 4 (23x33x9) </v>
          </cell>
          <cell r="C1440">
            <v>950</v>
          </cell>
          <cell r="D1440" t="str">
            <v>Un</v>
          </cell>
        </row>
        <row r="1441">
          <cell r="B1441" t="str">
            <v xml:space="preserve">Bloque No. 5 (33x23x11.5) </v>
          </cell>
          <cell r="C1441">
            <v>1000</v>
          </cell>
          <cell r="D1441" t="str">
            <v>Un</v>
          </cell>
        </row>
        <row r="1442">
          <cell r="B1442" t="str">
            <v xml:space="preserve">Bloque No. 4 (23x33x9) </v>
          </cell>
          <cell r="C1442">
            <v>1100</v>
          </cell>
          <cell r="D1442" t="str">
            <v>Un</v>
          </cell>
        </row>
        <row r="1443">
          <cell r="B1443" t="str">
            <v xml:space="preserve">Bloque No. 5 (33x23x11.5) </v>
          </cell>
          <cell r="C1443">
            <v>1200</v>
          </cell>
          <cell r="D1443" t="str">
            <v>Un</v>
          </cell>
        </row>
        <row r="1444">
          <cell r="B1444" t="str">
            <v xml:space="preserve">Bloque No. 4 Medios (23x15,5x9) </v>
          </cell>
          <cell r="C1444">
            <v>450</v>
          </cell>
          <cell r="D1444" t="str">
            <v>Un</v>
          </cell>
        </row>
        <row r="1445">
          <cell r="B1445" t="str">
            <v xml:space="preserve">Bloque No. 5 Medios (15x20x11,5) </v>
          </cell>
          <cell r="C1445">
            <v>500</v>
          </cell>
          <cell r="D1445" t="str">
            <v>Un</v>
          </cell>
        </row>
        <row r="1446">
          <cell r="B1446" t="str">
            <v xml:space="preserve">Bloque No. 4 Estándar (20x30x10) </v>
          </cell>
          <cell r="C1446">
            <v>850</v>
          </cell>
          <cell r="D1446" t="str">
            <v>Un</v>
          </cell>
        </row>
        <row r="1447">
          <cell r="B1447" t="str">
            <v>Bloque No. 5 Estándar (20x30x12)</v>
          </cell>
          <cell r="C1447">
            <v>800</v>
          </cell>
          <cell r="D1447" t="str">
            <v>Un</v>
          </cell>
        </row>
        <row r="1448">
          <cell r="B1448" t="str">
            <v xml:space="preserve">Bloque No. 4 Estándar (20x30x10) </v>
          </cell>
          <cell r="C1448">
            <v>850</v>
          </cell>
          <cell r="D1448" t="str">
            <v>Un</v>
          </cell>
        </row>
        <row r="1449">
          <cell r="B1449" t="str">
            <v>Bloque No. 5 Estándar (20x30x12)</v>
          </cell>
          <cell r="C1449">
            <v>850</v>
          </cell>
          <cell r="D1449" t="str">
            <v>Un</v>
          </cell>
        </row>
        <row r="1450">
          <cell r="B1450" t="str">
            <v>Bovedilla (1,20x0,15x0,75)</v>
          </cell>
          <cell r="C1450">
            <v>29900</v>
          </cell>
          <cell r="D1450" t="str">
            <v>Un</v>
          </cell>
        </row>
        <row r="1451">
          <cell r="B1451" t="str">
            <v>Bovedilla (1,20x0,20x0,75)</v>
          </cell>
          <cell r="C1451">
            <v>38900</v>
          </cell>
          <cell r="D1451" t="str">
            <v>Un</v>
          </cell>
        </row>
        <row r="1452">
          <cell r="B1452" t="str">
            <v>Bovedilla (1,20x0,25x0,75)</v>
          </cell>
          <cell r="C1452">
            <v>38900</v>
          </cell>
          <cell r="D1452" t="str">
            <v>Un</v>
          </cell>
        </row>
        <row r="1453">
          <cell r="B1453" t="str">
            <v>Bovedilla (1,20x0,30x0,75)</v>
          </cell>
          <cell r="C1453">
            <v>46900</v>
          </cell>
          <cell r="D1453" t="str">
            <v>Un</v>
          </cell>
        </row>
        <row r="1454">
          <cell r="B1454" t="str">
            <v>Bovedilla (1,20x0,35x0,75)</v>
          </cell>
          <cell r="C1454">
            <v>54900</v>
          </cell>
          <cell r="D1454" t="str">
            <v>Un</v>
          </cell>
        </row>
        <row r="1455">
          <cell r="B1455" t="str">
            <v>Bovedilla (1,20x0,40x0,75)</v>
          </cell>
          <cell r="C1455">
            <v>62900</v>
          </cell>
          <cell r="D1455" t="str">
            <v>Un</v>
          </cell>
        </row>
        <row r="1456">
          <cell r="B1456" t="str">
            <v>Bovedilla (1,20x0,45x0,75)</v>
          </cell>
          <cell r="C1456">
            <v>70900</v>
          </cell>
          <cell r="D1456" t="str">
            <v>Un</v>
          </cell>
        </row>
        <row r="1457">
          <cell r="B1457" t="str">
            <v>Bloque Farol Divis (40x11,5x23)</v>
          </cell>
          <cell r="C1457">
            <v>2200</v>
          </cell>
          <cell r="D1457" t="str">
            <v>Un</v>
          </cell>
        </row>
        <row r="1458">
          <cell r="B1458" t="str">
            <v>Bloque Farol Divis (40x10x23)</v>
          </cell>
          <cell r="C1458">
            <v>2100</v>
          </cell>
          <cell r="D1458" t="str">
            <v>Un</v>
          </cell>
        </row>
        <row r="1459">
          <cell r="B1459" t="str">
            <v>Bloque Farol Divis (33x11,5x23)</v>
          </cell>
          <cell r="C1459">
            <v>1900</v>
          </cell>
          <cell r="D1459" t="str">
            <v>Un</v>
          </cell>
        </row>
        <row r="1460">
          <cell r="B1460" t="str">
            <v>Fachaleta 2 Caras (24x6,5x5)</v>
          </cell>
          <cell r="C1460">
            <v>355</v>
          </cell>
          <cell r="D1460" t="str">
            <v>Un</v>
          </cell>
        </row>
        <row r="1461">
          <cell r="B1461" t="str">
            <v xml:space="preserve">Ladrillo Limpio 10 huecos (24x10x6,5) </v>
          </cell>
          <cell r="C1461">
            <v>600</v>
          </cell>
          <cell r="D1461" t="str">
            <v>Un</v>
          </cell>
        </row>
        <row r="1462">
          <cell r="B1462" t="str">
            <v xml:space="preserve">Ladrillo Limpio 10 huecos (29x12x6,5) </v>
          </cell>
          <cell r="C1462">
            <v>700</v>
          </cell>
          <cell r="D1462" t="str">
            <v>Un</v>
          </cell>
        </row>
        <row r="1463">
          <cell r="B1463" t="str">
            <v>Ladrillo Limpio M-10 (29x10x10) Fachada</v>
          </cell>
          <cell r="C1463">
            <v>600</v>
          </cell>
          <cell r="D1463" t="str">
            <v>Un</v>
          </cell>
        </row>
        <row r="1464">
          <cell r="B1464" t="str">
            <v>Ladrillo Limpio M-10 (24x6,5x12) Fachada</v>
          </cell>
          <cell r="C1464">
            <v>620</v>
          </cell>
          <cell r="D1464" t="str">
            <v>Un</v>
          </cell>
        </row>
        <row r="1465">
          <cell r="B1465" t="str">
            <v>Ladrillo Limpio M-12 (24x6,5x12)</v>
          </cell>
          <cell r="C1465">
            <v>400</v>
          </cell>
          <cell r="D1465" t="str">
            <v>Un</v>
          </cell>
        </row>
        <row r="1466">
          <cell r="B1466" t="str">
            <v>Ladrillo Estructural (24x12x6,5)</v>
          </cell>
          <cell r="C1466">
            <v>530</v>
          </cell>
          <cell r="D1466" t="str">
            <v>Un</v>
          </cell>
        </row>
        <row r="1467">
          <cell r="B1467" t="str">
            <v>Ladrillo Estructural (29x12x10)</v>
          </cell>
          <cell r="C1467">
            <v>720</v>
          </cell>
          <cell r="D1467" t="str">
            <v>Un</v>
          </cell>
        </row>
        <row r="1468">
          <cell r="B1468" t="str">
            <v>Calado 10 Arcilla Flor de Liz (19x19x10)</v>
          </cell>
          <cell r="C1468">
            <v>1120</v>
          </cell>
          <cell r="D1468" t="str">
            <v>Un</v>
          </cell>
        </row>
        <row r="1476">
          <cell r="B1476" t="str">
            <v>Bloque estructural perforado(25x6x12)</v>
          </cell>
          <cell r="C1476">
            <v>750</v>
          </cell>
          <cell r="D1476" t="str">
            <v>Un</v>
          </cell>
        </row>
        <row r="1477">
          <cell r="B1477" t="str">
            <v>Ladrillo estructural liviano 26x6x12,5 MOORE S.A</v>
          </cell>
          <cell r="C1477">
            <v>430</v>
          </cell>
          <cell r="D1477" t="str">
            <v>Un</v>
          </cell>
        </row>
        <row r="1478">
          <cell r="B1478" t="str">
            <v>Portante prensado 29x9x14,5</v>
          </cell>
          <cell r="C1478">
            <v>940</v>
          </cell>
          <cell r="D1478" t="str">
            <v>Un</v>
          </cell>
        </row>
        <row r="1479">
          <cell r="B1479" t="str">
            <v>Jamba de arcilla e= 7 cms</v>
          </cell>
          <cell r="C1479">
            <v>962.8</v>
          </cell>
          <cell r="D1479" t="str">
            <v>Un</v>
          </cell>
        </row>
        <row r="1480">
          <cell r="B1480" t="str">
            <v>Ladrillo Estandar Coral Doble Parted (24,5x12x6)</v>
          </cell>
          <cell r="C1480">
            <v>680</v>
          </cell>
          <cell r="D1480" t="str">
            <v>Un</v>
          </cell>
        </row>
        <row r="1481">
          <cell r="B1481" t="str">
            <v>Ladrillo Comun  recocido (20x6x10)</v>
          </cell>
          <cell r="C1481">
            <v>400</v>
          </cell>
          <cell r="D1481" t="str">
            <v>Un</v>
          </cell>
        </row>
        <row r="1482">
          <cell r="B1482" t="str">
            <v>Ladrilllo Comun Rosado 20x6x10</v>
          </cell>
          <cell r="C1482">
            <v>450</v>
          </cell>
          <cell r="D1482" t="str">
            <v>Un</v>
          </cell>
        </row>
        <row r="1483">
          <cell r="B1483" t="str">
            <v>Ladrillo Comun  macizo  (20x6x10)</v>
          </cell>
          <cell r="C1483">
            <v>500</v>
          </cell>
          <cell r="D1483" t="str">
            <v>Un</v>
          </cell>
        </row>
        <row r="1484">
          <cell r="B1484" t="str">
            <v>Ladrillo tolete estructural No.6-  6x12x25</v>
          </cell>
          <cell r="C1484">
            <v>420</v>
          </cell>
          <cell r="D1484" t="str">
            <v>Un</v>
          </cell>
        </row>
        <row r="1485">
          <cell r="B1485" t="str">
            <v>Ladrillo tolete estructural No.7-  7x12x25</v>
          </cell>
          <cell r="C1485">
            <v>417</v>
          </cell>
          <cell r="D1485" t="str">
            <v>Un</v>
          </cell>
        </row>
        <row r="1486">
          <cell r="B1486" t="str">
            <v>Ladrllo portante 9x12x29</v>
          </cell>
          <cell r="C1486">
            <v>610</v>
          </cell>
          <cell r="D1486" t="str">
            <v>Un</v>
          </cell>
        </row>
        <row r="1487">
          <cell r="B1487" t="str">
            <v>Ladrillo rejilla Yomasa 24x12x7</v>
          </cell>
          <cell r="C1487">
            <v>380</v>
          </cell>
          <cell r="D1487" t="str">
            <v>Un</v>
          </cell>
        </row>
        <row r="1488">
          <cell r="B1488" t="str">
            <v>Ladrillo rejilla Ardesa 24X6X12</v>
          </cell>
          <cell r="C1488">
            <v>600</v>
          </cell>
          <cell r="D1488" t="str">
            <v>Un</v>
          </cell>
        </row>
        <row r="1489">
          <cell r="B1489" t="str">
            <v>Ladrillo rejilla 24X7X12</v>
          </cell>
          <cell r="C1489">
            <v>600</v>
          </cell>
          <cell r="D1489" t="str">
            <v>Un</v>
          </cell>
        </row>
        <row r="1490">
          <cell r="B1490" t="str">
            <v>Ladrillo estruc.Prensado salmón (24,5x12x6)</v>
          </cell>
          <cell r="C1490">
            <v>750</v>
          </cell>
          <cell r="D1490" t="str">
            <v>Un</v>
          </cell>
        </row>
        <row r="1491">
          <cell r="B1491" t="str">
            <v>Ladrillo estruc.Prensado cocoa (25,55x12x6)</v>
          </cell>
          <cell r="C1491">
            <v>1250</v>
          </cell>
          <cell r="D1491" t="str">
            <v>Un</v>
          </cell>
        </row>
        <row r="1492">
          <cell r="B1492" t="str">
            <v>Ladrillo estruc.Prensado tierra (25,55x12x6)</v>
          </cell>
          <cell r="C1492">
            <v>1300</v>
          </cell>
          <cell r="D1492" t="str">
            <v>Un</v>
          </cell>
        </row>
        <row r="1493">
          <cell r="B1493" t="str">
            <v>Ladrillo estruc.Prensado Coral  (25,55x12x6)</v>
          </cell>
          <cell r="C1493">
            <v>950</v>
          </cell>
          <cell r="D1493" t="str">
            <v>Un</v>
          </cell>
        </row>
        <row r="1494">
          <cell r="B1494" t="str">
            <v>Ladrillo SPF Prensado salmón (24,5x12x6)</v>
          </cell>
          <cell r="C1494">
            <v>1500</v>
          </cell>
          <cell r="D1494" t="str">
            <v>Un</v>
          </cell>
        </row>
        <row r="1495">
          <cell r="B1495" t="str">
            <v>Ladrillo SPF Prensado cocoa (25,55x12x6)</v>
          </cell>
          <cell r="C1495">
            <v>2600</v>
          </cell>
          <cell r="D1495" t="str">
            <v>Un</v>
          </cell>
        </row>
        <row r="1496">
          <cell r="B1496" t="str">
            <v>Ladrillo SPF Prensado tierra (25,55x12x6)</v>
          </cell>
          <cell r="C1496">
            <v>2800</v>
          </cell>
          <cell r="D1496" t="str">
            <v>Un</v>
          </cell>
        </row>
        <row r="1497">
          <cell r="B1497" t="str">
            <v>Ladrillo SPF Prensado Coral  (25,55x12x6)</v>
          </cell>
          <cell r="C1497">
            <v>1900</v>
          </cell>
          <cell r="D1497" t="str">
            <v>Un</v>
          </cell>
        </row>
        <row r="1498">
          <cell r="B1498" t="str">
            <v>Ladrillo tolete estructural  6x12x25</v>
          </cell>
          <cell r="C1498">
            <v>650</v>
          </cell>
          <cell r="D1498" t="str">
            <v>Un</v>
          </cell>
        </row>
        <row r="1499">
          <cell r="B1499" t="str">
            <v xml:space="preserve">Ladrillo tolete estructural  6x12x25 </v>
          </cell>
          <cell r="C1499">
            <v>430</v>
          </cell>
          <cell r="D1499" t="str">
            <v>Un</v>
          </cell>
        </row>
        <row r="1500">
          <cell r="B1500" t="str">
            <v xml:space="preserve">Ladrillo tolete estructural Liviano  6x12x25 </v>
          </cell>
          <cell r="C1500">
            <v>420</v>
          </cell>
          <cell r="D1500" t="str">
            <v>Un</v>
          </cell>
        </row>
        <row r="1501">
          <cell r="B1501" t="str">
            <v>Ladrillo tolete rejilla Moore liso</v>
          </cell>
          <cell r="C1501">
            <v>460</v>
          </cell>
          <cell r="D1501" t="str">
            <v>Un</v>
          </cell>
        </row>
        <row r="1502">
          <cell r="B1502" t="str">
            <v>Ladrillo tolete fino Santafé</v>
          </cell>
          <cell r="C1502">
            <v>457</v>
          </cell>
          <cell r="D1502" t="str">
            <v>Un</v>
          </cell>
        </row>
        <row r="1503">
          <cell r="B1503" t="str">
            <v>Ladrillo portante-30 Santafé</v>
          </cell>
          <cell r="C1503">
            <v>943</v>
          </cell>
          <cell r="D1503" t="str">
            <v>Un</v>
          </cell>
        </row>
        <row r="1504">
          <cell r="B1504" t="str">
            <v>Ladrillo prensado macizo Santafé</v>
          </cell>
          <cell r="C1504">
            <v>770</v>
          </cell>
          <cell r="D1504" t="str">
            <v>Un</v>
          </cell>
        </row>
        <row r="1505">
          <cell r="B1505" t="str">
            <v xml:space="preserve">Ladrillo prens.fach.Liviano (24.5x12x5.5) </v>
          </cell>
          <cell r="C1505">
            <v>670</v>
          </cell>
          <cell r="D1505" t="str">
            <v>Un</v>
          </cell>
        </row>
        <row r="1506">
          <cell r="B1506" t="str">
            <v xml:space="preserve">Ladrillo prens.fach.Liviano (24.5x12x6) </v>
          </cell>
          <cell r="C1506">
            <v>700</v>
          </cell>
          <cell r="D1506" t="str">
            <v>Un</v>
          </cell>
        </row>
        <row r="1507">
          <cell r="B1507" t="str">
            <v xml:space="preserve">Ladrillo medio doble pared 23x16x11,5 </v>
          </cell>
          <cell r="C1507">
            <v>750</v>
          </cell>
          <cell r="D1507" t="str">
            <v>Un</v>
          </cell>
        </row>
        <row r="1508">
          <cell r="B1508" t="str">
            <v>Ladrillo refractario 24x12,5x4</v>
          </cell>
          <cell r="C1508">
            <v>1700</v>
          </cell>
          <cell r="D1508" t="str">
            <v>Un</v>
          </cell>
        </row>
        <row r="1509">
          <cell r="B1509" t="str">
            <v>Ladrillo refractario 24x12,5x6,5</v>
          </cell>
          <cell r="C1509">
            <v>1800</v>
          </cell>
          <cell r="D1509" t="str">
            <v>Un</v>
          </cell>
        </row>
        <row r="1510">
          <cell r="B1510" t="str">
            <v>Ladrillo liviano prensado (25x6x12)</v>
          </cell>
          <cell r="C1510">
            <v>750</v>
          </cell>
          <cell r="D1510" t="str">
            <v>Un</v>
          </cell>
        </row>
        <row r="1511">
          <cell r="B1511" t="str">
            <v>Ladrillo portante</v>
          </cell>
          <cell r="C1511">
            <v>850</v>
          </cell>
          <cell r="D1511" t="str">
            <v>Un</v>
          </cell>
        </row>
        <row r="1512">
          <cell r="B1512" t="str">
            <v>Ladrillo Estructura (7x12x25)</v>
          </cell>
          <cell r="C1512">
            <v>600</v>
          </cell>
          <cell r="D1512" t="str">
            <v>Un</v>
          </cell>
        </row>
        <row r="1513">
          <cell r="B1513" t="str">
            <v xml:space="preserve">Ladrillo Tolete estructural (29x14.5x9) </v>
          </cell>
          <cell r="C1513">
            <v>550</v>
          </cell>
          <cell r="D1513" t="str">
            <v>Un</v>
          </cell>
        </row>
        <row r="1514">
          <cell r="B1514" t="str">
            <v>Ladrillo arcilla tolete prensado 24x11x6</v>
          </cell>
          <cell r="C1514">
            <v>825.00000000000011</v>
          </cell>
          <cell r="D1514" t="str">
            <v>Un</v>
          </cell>
        </row>
        <row r="1515">
          <cell r="B1515" t="str">
            <v xml:space="preserve">Ladrillo arcilla tolete estandar 20x10x7 </v>
          </cell>
          <cell r="C1515">
            <v>660</v>
          </cell>
          <cell r="D1515" t="str">
            <v>Un</v>
          </cell>
        </row>
        <row r="1516">
          <cell r="B1516" t="str">
            <v>Bloque de perforación vertical (33x23x 12)</v>
          </cell>
          <cell r="C1516">
            <v>1650</v>
          </cell>
          <cell r="D1516" t="str">
            <v>Un</v>
          </cell>
        </row>
        <row r="1517">
          <cell r="B1517" t="str">
            <v>Bloque 1/2 de perforación vertical (33x11x 12)</v>
          </cell>
          <cell r="C1517">
            <v>1000</v>
          </cell>
          <cell r="D1517" t="str">
            <v>Un</v>
          </cell>
        </row>
        <row r="1518">
          <cell r="B1518" t="str">
            <v>Bloque de concreto 40x20x12  hueco</v>
          </cell>
          <cell r="C1518">
            <v>2500</v>
          </cell>
          <cell r="D1518" t="str">
            <v>Un</v>
          </cell>
        </row>
        <row r="1519">
          <cell r="B1519" t="str">
            <v>Bloque de concreto 40x20x12  Macizo</v>
          </cell>
          <cell r="C1519">
            <v>2700</v>
          </cell>
          <cell r="D1519" t="str">
            <v>Un</v>
          </cell>
        </row>
        <row r="1520">
          <cell r="B1520" t="str">
            <v>Mortero Grouting</v>
          </cell>
          <cell r="C1520">
            <v>134722</v>
          </cell>
          <cell r="D1520" t="str">
            <v>M3</v>
          </cell>
        </row>
        <row r="1521">
          <cell r="B1521" t="str">
            <v>Bloque macizo 0.30</v>
          </cell>
          <cell r="C1521">
            <v>700</v>
          </cell>
          <cell r="D1521" t="str">
            <v>Un</v>
          </cell>
        </row>
        <row r="1522">
          <cell r="B1522" t="str">
            <v>Bloque macizo 0.25</v>
          </cell>
          <cell r="C1522">
            <v>850</v>
          </cell>
          <cell r="D1522" t="str">
            <v>Un</v>
          </cell>
        </row>
        <row r="1523">
          <cell r="B1523" t="str">
            <v>Bloque macizo 0.20</v>
          </cell>
          <cell r="C1523">
            <v>650</v>
          </cell>
          <cell r="D1523" t="str">
            <v>Un</v>
          </cell>
        </row>
        <row r="1524">
          <cell r="B1524" t="str">
            <v>Ladrillo 1/4-26-6 cms TONO ARENA  TEX LISA rend./m2=32 pachas, peso aprox. 42 kls (No incluye transporte)</v>
          </cell>
          <cell r="C1524">
            <v>495.31</v>
          </cell>
          <cell r="D1524" t="str">
            <v>Un</v>
          </cell>
        </row>
        <row r="1525">
          <cell r="B1525" t="str">
            <v>Ladrillo 1/4-26-6 cms TONO NATURAL TEX LISA rend./m2=32 pachas, peso aprox. 42 kls (No incluye transporte)</v>
          </cell>
          <cell r="C1525">
            <v>412.5</v>
          </cell>
          <cell r="D1525" t="str">
            <v>Un</v>
          </cell>
        </row>
        <row r="1526">
          <cell r="B1526" t="str">
            <v>Vanadox  desmanchador</v>
          </cell>
          <cell r="C1526">
            <v>42000</v>
          </cell>
          <cell r="D1526" t="str">
            <v>Gal.</v>
          </cell>
        </row>
        <row r="1528">
          <cell r="B1528" t="str">
            <v>Bloque Vidrio 20x20 Color</v>
          </cell>
          <cell r="C1528">
            <v>9900</v>
          </cell>
          <cell r="D1528" t="str">
            <v>Un</v>
          </cell>
        </row>
        <row r="1529">
          <cell r="B1529" t="str">
            <v>Bloque de vidrio para piso</v>
          </cell>
          <cell r="C1529">
            <v>9900</v>
          </cell>
          <cell r="D1529" t="str">
            <v>Un</v>
          </cell>
        </row>
        <row r="1530">
          <cell r="B1530" t="str">
            <v>Cemento Gris Bto.</v>
          </cell>
          <cell r="C1530">
            <v>25500</v>
          </cell>
          <cell r="D1530" t="str">
            <v>Bto.</v>
          </cell>
        </row>
        <row r="1531">
          <cell r="B1531" t="str">
            <v>Cemento Gris  Kilogramo</v>
          </cell>
          <cell r="C1531">
            <v>510</v>
          </cell>
          <cell r="D1531" t="str">
            <v>Kg</v>
          </cell>
        </row>
        <row r="1532">
          <cell r="B1532" t="str">
            <v>Yeso 25 k</v>
          </cell>
          <cell r="C1532">
            <v>24900</v>
          </cell>
          <cell r="D1532" t="str">
            <v>Bto.</v>
          </cell>
        </row>
        <row r="1533">
          <cell r="B1533" t="str">
            <v>Caolin 25 k</v>
          </cell>
          <cell r="C1533">
            <v>9700</v>
          </cell>
          <cell r="D1533" t="str">
            <v>Bto.</v>
          </cell>
        </row>
        <row r="1534">
          <cell r="B1534" t="str">
            <v xml:space="preserve">Cal Hidratada </v>
          </cell>
          <cell r="C1534">
            <v>880</v>
          </cell>
          <cell r="D1534" t="str">
            <v>Kg</v>
          </cell>
        </row>
        <row r="1535">
          <cell r="B1535" t="str">
            <v>Estuco  en obra</v>
          </cell>
          <cell r="C1535">
            <v>1128</v>
          </cell>
          <cell r="D1535" t="str">
            <v>M2</v>
          </cell>
        </row>
        <row r="1536">
          <cell r="B1536" t="str">
            <v>Estuco x kilo en obra</v>
          </cell>
          <cell r="C1536">
            <v>662</v>
          </cell>
          <cell r="D1536" t="str">
            <v>Kg</v>
          </cell>
        </row>
        <row r="1537">
          <cell r="B1537" t="str">
            <v>Estuco  plastico</v>
          </cell>
          <cell r="C1537">
            <v>11500</v>
          </cell>
          <cell r="D1537" t="str">
            <v>Gal</v>
          </cell>
        </row>
        <row r="1538">
          <cell r="B1538" t="str">
            <v>Estucor estuco plastico</v>
          </cell>
          <cell r="C1538">
            <v>2500</v>
          </cell>
          <cell r="D1538" t="str">
            <v>Kg</v>
          </cell>
        </row>
        <row r="1539">
          <cell r="B1539" t="str">
            <v>Agua</v>
          </cell>
          <cell r="C1539">
            <v>20</v>
          </cell>
          <cell r="D1539" t="str">
            <v>Ltr</v>
          </cell>
        </row>
        <row r="1540">
          <cell r="B1540" t="str">
            <v>Estuco Listo (Estucol)</v>
          </cell>
          <cell r="C1540">
            <v>636</v>
          </cell>
          <cell r="D1540" t="str">
            <v>Kg</v>
          </cell>
        </row>
        <row r="1541">
          <cell r="B1541" t="str">
            <v>Estuco Listo (Impadoc)</v>
          </cell>
          <cell r="C1541">
            <v>990</v>
          </cell>
          <cell r="D1541" t="str">
            <v>Kg</v>
          </cell>
        </row>
        <row r="1542">
          <cell r="B1542" t="str">
            <v>Estucobras (impadoc)</v>
          </cell>
          <cell r="C1542">
            <v>873</v>
          </cell>
          <cell r="D1542" t="str">
            <v>Kg</v>
          </cell>
        </row>
        <row r="1544">
          <cell r="B1544" t="str">
            <v>Rinse (desengrasante)</v>
          </cell>
          <cell r="C1544">
            <v>22000</v>
          </cell>
          <cell r="D1544" t="str">
            <v>Gal</v>
          </cell>
        </row>
        <row r="1545">
          <cell r="B1545" t="str">
            <v>Cepilo de cerdas</v>
          </cell>
          <cell r="C1545">
            <v>3000</v>
          </cell>
          <cell r="D1545" t="str">
            <v>Un</v>
          </cell>
        </row>
        <row r="1546">
          <cell r="B1546" t="str">
            <v>Acido Muriatico</v>
          </cell>
          <cell r="D1546" t="str">
            <v>Gal</v>
          </cell>
        </row>
        <row r="1547">
          <cell r="B1547" t="str">
            <v>Acido Nitrico</v>
          </cell>
          <cell r="D1547" t="str">
            <v>Gal</v>
          </cell>
        </row>
        <row r="1548">
          <cell r="B1548" t="str">
            <v>Desengrasante</v>
          </cell>
          <cell r="C1548">
            <v>12000</v>
          </cell>
          <cell r="D1548" t="str">
            <v>Gal</v>
          </cell>
        </row>
        <row r="1549">
          <cell r="B1549" t="str">
            <v>Material aseo</v>
          </cell>
          <cell r="C1549">
            <v>600</v>
          </cell>
          <cell r="D1549" t="str">
            <v>M2</v>
          </cell>
        </row>
        <row r="1550">
          <cell r="B1550" t="str">
            <v>Sika transparente 10 años (16 Kg)</v>
          </cell>
          <cell r="C1550">
            <v>11868.75</v>
          </cell>
          <cell r="D1550" t="str">
            <v>Kg</v>
          </cell>
        </row>
        <row r="1551">
          <cell r="B1551" t="str">
            <v>Sika transparente 10 años (Tambor)</v>
          </cell>
          <cell r="C1551">
            <v>9774.375</v>
          </cell>
          <cell r="D1551" t="str">
            <v>Kg</v>
          </cell>
        </row>
        <row r="1552">
          <cell r="B1552" t="str">
            <v>Sika transparente 5 años (Tambor)</v>
          </cell>
          <cell r="C1552">
            <v>8718.125</v>
          </cell>
          <cell r="D1552" t="str">
            <v>Kg</v>
          </cell>
        </row>
        <row r="1553">
          <cell r="B1553" t="str">
            <v>Limestone Plus Toxement (Tambor)</v>
          </cell>
          <cell r="C1553">
            <v>10424.375</v>
          </cell>
          <cell r="D1553" t="str">
            <v>Kg</v>
          </cell>
        </row>
        <row r="1554">
          <cell r="B1554" t="str">
            <v>Sikaguard 719W (Limpiador antigrasa y Contaminantes)</v>
          </cell>
          <cell r="C1554">
            <v>10975</v>
          </cell>
          <cell r="D1554" t="str">
            <v>Kg</v>
          </cell>
        </row>
        <row r="1555">
          <cell r="B1555" t="str">
            <v>Sika Limpiador  Rinse (desmanchador)</v>
          </cell>
          <cell r="C1555">
            <v>8640</v>
          </cell>
          <cell r="D1555" t="str">
            <v>Kg</v>
          </cell>
        </row>
        <row r="1556">
          <cell r="B1556" t="str">
            <v>Placco (Tapagoteras)</v>
          </cell>
          <cell r="C1556">
            <v>23900</v>
          </cell>
          <cell r="D1556" t="str">
            <v>Gal</v>
          </cell>
        </row>
        <row r="1557">
          <cell r="B1557" t="str">
            <v>Placco K-89 (Impermeabiliz.)</v>
          </cell>
          <cell r="C1557">
            <v>15900</v>
          </cell>
          <cell r="D1557" t="str">
            <v>Gal</v>
          </cell>
        </row>
        <row r="1558">
          <cell r="B1558" t="str">
            <v>Cemento plástico Tapagoteras</v>
          </cell>
          <cell r="C1558">
            <v>8330</v>
          </cell>
          <cell r="D1558" t="str">
            <v>Kg</v>
          </cell>
        </row>
        <row r="1559">
          <cell r="B1559" t="str">
            <v>Cemento marino Plastico</v>
          </cell>
          <cell r="C1559">
            <v>8328</v>
          </cell>
          <cell r="D1559" t="str">
            <v>Kg</v>
          </cell>
        </row>
        <row r="1560">
          <cell r="B1560" t="str">
            <v>Cemento marino Denso</v>
          </cell>
          <cell r="C1560">
            <v>13475</v>
          </cell>
          <cell r="D1560" t="str">
            <v>Kg</v>
          </cell>
        </row>
        <row r="1561">
          <cell r="B1561" t="str">
            <v>Cemento marino Líquido</v>
          </cell>
          <cell r="C1561">
            <v>11744</v>
          </cell>
          <cell r="D1561" t="str">
            <v>Kg</v>
          </cell>
        </row>
        <row r="1562">
          <cell r="B1562" t="str">
            <v>Fibratex Impermeab. y Pegante (texsa)</v>
          </cell>
          <cell r="C1562">
            <v>5814</v>
          </cell>
          <cell r="D1562" t="str">
            <v>Kg</v>
          </cell>
        </row>
        <row r="1563">
          <cell r="B1563" t="str">
            <v>Sellador hidrofugo Piso (Corona)</v>
          </cell>
          <cell r="C1563">
            <v>76780</v>
          </cell>
          <cell r="D1563" t="str">
            <v>Gal</v>
          </cell>
        </row>
        <row r="1564">
          <cell r="B1564" t="str">
            <v>Paraguas Blanco Terraza  (Corona)</v>
          </cell>
          <cell r="C1564">
            <v>75180</v>
          </cell>
          <cell r="D1564" t="str">
            <v>Gal</v>
          </cell>
        </row>
        <row r="1565">
          <cell r="B1565" t="str">
            <v>Paraguas Ultra Gris (Corona)</v>
          </cell>
          <cell r="C1565">
            <v>54900</v>
          </cell>
          <cell r="D1565" t="str">
            <v>Gal</v>
          </cell>
        </row>
        <row r="1566">
          <cell r="B1566" t="str">
            <v>Paraguas Multipropósito gris (Corona)</v>
          </cell>
          <cell r="C1566">
            <v>37900</v>
          </cell>
          <cell r="D1566" t="str">
            <v>Gal</v>
          </cell>
        </row>
        <row r="1567">
          <cell r="B1567" t="str">
            <v>Paraguas Ultra Blanco (Corona)</v>
          </cell>
          <cell r="C1567">
            <v>44580</v>
          </cell>
          <cell r="D1567" t="str">
            <v>Gal</v>
          </cell>
        </row>
        <row r="1568">
          <cell r="B1568" t="str">
            <v>Paraguas Ultra Negro (Corona)</v>
          </cell>
          <cell r="C1568">
            <v>54900</v>
          </cell>
          <cell r="D1568" t="str">
            <v>Gal</v>
          </cell>
        </row>
        <row r="1569">
          <cell r="B1569" t="str">
            <v>Membrana Paraguas  (Corona)</v>
          </cell>
          <cell r="C1569">
            <v>21825</v>
          </cell>
          <cell r="D1569" t="str">
            <v>M2</v>
          </cell>
        </row>
        <row r="1570">
          <cell r="B1570" t="str">
            <v>Superfachada Base agua (Corona)</v>
          </cell>
          <cell r="C1570">
            <v>35900</v>
          </cell>
          <cell r="D1570" t="str">
            <v>Gal</v>
          </cell>
        </row>
        <row r="1571">
          <cell r="B1571" t="str">
            <v>Topex acrilico 5 años</v>
          </cell>
          <cell r="C1571">
            <v>29900</v>
          </cell>
          <cell r="D1571" t="str">
            <v>Gal</v>
          </cell>
        </row>
        <row r="1572">
          <cell r="B1572" t="str">
            <v>Topex acrilico 8 años</v>
          </cell>
          <cell r="C1572">
            <v>47600</v>
          </cell>
          <cell r="D1572" t="str">
            <v>Gal</v>
          </cell>
        </row>
        <row r="1573">
          <cell r="B1573" t="str">
            <v>Sika Impermur</v>
          </cell>
          <cell r="C1573">
            <v>15950</v>
          </cell>
          <cell r="D1573" t="str">
            <v>Kg</v>
          </cell>
        </row>
        <row r="1574">
          <cell r="B1574" t="str">
            <v>Sikafill power 15</v>
          </cell>
          <cell r="C1574">
            <v>50900</v>
          </cell>
          <cell r="D1574" t="str">
            <v>Gal</v>
          </cell>
        </row>
        <row r="1575">
          <cell r="B1575" t="str">
            <v>Sikafill power 12</v>
          </cell>
          <cell r="C1575">
            <v>65900</v>
          </cell>
          <cell r="D1575" t="str">
            <v>Gal</v>
          </cell>
        </row>
        <row r="1576">
          <cell r="B1576" t="str">
            <v>Sika Color  gris</v>
          </cell>
          <cell r="C1576">
            <v>45455</v>
          </cell>
          <cell r="D1576" t="str">
            <v>Gal</v>
          </cell>
        </row>
        <row r="1577">
          <cell r="B1577" t="str">
            <v>Sikacril Techo 7</v>
          </cell>
          <cell r="C1577">
            <v>35600</v>
          </cell>
          <cell r="D1577" t="str">
            <v>Gal</v>
          </cell>
        </row>
        <row r="1578">
          <cell r="B1578" t="str">
            <v>Sikacril Techo 10</v>
          </cell>
          <cell r="C1578">
            <v>41900</v>
          </cell>
          <cell r="D1578" t="str">
            <v>Gal</v>
          </cell>
        </row>
        <row r="1579">
          <cell r="B1579" t="str">
            <v>Bronco elástico Ladrillo</v>
          </cell>
          <cell r="C1579">
            <v>41900</v>
          </cell>
          <cell r="D1579" t="str">
            <v>Gal</v>
          </cell>
        </row>
        <row r="1580">
          <cell r="B1580" t="str">
            <v>Sypex concentrado</v>
          </cell>
          <cell r="C1580">
            <v>22417</v>
          </cell>
          <cell r="D1580" t="str">
            <v>Gal</v>
          </cell>
        </row>
        <row r="1581">
          <cell r="B1581" t="str">
            <v>Emulsión asfaltica Topex</v>
          </cell>
          <cell r="C1581">
            <v>11900</v>
          </cell>
          <cell r="D1581" t="str">
            <v>Gal</v>
          </cell>
        </row>
        <row r="1582">
          <cell r="B1582" t="str">
            <v>Emulsión asfaltica PX-900 (FiberGlass)</v>
          </cell>
          <cell r="C1582">
            <v>13900</v>
          </cell>
          <cell r="D1582" t="str">
            <v>Gal</v>
          </cell>
        </row>
        <row r="1583">
          <cell r="B1583" t="str">
            <v>Emulsión asfaltica Sika</v>
          </cell>
          <cell r="C1583">
            <v>13900</v>
          </cell>
          <cell r="D1583" t="str">
            <v>Gal</v>
          </cell>
        </row>
        <row r="1584">
          <cell r="B1584" t="str">
            <v>Emulsión asfaltica Toxement</v>
          </cell>
          <cell r="C1584">
            <v>13900</v>
          </cell>
          <cell r="D1584" t="str">
            <v>Gal</v>
          </cell>
        </row>
        <row r="1585">
          <cell r="B1585" t="str">
            <v>Emulsión asfaltica ED-9</v>
          </cell>
          <cell r="C1585">
            <v>12900</v>
          </cell>
          <cell r="D1585" t="str">
            <v>Gal</v>
          </cell>
        </row>
        <row r="1586">
          <cell r="B1586" t="str">
            <v>Emulsión asfaltica Igasol Cubierta Sika</v>
          </cell>
          <cell r="C1586">
            <v>22900</v>
          </cell>
          <cell r="D1586" t="str">
            <v>Gal</v>
          </cell>
        </row>
        <row r="1587">
          <cell r="B1587" t="str">
            <v>Emulsión asfaltica Sika Techo E</v>
          </cell>
          <cell r="C1587">
            <v>12900</v>
          </cell>
          <cell r="D1587" t="str">
            <v>Gal</v>
          </cell>
        </row>
        <row r="1588">
          <cell r="D1588" t="str">
            <v>Gal</v>
          </cell>
        </row>
        <row r="1593">
          <cell r="B1593" t="str">
            <v>Anticorrosivo Gris</v>
          </cell>
          <cell r="C1593">
            <v>35200.199999999997</v>
          </cell>
          <cell r="D1593" t="str">
            <v>Gal</v>
          </cell>
        </row>
        <row r="1594">
          <cell r="B1594" t="str">
            <v>Anticorrosivo Rojo</v>
          </cell>
          <cell r="C1594">
            <v>37700</v>
          </cell>
          <cell r="D1594" t="str">
            <v>Gal.</v>
          </cell>
        </row>
        <row r="1595">
          <cell r="B1595" t="str">
            <v>Aerosol Anoloc  8 Oz.</v>
          </cell>
          <cell r="C1595">
            <v>12900</v>
          </cell>
          <cell r="D1595" t="str">
            <v>Un</v>
          </cell>
        </row>
        <row r="1596">
          <cell r="B1596" t="str">
            <v>Aerosol laca para madera 8 Oz.</v>
          </cell>
          <cell r="C1596">
            <v>12500</v>
          </cell>
          <cell r="D1596" t="str">
            <v>Un</v>
          </cell>
        </row>
        <row r="1597">
          <cell r="B1597" t="str">
            <v>Bisturí profesional corta papel</v>
          </cell>
          <cell r="C1597">
            <v>12000</v>
          </cell>
          <cell r="D1597" t="str">
            <v>Un</v>
          </cell>
        </row>
        <row r="1598">
          <cell r="B1598" t="str">
            <v>Brocha 1" Nylon</v>
          </cell>
          <cell r="C1598">
            <v>1200</v>
          </cell>
          <cell r="D1598" t="str">
            <v>Un</v>
          </cell>
        </row>
        <row r="1599">
          <cell r="B1599" t="str">
            <v>Brocha 3" Nylon</v>
          </cell>
          <cell r="C1599">
            <v>3500</v>
          </cell>
          <cell r="D1599" t="str">
            <v>Un</v>
          </cell>
        </row>
        <row r="1600">
          <cell r="B1600" t="str">
            <v>Brocha 5" Nylon</v>
          </cell>
          <cell r="C1600">
            <v>8300</v>
          </cell>
          <cell r="D1600" t="str">
            <v>Un</v>
          </cell>
        </row>
        <row r="1601">
          <cell r="B1601" t="str">
            <v>Caseina</v>
          </cell>
          <cell r="C1601">
            <v>30196</v>
          </cell>
          <cell r="D1601" t="str">
            <v>Gal.</v>
          </cell>
        </row>
        <row r="1602">
          <cell r="B1602" t="str">
            <v>Cinta enmascarar 48 mm x 40 Mtrs.</v>
          </cell>
          <cell r="C1602">
            <v>10300</v>
          </cell>
          <cell r="D1602" t="str">
            <v>Rollo</v>
          </cell>
        </row>
        <row r="1603">
          <cell r="B1603" t="str">
            <v>Cinta enmascarar 36 mm x 40 Mtrs.</v>
          </cell>
          <cell r="C1603">
            <v>7200</v>
          </cell>
          <cell r="D1603" t="str">
            <v>Rollo</v>
          </cell>
        </row>
        <row r="1604">
          <cell r="B1604" t="str">
            <v>Cinta enmascarar 12 mm x 40 Mtrs.</v>
          </cell>
          <cell r="C1604">
            <v>4800</v>
          </cell>
          <cell r="D1604" t="str">
            <v>Rollo</v>
          </cell>
        </row>
        <row r="1605">
          <cell r="B1605" t="str">
            <v>Cinta enmascarar 24 mm x 40 Mtrs.</v>
          </cell>
          <cell r="C1605">
            <v>5100</v>
          </cell>
          <cell r="D1605" t="str">
            <v>Rollo</v>
          </cell>
        </row>
        <row r="1606">
          <cell r="B1606" t="str">
            <v>Cinta enmascarar 18 mm x 40 Mtrs.</v>
          </cell>
          <cell r="C1606">
            <v>4000</v>
          </cell>
          <cell r="D1606" t="str">
            <v>Rollo</v>
          </cell>
        </row>
        <row r="1607">
          <cell r="B1607" t="str">
            <v>Disolvente  Thinner Pintuco</v>
          </cell>
          <cell r="C1607">
            <v>32800</v>
          </cell>
          <cell r="D1607" t="str">
            <v>Gal.</v>
          </cell>
        </row>
        <row r="1608">
          <cell r="B1608" t="str">
            <v>Disolvente  Hexion</v>
          </cell>
          <cell r="C1608">
            <v>7800</v>
          </cell>
          <cell r="D1608" t="str">
            <v>Ltr</v>
          </cell>
        </row>
        <row r="1609">
          <cell r="B1609" t="str">
            <v xml:space="preserve">Esmalte Sintetico </v>
          </cell>
          <cell r="C1609">
            <v>45874</v>
          </cell>
          <cell r="D1609" t="str">
            <v>Gal.</v>
          </cell>
        </row>
        <row r="1610">
          <cell r="B1610" t="str">
            <v>Emulsión asfáltica Placco- Ecohomax</v>
          </cell>
          <cell r="C1610">
            <v>8900</v>
          </cell>
          <cell r="D1610" t="str">
            <v>Gal</v>
          </cell>
        </row>
        <row r="1611">
          <cell r="B1611" t="str">
            <v>Espatula 3"</v>
          </cell>
          <cell r="C1611">
            <v>4300</v>
          </cell>
          <cell r="D1611" t="str">
            <v>Un</v>
          </cell>
        </row>
        <row r="1612">
          <cell r="B1612" t="str">
            <v>Estopa</v>
          </cell>
          <cell r="C1612">
            <v>4500</v>
          </cell>
          <cell r="D1612" t="str">
            <v>Kg</v>
          </cell>
        </row>
        <row r="1613">
          <cell r="B1613" t="str">
            <v xml:space="preserve">Estuco Veneciano </v>
          </cell>
          <cell r="C1613">
            <v>43600</v>
          </cell>
          <cell r="D1613" t="str">
            <v>Gal</v>
          </cell>
        </row>
        <row r="1614">
          <cell r="B1614" t="str">
            <v xml:space="preserve">Graniplas </v>
          </cell>
          <cell r="C1614">
            <v>1833.3333333333333</v>
          </cell>
          <cell r="D1614" t="str">
            <v>Kg</v>
          </cell>
        </row>
        <row r="1615">
          <cell r="B1615" t="str">
            <v>Graniplas pintuco</v>
          </cell>
          <cell r="C1615">
            <v>55000</v>
          </cell>
          <cell r="D1615" t="str">
            <v>30 Kg</v>
          </cell>
        </row>
        <row r="1616">
          <cell r="B1616" t="str">
            <v>Laca madera exterior Barnex Pintuco</v>
          </cell>
          <cell r="C1616">
            <v>57950</v>
          </cell>
          <cell r="D1616" t="str">
            <v>Gal</v>
          </cell>
        </row>
        <row r="1617">
          <cell r="B1617" t="str">
            <v>Laca madera Interior Pintulaca Pintuco</v>
          </cell>
          <cell r="C1617">
            <v>54000</v>
          </cell>
          <cell r="D1617" t="str">
            <v>Gal.</v>
          </cell>
        </row>
        <row r="1618">
          <cell r="B1618" t="str">
            <v>Laca pisos madera Ref- Renania 2 Comp.</v>
          </cell>
          <cell r="C1618">
            <v>122000</v>
          </cell>
          <cell r="D1618" t="str">
            <v>Gal.</v>
          </cell>
        </row>
        <row r="1619">
          <cell r="B1619" t="str">
            <v>Lija agua 80</v>
          </cell>
          <cell r="C1619">
            <v>900</v>
          </cell>
          <cell r="D1619" t="str">
            <v>Pliego</v>
          </cell>
        </row>
        <row r="1620">
          <cell r="B1620" t="str">
            <v>Lija agua 100</v>
          </cell>
          <cell r="C1620">
            <v>750</v>
          </cell>
          <cell r="D1620" t="str">
            <v>Pliego</v>
          </cell>
        </row>
        <row r="1621">
          <cell r="B1621" t="str">
            <v>Lija agua 150</v>
          </cell>
          <cell r="C1621">
            <v>750</v>
          </cell>
          <cell r="D1621" t="str">
            <v>Pliego</v>
          </cell>
        </row>
        <row r="1622">
          <cell r="B1622" t="str">
            <v>Lija agua 360</v>
          </cell>
          <cell r="C1622">
            <v>900</v>
          </cell>
          <cell r="D1622" t="str">
            <v>Pliego</v>
          </cell>
        </row>
        <row r="1623">
          <cell r="B1623" t="str">
            <v>Lija agua 1200</v>
          </cell>
          <cell r="C1623">
            <v>1400</v>
          </cell>
          <cell r="D1623" t="str">
            <v>Pliego</v>
          </cell>
        </row>
        <row r="1624">
          <cell r="B1624" t="str">
            <v>Lija agua 600</v>
          </cell>
          <cell r="C1624">
            <v>1000</v>
          </cell>
          <cell r="D1624" t="str">
            <v>Pliego</v>
          </cell>
        </row>
        <row r="1625">
          <cell r="B1625" t="str">
            <v>Tela esmeril 4" Grano 36</v>
          </cell>
          <cell r="C1625">
            <v>6400</v>
          </cell>
          <cell r="D1625" t="str">
            <v>ML</v>
          </cell>
        </row>
        <row r="1626">
          <cell r="B1626" t="str">
            <v>Tela esmeril 4" Grano 120</v>
          </cell>
          <cell r="C1626">
            <v>5100</v>
          </cell>
          <cell r="D1626" t="str">
            <v>ML</v>
          </cell>
        </row>
        <row r="1627">
          <cell r="B1627" t="str">
            <v>Lija pulimetal 4" Grano 36</v>
          </cell>
          <cell r="C1627">
            <v>6450</v>
          </cell>
          <cell r="D1627" t="str">
            <v>ML</v>
          </cell>
        </row>
        <row r="1628">
          <cell r="B1628" t="str">
            <v>Lija pulimetal 4" Grano 80</v>
          </cell>
          <cell r="C1628">
            <v>5000</v>
          </cell>
          <cell r="D1628" t="str">
            <v>ML</v>
          </cell>
        </row>
        <row r="1629">
          <cell r="B1629" t="str">
            <v>Esmeril disco pulidora 6"x1" grano 80</v>
          </cell>
          <cell r="C1629">
            <v>18900</v>
          </cell>
          <cell r="D1629" t="str">
            <v>Un</v>
          </cell>
        </row>
        <row r="1630">
          <cell r="B1630" t="str">
            <v>Grata plana esmeril Hawk Eje 3/4"</v>
          </cell>
          <cell r="C1630">
            <v>21900</v>
          </cell>
          <cell r="D1630" t="str">
            <v>Un</v>
          </cell>
        </row>
        <row r="1631">
          <cell r="B1631" t="str">
            <v>Marmolina</v>
          </cell>
          <cell r="C1631">
            <v>292</v>
          </cell>
          <cell r="D1631" t="str">
            <v>Kg</v>
          </cell>
        </row>
        <row r="1632">
          <cell r="B1632" t="str">
            <v xml:space="preserve">Pabmeril  tela grano fino </v>
          </cell>
          <cell r="C1632">
            <v>2200</v>
          </cell>
          <cell r="D1632" t="str">
            <v>Pliego</v>
          </cell>
        </row>
        <row r="1633">
          <cell r="B1633" t="str">
            <v>Pintura acrílica  Acriltex Pintuco</v>
          </cell>
          <cell r="C1633">
            <v>89950</v>
          </cell>
          <cell r="D1633" t="str">
            <v>Gal</v>
          </cell>
        </row>
        <row r="1634">
          <cell r="B1634" t="str">
            <v>Pintura acrilica Durezza -Algreco</v>
          </cell>
          <cell r="C1634">
            <v>59800</v>
          </cell>
          <cell r="D1634" t="str">
            <v>Gal</v>
          </cell>
        </row>
        <row r="1635">
          <cell r="B1635" t="str">
            <v>Pintura Anolock</v>
          </cell>
          <cell r="C1635">
            <v>31000</v>
          </cell>
          <cell r="D1635" t="str">
            <v>Gal</v>
          </cell>
        </row>
        <row r="1636">
          <cell r="B1636" t="str">
            <v>Pintura antihongo-Perma White</v>
          </cell>
          <cell r="C1636">
            <v>77000</v>
          </cell>
          <cell r="D1636" t="str">
            <v>Gal</v>
          </cell>
        </row>
        <row r="1637">
          <cell r="B1637" t="str">
            <v>Pintura Asfalteno</v>
          </cell>
          <cell r="C1637">
            <v>45000</v>
          </cell>
          <cell r="D1637" t="str">
            <v>Gal</v>
          </cell>
        </row>
        <row r="1638">
          <cell r="B1638" t="str">
            <v>Pintura electrostática</v>
          </cell>
          <cell r="C1638">
            <v>75000</v>
          </cell>
          <cell r="D1638" t="str">
            <v>Gal</v>
          </cell>
        </row>
        <row r="1639">
          <cell r="B1639" t="str">
            <v>Pintura epóxica 2 componentes</v>
          </cell>
          <cell r="C1639">
            <v>179900</v>
          </cell>
          <cell r="D1639" t="str">
            <v>Gal</v>
          </cell>
        </row>
        <row r="1640">
          <cell r="B1640" t="str">
            <v xml:space="preserve">Pintura epóxica Algreco </v>
          </cell>
          <cell r="C1640">
            <v>74900</v>
          </cell>
          <cell r="D1640" t="str">
            <v>Gal</v>
          </cell>
        </row>
        <row r="1641">
          <cell r="B1641" t="str">
            <v>Pintura esmalte Pintulux Protec.metal.</v>
          </cell>
          <cell r="C1641">
            <v>53000</v>
          </cell>
          <cell r="D1641" t="str">
            <v>Gal</v>
          </cell>
        </row>
        <row r="1642">
          <cell r="B1642" t="str">
            <v>Pintura hidrorepelente acrilica Ico Escudo</v>
          </cell>
          <cell r="C1642">
            <v>40800</v>
          </cell>
          <cell r="D1642" t="str">
            <v>Gal</v>
          </cell>
        </row>
        <row r="1643">
          <cell r="B1643" t="str">
            <v>Pintura hidrorepelente Techo fachada Placcosil</v>
          </cell>
          <cell r="C1643">
            <v>41900</v>
          </cell>
          <cell r="D1643" t="str">
            <v>Gal</v>
          </cell>
        </row>
        <row r="1644">
          <cell r="B1644" t="str">
            <v>Pintura hidrorepelente Akuatex Algreco</v>
          </cell>
          <cell r="C1644">
            <v>59900</v>
          </cell>
          <cell r="D1644" t="str">
            <v>Gal</v>
          </cell>
        </row>
        <row r="1645">
          <cell r="B1645" t="str">
            <v>Pintura Intervinilo Pintuco</v>
          </cell>
          <cell r="C1645">
            <v>28330</v>
          </cell>
          <cell r="D1645" t="str">
            <v>Gal</v>
          </cell>
        </row>
        <row r="1646">
          <cell r="B1646" t="str">
            <v>Pintura Koraza Pintuco</v>
          </cell>
          <cell r="C1646">
            <v>53000</v>
          </cell>
          <cell r="D1646" t="str">
            <v>Gal.</v>
          </cell>
        </row>
        <row r="1647">
          <cell r="B1647" t="str">
            <v>Pintura Poliuretano Piso madera</v>
          </cell>
          <cell r="C1647">
            <v>119600</v>
          </cell>
          <cell r="D1647" t="str">
            <v>Gal</v>
          </cell>
        </row>
        <row r="1648">
          <cell r="B1648" t="str">
            <v>Pintura Sikafloor 261</v>
          </cell>
          <cell r="D1648" t="str">
            <v>Kg</v>
          </cell>
        </row>
        <row r="1649">
          <cell r="B1649" t="str">
            <v>Pintura Trafico Pintuco</v>
          </cell>
          <cell r="C1649">
            <v>68000</v>
          </cell>
          <cell r="D1649" t="str">
            <v>Gal</v>
          </cell>
        </row>
        <row r="1650">
          <cell r="B1650" t="str">
            <v>Pintura Trafico Algreco</v>
          </cell>
          <cell r="C1650">
            <v>49900</v>
          </cell>
          <cell r="D1650" t="str">
            <v>Gal</v>
          </cell>
        </row>
        <row r="1651">
          <cell r="B1651" t="str">
            <v>Pinturama Pintuco</v>
          </cell>
          <cell r="C1651">
            <v>13793</v>
          </cell>
          <cell r="D1651" t="str">
            <v>Gal</v>
          </cell>
        </row>
        <row r="1652">
          <cell r="B1652" t="str">
            <v>Pinturama Pintuco</v>
          </cell>
          <cell r="C1652">
            <v>65603</v>
          </cell>
          <cell r="D1652" t="str">
            <v>Cuñete</v>
          </cell>
        </row>
        <row r="1653">
          <cell r="B1653" t="str">
            <v>Pinturama Pintuco</v>
          </cell>
          <cell r="C1653">
            <v>33707</v>
          </cell>
          <cell r="D1653" t="str">
            <v>Balde</v>
          </cell>
        </row>
        <row r="1654">
          <cell r="B1654" t="str">
            <v>Cielotex</v>
          </cell>
          <cell r="C1654">
            <v>84000</v>
          </cell>
          <cell r="D1654" t="str">
            <v>Cuñete</v>
          </cell>
        </row>
        <row r="1655">
          <cell r="B1655" t="str">
            <v>Cielotex</v>
          </cell>
          <cell r="C1655">
            <v>17700</v>
          </cell>
          <cell r="D1655" t="str">
            <v>Galon</v>
          </cell>
        </row>
        <row r="1656">
          <cell r="B1656" t="str">
            <v>Pistola Alum. 600 CC doble tobera Pintura</v>
          </cell>
          <cell r="C1656">
            <v>36900</v>
          </cell>
          <cell r="D1656" t="str">
            <v>Un</v>
          </cell>
        </row>
        <row r="1657">
          <cell r="B1657" t="str">
            <v>Removedor 1020 Pintuco</v>
          </cell>
          <cell r="C1657">
            <v>38500</v>
          </cell>
          <cell r="D1657" t="str">
            <v>Gal</v>
          </cell>
        </row>
        <row r="1658">
          <cell r="B1658" t="str">
            <v>Rodillo Felpa</v>
          </cell>
          <cell r="C1658">
            <v>6300</v>
          </cell>
          <cell r="D1658" t="str">
            <v>Un</v>
          </cell>
        </row>
        <row r="1659">
          <cell r="B1659" t="str">
            <v>Rodillo espuma</v>
          </cell>
          <cell r="C1659">
            <v>2900</v>
          </cell>
          <cell r="D1659" t="str">
            <v>Un</v>
          </cell>
        </row>
        <row r="1660">
          <cell r="B1660" t="str">
            <v>Rodillo epóxico</v>
          </cell>
          <cell r="C1660">
            <v>6900</v>
          </cell>
          <cell r="D1660" t="str">
            <v>Un</v>
          </cell>
        </row>
        <row r="1661">
          <cell r="B1661" t="str">
            <v>Rodillo stucco texturas</v>
          </cell>
          <cell r="C1661">
            <v>15500</v>
          </cell>
          <cell r="D1661" t="str">
            <v>Un</v>
          </cell>
        </row>
        <row r="1662">
          <cell r="B1662" t="str">
            <v>Rodillo piel carnero</v>
          </cell>
          <cell r="C1662">
            <v>15900</v>
          </cell>
          <cell r="D1662" t="str">
            <v>Un</v>
          </cell>
        </row>
        <row r="1663">
          <cell r="B1663" t="str">
            <v>Sellador lijable 7204 Pintuco</v>
          </cell>
          <cell r="C1663">
            <v>49800</v>
          </cell>
          <cell r="D1663" t="str">
            <v>Gal.</v>
          </cell>
        </row>
        <row r="1664">
          <cell r="B1664" t="str">
            <v>Sellador Hidroprotector SHERWIN WILLIAMS</v>
          </cell>
          <cell r="C1664">
            <v>35900</v>
          </cell>
          <cell r="D1664" t="str">
            <v>Gal.</v>
          </cell>
        </row>
        <row r="1665">
          <cell r="B1665" t="str">
            <v>Pintura Inmpermeable Hidrofuga KOLOR</v>
          </cell>
          <cell r="C1665">
            <v>52900</v>
          </cell>
          <cell r="D1665" t="str">
            <v>Gal.</v>
          </cell>
        </row>
        <row r="1666">
          <cell r="B1666" t="str">
            <v>Pintura Techos Linea Industrial  Sellador para techos KOLOR</v>
          </cell>
          <cell r="C1666">
            <v>35900</v>
          </cell>
          <cell r="D1666" t="str">
            <v>Gal.</v>
          </cell>
        </row>
        <row r="1667">
          <cell r="B1667" t="str">
            <v>Impermeabilizante de humedad: Bloqueador de Humedad</v>
          </cell>
          <cell r="C1667">
            <v>79900</v>
          </cell>
          <cell r="D1667" t="str">
            <v>Gal.</v>
          </cell>
        </row>
        <row r="1668">
          <cell r="B1668" t="str">
            <v>Producto quimico Cristalizador para pisos de marmol</v>
          </cell>
          <cell r="D1668" t="str">
            <v>Kg.</v>
          </cell>
        </row>
        <row r="1669">
          <cell r="B1669" t="str">
            <v xml:space="preserve">Tapaporos </v>
          </cell>
          <cell r="C1669">
            <v>30000</v>
          </cell>
          <cell r="D1669" t="str">
            <v>Gal.</v>
          </cell>
        </row>
        <row r="1670">
          <cell r="B1670" t="str">
            <v>Tintilla  para madera Pintuco 1/16 Gal.</v>
          </cell>
          <cell r="C1670">
            <v>6300</v>
          </cell>
          <cell r="D1670" t="str">
            <v>Un</v>
          </cell>
        </row>
        <row r="1671">
          <cell r="B1671" t="str">
            <v>Varsol extra</v>
          </cell>
          <cell r="C1671">
            <v>19900</v>
          </cell>
          <cell r="D1671" t="str">
            <v>Gal</v>
          </cell>
        </row>
        <row r="1672">
          <cell r="B1672" t="str">
            <v>Pintulux</v>
          </cell>
          <cell r="C1672">
            <v>56900</v>
          </cell>
          <cell r="D1672" t="str">
            <v>Gal</v>
          </cell>
        </row>
        <row r="1673">
          <cell r="B1673" t="str">
            <v>1100 Semibrillante</v>
          </cell>
          <cell r="C1673">
            <v>44138</v>
          </cell>
          <cell r="D1673" t="str">
            <v>Galon</v>
          </cell>
        </row>
        <row r="1674">
          <cell r="B1674" t="str">
            <v>Mate Super Sintetica</v>
          </cell>
          <cell r="C1674">
            <v>44138</v>
          </cell>
          <cell r="D1674" t="str">
            <v>Galon</v>
          </cell>
        </row>
        <row r="1675">
          <cell r="B1675" t="str">
            <v>112228 Dorado</v>
          </cell>
          <cell r="C1675">
            <v>46724</v>
          </cell>
          <cell r="D1675" t="str">
            <v>Galon</v>
          </cell>
        </row>
        <row r="1676">
          <cell r="B1676" t="str">
            <v>P-153 Plateado</v>
          </cell>
          <cell r="C1676">
            <v>53362</v>
          </cell>
          <cell r="D1676" t="str">
            <v>Galon</v>
          </cell>
        </row>
        <row r="1677">
          <cell r="B1677" t="str">
            <v>222 Pintura Negra para Tableros</v>
          </cell>
          <cell r="C1677">
            <v>38276</v>
          </cell>
          <cell r="D1677" t="str">
            <v>Galon</v>
          </cell>
        </row>
        <row r="1678">
          <cell r="B1678" t="str">
            <v>223 Pintura Verde para Tableros</v>
          </cell>
          <cell r="C1678">
            <v>51207</v>
          </cell>
          <cell r="D1678" t="str">
            <v>Galon</v>
          </cell>
        </row>
        <row r="1679">
          <cell r="B1679" t="str">
            <v>509 A Wash Primer (Pintura)</v>
          </cell>
          <cell r="C1679">
            <v>16034</v>
          </cell>
          <cell r="D1679" t="str">
            <v>1/4 Galon</v>
          </cell>
        </row>
        <row r="1680">
          <cell r="B1680" t="str">
            <v>509 B Wash Primer (Catalizador)</v>
          </cell>
          <cell r="C1680">
            <v>9655</v>
          </cell>
          <cell r="D1680" t="str">
            <v>1/4 Galon</v>
          </cell>
        </row>
        <row r="1681">
          <cell r="B1681" t="str">
            <v>Vinilo tipo 1 economico</v>
          </cell>
          <cell r="C1681">
            <v>119000</v>
          </cell>
          <cell r="D1681" t="str">
            <v>Cuñete</v>
          </cell>
        </row>
        <row r="1682">
          <cell r="B1682" t="str">
            <v>Vinilo popular Algreco</v>
          </cell>
          <cell r="C1682">
            <v>65900</v>
          </cell>
          <cell r="D1682" t="str">
            <v>Cuñete</v>
          </cell>
        </row>
        <row r="1683">
          <cell r="B1683" t="str">
            <v>Vinilo Tipo 1 Pintuco</v>
          </cell>
          <cell r="C1683">
            <v>52980</v>
          </cell>
          <cell r="D1683" t="str">
            <v>Gal.</v>
          </cell>
        </row>
        <row r="1684">
          <cell r="B1684" t="str">
            <v>Vinilo Tipo 2 Vinilux</v>
          </cell>
          <cell r="C1684">
            <v>23800</v>
          </cell>
          <cell r="D1684" t="str">
            <v>Gal.</v>
          </cell>
        </row>
        <row r="1685">
          <cell r="B1685" t="str">
            <v>Vinilo Tipo 2 Kolor</v>
          </cell>
          <cell r="C1685">
            <v>28900</v>
          </cell>
          <cell r="D1685" t="str">
            <v>Gal.</v>
          </cell>
        </row>
        <row r="1686">
          <cell r="B1686" t="str">
            <v>Vinilo Tipo 3 Vinilux</v>
          </cell>
          <cell r="C1686">
            <v>23560</v>
          </cell>
          <cell r="D1686" t="str">
            <v>Gal.</v>
          </cell>
        </row>
        <row r="1687">
          <cell r="B1687" t="str">
            <v>Vinilo Tipo 3 Kolor</v>
          </cell>
          <cell r="C1687">
            <v>13500</v>
          </cell>
          <cell r="D1687" t="str">
            <v>Gal.</v>
          </cell>
        </row>
        <row r="1688">
          <cell r="B1688" t="str">
            <v>Vinilo Acrilico</v>
          </cell>
          <cell r="C1688">
            <v>179900</v>
          </cell>
          <cell r="D1688" t="str">
            <v>Cuñete</v>
          </cell>
        </row>
        <row r="1689">
          <cell r="B1689" t="str">
            <v>Vinilo Acrilico</v>
          </cell>
          <cell r="C1689">
            <v>46900</v>
          </cell>
          <cell r="D1689" t="str">
            <v>Gal.</v>
          </cell>
        </row>
        <row r="1690">
          <cell r="B1690" t="str">
            <v>Supervinil</v>
          </cell>
          <cell r="C1690">
            <v>94900</v>
          </cell>
          <cell r="D1690" t="str">
            <v>Gal.</v>
          </cell>
        </row>
        <row r="1691">
          <cell r="B1691" t="str">
            <v>Supervinil Fachadas</v>
          </cell>
          <cell r="C1691">
            <v>149900</v>
          </cell>
          <cell r="D1691" t="str">
            <v>Gal.</v>
          </cell>
        </row>
        <row r="1692">
          <cell r="B1692" t="str">
            <v>Wash Primer A+B</v>
          </cell>
          <cell r="C1692">
            <v>60300</v>
          </cell>
          <cell r="D1692" t="str">
            <v>Gal.</v>
          </cell>
        </row>
        <row r="1693">
          <cell r="B1693" t="str">
            <v>Viniltex</v>
          </cell>
          <cell r="C1693">
            <v>234600</v>
          </cell>
          <cell r="D1693" t="str">
            <v>Cuñete</v>
          </cell>
        </row>
        <row r="1694">
          <cell r="B1694" t="str">
            <v>Acriltex Semimate</v>
          </cell>
          <cell r="C1694">
            <v>237759</v>
          </cell>
          <cell r="D1694" t="str">
            <v>Cuñete</v>
          </cell>
        </row>
        <row r="1695">
          <cell r="B1695" t="str">
            <v>Pintura Antihongo Watertite zinss</v>
          </cell>
          <cell r="C1695">
            <v>79900</v>
          </cell>
          <cell r="D1695" t="str">
            <v>Gal.</v>
          </cell>
        </row>
        <row r="1696">
          <cell r="B1696" t="str">
            <v>Intervinil</v>
          </cell>
          <cell r="C1696">
            <v>158800</v>
          </cell>
          <cell r="D1696" t="str">
            <v>Cuñete</v>
          </cell>
        </row>
        <row r="1697">
          <cell r="B1697" t="str">
            <v>Caseina</v>
          </cell>
          <cell r="C1697">
            <v>131379</v>
          </cell>
          <cell r="D1697" t="str">
            <v>Cuñete</v>
          </cell>
        </row>
        <row r="1698">
          <cell r="B1698" t="str">
            <v>Pintuplaca</v>
          </cell>
          <cell r="C1698">
            <v>107845</v>
          </cell>
          <cell r="D1698" t="str">
            <v>Cuñete</v>
          </cell>
        </row>
        <row r="1699">
          <cell r="B1699" t="str">
            <v>Koraza Base Blanco</v>
          </cell>
          <cell r="C1699">
            <v>319900</v>
          </cell>
          <cell r="D1699" t="str">
            <v>Cuñete</v>
          </cell>
        </row>
        <row r="1700">
          <cell r="B1700" t="str">
            <v>Koraza Base Acent.</v>
          </cell>
          <cell r="C1700">
            <v>313900</v>
          </cell>
          <cell r="D1700" t="str">
            <v>Cuñete</v>
          </cell>
        </row>
        <row r="1701">
          <cell r="B1701" t="str">
            <v>Koraza Plastica</v>
          </cell>
          <cell r="C1701">
            <v>253017</v>
          </cell>
          <cell r="D1701" t="str">
            <v>Cuñete</v>
          </cell>
        </row>
        <row r="1702">
          <cell r="B1702" t="str">
            <v>Koraza Doble vida</v>
          </cell>
          <cell r="C1702">
            <v>273966</v>
          </cell>
          <cell r="D1702" t="str">
            <v>Cuñete</v>
          </cell>
        </row>
        <row r="1703">
          <cell r="B1703" t="str">
            <v>Pinturama Pintuco</v>
          </cell>
          <cell r="C1703">
            <v>16000</v>
          </cell>
          <cell r="D1703" t="str">
            <v>Galon</v>
          </cell>
        </row>
        <row r="1704">
          <cell r="B1704" t="str">
            <v>Granito No.2 Blanco</v>
          </cell>
          <cell r="C1704">
            <v>33900</v>
          </cell>
          <cell r="D1704" t="str">
            <v>Bto.</v>
          </cell>
        </row>
        <row r="1705">
          <cell r="B1705" t="str">
            <v>Granito trabertino No.2</v>
          </cell>
          <cell r="C1705">
            <v>12000</v>
          </cell>
          <cell r="D1705" t="str">
            <v>Bto.</v>
          </cell>
        </row>
        <row r="1706">
          <cell r="B1706" t="str">
            <v>Piedra Carbodurum Pulidora</v>
          </cell>
          <cell r="C1706">
            <v>34000</v>
          </cell>
          <cell r="D1706" t="str">
            <v>Un</v>
          </cell>
        </row>
        <row r="1707">
          <cell r="B1707" t="str">
            <v>Dilatación en bronce</v>
          </cell>
          <cell r="C1707">
            <v>5500</v>
          </cell>
          <cell r="D1707" t="str">
            <v>ML</v>
          </cell>
        </row>
        <row r="1708">
          <cell r="B1708" t="str">
            <v>Gravilla Mona</v>
          </cell>
          <cell r="C1708">
            <v>12000</v>
          </cell>
          <cell r="D1708" t="str">
            <v>Bto.</v>
          </cell>
        </row>
        <row r="1709">
          <cell r="B1709" t="str">
            <v>Cortadora de baldosa 600 mm</v>
          </cell>
          <cell r="C1709">
            <v>110000</v>
          </cell>
          <cell r="D1709" t="str">
            <v>Un</v>
          </cell>
        </row>
        <row r="1710">
          <cell r="B1710" t="str">
            <v>Crucetas plásticas (1 a 3 mm)</v>
          </cell>
          <cell r="C1710">
            <v>7000</v>
          </cell>
          <cell r="D1710" t="str">
            <v>Paquete</v>
          </cell>
        </row>
        <row r="1711">
          <cell r="B1711" t="str">
            <v xml:space="preserve">Llana dentada </v>
          </cell>
          <cell r="C1711">
            <v>4900</v>
          </cell>
          <cell r="D1711" t="str">
            <v>Un</v>
          </cell>
        </row>
        <row r="1712">
          <cell r="B1712" t="str">
            <v>Equipo soldadura 70-250 Amp. 110/220 V</v>
          </cell>
          <cell r="C1712">
            <v>429000</v>
          </cell>
          <cell r="D1712" t="str">
            <v>Un</v>
          </cell>
        </row>
        <row r="1713">
          <cell r="B1713" t="str">
            <v>Alfalisto plus</v>
          </cell>
          <cell r="C1713">
            <v>2160</v>
          </cell>
          <cell r="D1713" t="str">
            <v>Kg</v>
          </cell>
        </row>
        <row r="1714">
          <cell r="B1714" t="str">
            <v>Blanco de Zinc</v>
          </cell>
          <cell r="C1714">
            <v>6200</v>
          </cell>
          <cell r="D1714" t="str">
            <v>Kg</v>
          </cell>
        </row>
        <row r="1715">
          <cell r="B1715" t="str">
            <v>Boquilla Alfa</v>
          </cell>
          <cell r="C1715">
            <v>4000</v>
          </cell>
          <cell r="D1715" t="str">
            <v>Kg</v>
          </cell>
        </row>
        <row r="1716">
          <cell r="B1716" t="str">
            <v>Color Mineral</v>
          </cell>
          <cell r="C1716">
            <v>9000</v>
          </cell>
          <cell r="D1716" t="str">
            <v>Kg</v>
          </cell>
        </row>
        <row r="1717">
          <cell r="B1717" t="str">
            <v>Boquilla Concolor Porcelanato</v>
          </cell>
          <cell r="C1717">
            <v>4200</v>
          </cell>
          <cell r="D1717" t="str">
            <v>Kg</v>
          </cell>
        </row>
        <row r="1718">
          <cell r="B1718" t="str">
            <v>Fijamix</v>
          </cell>
          <cell r="C1718">
            <v>9000</v>
          </cell>
          <cell r="D1718" t="str">
            <v>Kg</v>
          </cell>
        </row>
        <row r="1719">
          <cell r="B1719" t="str">
            <v>Pegante madera Carpincol MR 60</v>
          </cell>
          <cell r="C1719">
            <v>12000</v>
          </cell>
          <cell r="D1719" t="str">
            <v>Kg</v>
          </cell>
        </row>
        <row r="1720">
          <cell r="B1720" t="str">
            <v>Pegante Boxer</v>
          </cell>
          <cell r="C1720">
            <v>54900</v>
          </cell>
          <cell r="D1720" t="str">
            <v>Gal.</v>
          </cell>
        </row>
        <row r="1721">
          <cell r="B1721" t="str">
            <v>Topex Porcelanico Gris</v>
          </cell>
          <cell r="C1721">
            <v>1356</v>
          </cell>
          <cell r="D1721" t="str">
            <v>Kg</v>
          </cell>
        </row>
        <row r="1722">
          <cell r="B1722" t="str">
            <v>Topex Porcelanico Blanco</v>
          </cell>
          <cell r="C1722">
            <v>1676</v>
          </cell>
          <cell r="D1722" t="str">
            <v>Kg</v>
          </cell>
        </row>
        <row r="1723">
          <cell r="B1723" t="str">
            <v>Topex cerámico Blanco</v>
          </cell>
          <cell r="C1723">
            <v>796</v>
          </cell>
          <cell r="D1723" t="str">
            <v>Kg</v>
          </cell>
        </row>
        <row r="1724">
          <cell r="B1724" t="str">
            <v>Topex cerámico Gris</v>
          </cell>
          <cell r="C1724">
            <v>596</v>
          </cell>
          <cell r="D1724" t="str">
            <v>Kg</v>
          </cell>
        </row>
        <row r="1725">
          <cell r="B1725" t="str">
            <v>Pegacor Max-intemperie</v>
          </cell>
          <cell r="C1725">
            <v>2300</v>
          </cell>
          <cell r="D1725" t="str">
            <v>Kg</v>
          </cell>
        </row>
        <row r="1726">
          <cell r="B1726" t="str">
            <v>Pegacor Blanco</v>
          </cell>
          <cell r="C1726">
            <v>1360</v>
          </cell>
          <cell r="D1726" t="str">
            <v>Kg</v>
          </cell>
        </row>
        <row r="1727">
          <cell r="B1727" t="str">
            <v>Pegacor Gris</v>
          </cell>
          <cell r="C1727">
            <v>1100</v>
          </cell>
          <cell r="D1727" t="str">
            <v>Kg</v>
          </cell>
        </row>
        <row r="1728">
          <cell r="B1728" t="str">
            <v>Pegante - listo blanco para ceramica x 25 kilos</v>
          </cell>
          <cell r="C1728">
            <v>949.99</v>
          </cell>
          <cell r="D1728" t="str">
            <v>Kg</v>
          </cell>
        </row>
        <row r="1729">
          <cell r="B1729" t="str">
            <v>Concolor blanco ( x 5 KILOS) Boquilla fina</v>
          </cell>
          <cell r="C1729">
            <v>2859.86</v>
          </cell>
          <cell r="D1729" t="str">
            <v>Kg</v>
          </cell>
        </row>
        <row r="1730">
          <cell r="B1730" t="str">
            <v>Concolor negro profundo ( x 5 KILOS) Boquilla fina</v>
          </cell>
          <cell r="C1730">
            <v>3499.95</v>
          </cell>
          <cell r="D1730" t="str">
            <v>Kg</v>
          </cell>
        </row>
        <row r="1731">
          <cell r="B1731" t="str">
            <v>Pegante Listo gris para ceramica x 25 kilos</v>
          </cell>
          <cell r="C1731">
            <v>749.96</v>
          </cell>
          <cell r="D1731" t="str">
            <v>Kg</v>
          </cell>
        </row>
        <row r="1732">
          <cell r="B1732" t="str">
            <v>Pegante de contacto Para piso madera</v>
          </cell>
          <cell r="C1732">
            <v>78000</v>
          </cell>
          <cell r="D1732" t="str">
            <v>Gal.</v>
          </cell>
        </row>
        <row r="1733">
          <cell r="B1733" t="str">
            <v>Junta epóxica 200 sahara</v>
          </cell>
          <cell r="C1733">
            <v>21127.079999999998</v>
          </cell>
          <cell r="D1733" t="str">
            <v>Cun</v>
          </cell>
        </row>
        <row r="1734">
          <cell r="B1734" t="str">
            <v xml:space="preserve">Silicona Blanca antihongos </v>
          </cell>
          <cell r="C1734">
            <v>9900</v>
          </cell>
          <cell r="D1734" t="str">
            <v>Un</v>
          </cell>
        </row>
        <row r="1735">
          <cell r="B1735" t="str">
            <v>Silicona  Cartucho anti hongos</v>
          </cell>
          <cell r="C1735">
            <v>11500</v>
          </cell>
          <cell r="D1735" t="str">
            <v>Un</v>
          </cell>
        </row>
        <row r="1736">
          <cell r="B1736" t="str">
            <v>Baldosa de cemento Alfa Ref.Megalito 40x40</v>
          </cell>
          <cell r="C1736">
            <v>29000</v>
          </cell>
          <cell r="D1736" t="str">
            <v>M2</v>
          </cell>
        </row>
        <row r="1737">
          <cell r="B1737" t="str">
            <v>Baldosa de cemento Alfa Ref.Olas 40x40</v>
          </cell>
          <cell r="C1737">
            <v>29000</v>
          </cell>
          <cell r="D1737" t="str">
            <v>M2</v>
          </cell>
        </row>
        <row r="1738">
          <cell r="B1738" t="str">
            <v xml:space="preserve">Baldosa de Granito 33x33 </v>
          </cell>
          <cell r="C1738">
            <v>24000</v>
          </cell>
          <cell r="D1738" t="str">
            <v>M2</v>
          </cell>
        </row>
        <row r="1739">
          <cell r="B1739" t="str">
            <v xml:space="preserve">Baldosa de Granito 30x30 </v>
          </cell>
          <cell r="C1739">
            <v>46000</v>
          </cell>
          <cell r="D1739" t="str">
            <v>M2</v>
          </cell>
        </row>
        <row r="1740">
          <cell r="B1740" t="str">
            <v>Baldosa Toceto Tunez Alfa</v>
          </cell>
          <cell r="C1740">
            <v>16000</v>
          </cell>
          <cell r="D1740" t="str">
            <v>M2</v>
          </cell>
        </row>
        <row r="1741">
          <cell r="B1741" t="str">
            <v xml:space="preserve">Baldosa vibrada Artepiso Alfa Ref. Sangay 20x10 </v>
          </cell>
          <cell r="C1741">
            <v>39600</v>
          </cell>
          <cell r="D1741" t="str">
            <v>M2</v>
          </cell>
        </row>
        <row r="1742">
          <cell r="B1742" t="str">
            <v xml:space="preserve">Baldosa vibrada Artepiso Alfa Ref. Sangay 40x20 </v>
          </cell>
          <cell r="C1742">
            <v>39600</v>
          </cell>
          <cell r="D1742" t="str">
            <v>M2</v>
          </cell>
        </row>
        <row r="1743">
          <cell r="B1743" t="str">
            <v>Baldosa ceramica</v>
          </cell>
        </row>
        <row r="1744">
          <cell r="B1744" t="str">
            <v>Boquilla  negra</v>
          </cell>
          <cell r="C1744">
            <v>9000</v>
          </cell>
          <cell r="D1744" t="str">
            <v>Un</v>
          </cell>
        </row>
        <row r="1745">
          <cell r="B1745" t="str">
            <v>Ceramica Pizarra negra ref. Corona 33x33</v>
          </cell>
          <cell r="C1745">
            <v>43650</v>
          </cell>
          <cell r="D1745" t="str">
            <v>M2</v>
          </cell>
        </row>
        <row r="1746">
          <cell r="B1746" t="str">
            <v>Duropiso 20.5x20.5</v>
          </cell>
          <cell r="C1746">
            <v>15500</v>
          </cell>
          <cell r="D1746" t="str">
            <v>M2</v>
          </cell>
        </row>
        <row r="1747">
          <cell r="B1747" t="str">
            <v>Duropiso 20.5x20.5</v>
          </cell>
          <cell r="C1747">
            <v>15500</v>
          </cell>
          <cell r="D1747" t="str">
            <v>M2</v>
          </cell>
        </row>
        <row r="1748">
          <cell r="B1748" t="str">
            <v>Duropiso 33x33 Granito Clasico Corona T-5</v>
          </cell>
          <cell r="C1748">
            <v>22000</v>
          </cell>
          <cell r="D1748" t="str">
            <v>M2</v>
          </cell>
        </row>
        <row r="1749">
          <cell r="B1749" t="str">
            <v>Enchape ceramico Alfa 33x33 Ref.essenciala T5</v>
          </cell>
          <cell r="C1749">
            <v>25556</v>
          </cell>
          <cell r="D1749" t="str">
            <v>M2</v>
          </cell>
        </row>
        <row r="1750">
          <cell r="B1750" t="str">
            <v>Enchape cerámico T-3 Terrazo 41.6x41.6 Gris</v>
          </cell>
          <cell r="C1750">
            <v>25900</v>
          </cell>
          <cell r="D1750" t="str">
            <v>M2</v>
          </cell>
        </row>
        <row r="1751">
          <cell r="B1751" t="str">
            <v xml:space="preserve">Enchape piso Egeo 20.5x20.5 </v>
          </cell>
          <cell r="C1751">
            <v>13500</v>
          </cell>
          <cell r="D1751" t="str">
            <v>M2</v>
          </cell>
        </row>
        <row r="1752">
          <cell r="B1752" t="str">
            <v xml:space="preserve">Enchape piso Egeo 30x30 </v>
          </cell>
          <cell r="C1752">
            <v>18900</v>
          </cell>
          <cell r="D1752" t="str">
            <v>M2</v>
          </cell>
        </row>
        <row r="1753">
          <cell r="B1753" t="str">
            <v xml:space="preserve">Enchape piso Venecia  34x34 T-3 </v>
          </cell>
          <cell r="C1753">
            <v>23900</v>
          </cell>
          <cell r="D1753" t="str">
            <v>M2</v>
          </cell>
        </row>
        <row r="1754">
          <cell r="B1754" t="str">
            <v>EnchapeCeramico Alfa 41x41 Ref.Alabastro T.P.</v>
          </cell>
          <cell r="C1754">
            <v>20921</v>
          </cell>
          <cell r="D1754" t="str">
            <v>M2</v>
          </cell>
        </row>
        <row r="1755">
          <cell r="B1755" t="str">
            <v>Pirlan en cerámica  Pizarra negro</v>
          </cell>
          <cell r="C1755">
            <v>7650</v>
          </cell>
          <cell r="D1755" t="str">
            <v>ML</v>
          </cell>
        </row>
        <row r="1756">
          <cell r="B1756" t="str">
            <v>Porcelanato 40x40 Gris Ref. Dolphin Luciente</v>
          </cell>
          <cell r="C1756">
            <v>76500</v>
          </cell>
          <cell r="D1756" t="str">
            <v>M2</v>
          </cell>
        </row>
        <row r="1757">
          <cell r="B1757" t="str">
            <v>Porcelanato Corona Chisel-Beige 46x46</v>
          </cell>
          <cell r="C1757">
            <v>48900</v>
          </cell>
          <cell r="D1757" t="str">
            <v>M2</v>
          </cell>
        </row>
        <row r="1758">
          <cell r="B1758" t="str">
            <v>Porcelanato 50x50 Beige Vetas</v>
          </cell>
          <cell r="C1758">
            <v>22900</v>
          </cell>
          <cell r="D1758" t="str">
            <v>M2</v>
          </cell>
        </row>
        <row r="1759">
          <cell r="B1759" t="str">
            <v>Porcelanato Presellado 50x50 Beige Vetas</v>
          </cell>
          <cell r="C1759">
            <v>36900</v>
          </cell>
          <cell r="D1759" t="str">
            <v>M2</v>
          </cell>
        </row>
        <row r="1760">
          <cell r="B1760" t="str">
            <v xml:space="preserve">Tablón latino </v>
          </cell>
          <cell r="C1760">
            <v>26000</v>
          </cell>
          <cell r="D1760" t="str">
            <v>M2</v>
          </cell>
        </row>
        <row r="1761">
          <cell r="B1761" t="str">
            <v>Escalgrés</v>
          </cell>
          <cell r="C1761">
            <v>12000</v>
          </cell>
          <cell r="D1761" t="str">
            <v>ML</v>
          </cell>
        </row>
        <row r="1762">
          <cell r="B1762" t="str">
            <v>Tablón grés Tradición 30x30</v>
          </cell>
          <cell r="C1762">
            <v>28000</v>
          </cell>
          <cell r="D1762" t="str">
            <v>M2</v>
          </cell>
        </row>
        <row r="1763">
          <cell r="B1763" t="str">
            <v xml:space="preserve">Tablón grés 33x33 </v>
          </cell>
          <cell r="C1763">
            <v>19900</v>
          </cell>
          <cell r="D1763" t="str">
            <v>M2</v>
          </cell>
        </row>
        <row r="1764">
          <cell r="B1764" t="str">
            <v xml:space="preserve">Tablón grés 25x25 </v>
          </cell>
          <cell r="C1764">
            <v>17900</v>
          </cell>
          <cell r="D1764" t="str">
            <v>M2</v>
          </cell>
        </row>
        <row r="1765">
          <cell r="B1765" t="str">
            <v xml:space="preserve">Tableta colonial lisa 30.5x30.5 </v>
          </cell>
          <cell r="C1765">
            <v>22900</v>
          </cell>
          <cell r="D1765" t="str">
            <v>M2</v>
          </cell>
        </row>
        <row r="1766">
          <cell r="B1766" t="str">
            <v xml:space="preserve">Loseta Industrial Sahara </v>
          </cell>
          <cell r="C1766">
            <v>43442</v>
          </cell>
          <cell r="D1766" t="str">
            <v>M2</v>
          </cell>
        </row>
        <row r="1767">
          <cell r="B1767" t="str">
            <v xml:space="preserve">Loseta Baldosa Etrusca </v>
          </cell>
          <cell r="C1767">
            <v>12900</v>
          </cell>
          <cell r="D1767" t="str">
            <v>M2</v>
          </cell>
        </row>
        <row r="1768">
          <cell r="B1768" t="str">
            <v>Loseta Tableta Romana 18.5x9- Roja</v>
          </cell>
          <cell r="C1768">
            <v>10500</v>
          </cell>
          <cell r="D1768" t="str">
            <v>M2</v>
          </cell>
        </row>
        <row r="1769">
          <cell r="B1769" t="str">
            <v>Loseta Tableta Romana 18.5x9- Sahara</v>
          </cell>
          <cell r="C1769">
            <v>11900</v>
          </cell>
          <cell r="D1769" t="str">
            <v>M2</v>
          </cell>
        </row>
        <row r="1770">
          <cell r="B1770" t="str">
            <v>Loseta Tableta Etrusca Sahara Listelo 7x25</v>
          </cell>
          <cell r="C1770">
            <v>9900</v>
          </cell>
          <cell r="D1770" t="str">
            <v>Un</v>
          </cell>
        </row>
        <row r="1771">
          <cell r="B1771" t="str">
            <v>Loseta Tableta Guayacan Rojo</v>
          </cell>
          <cell r="C1771">
            <v>11900</v>
          </cell>
          <cell r="D1771" t="str">
            <v>M2</v>
          </cell>
        </row>
        <row r="1772">
          <cell r="B1772" t="str">
            <v>Loseta Tableta Guayacan Café</v>
          </cell>
          <cell r="C1772">
            <v>11900</v>
          </cell>
          <cell r="D1772" t="str">
            <v>M2</v>
          </cell>
        </row>
        <row r="1773">
          <cell r="B1773" t="str">
            <v>Loseta Tableta Guayacan Pueblo</v>
          </cell>
          <cell r="C1773">
            <v>21900</v>
          </cell>
          <cell r="D1773" t="str">
            <v>M2</v>
          </cell>
        </row>
        <row r="1774">
          <cell r="B1774" t="str">
            <v>Toceto 10x10 Diferentes Color/Diseño</v>
          </cell>
          <cell r="C1774">
            <v>1900</v>
          </cell>
          <cell r="D1774" t="str">
            <v>Un</v>
          </cell>
        </row>
        <row r="1775">
          <cell r="B1775" t="str">
            <v>Zocalo Grés 15x15 alfa</v>
          </cell>
          <cell r="C1775">
            <v>3500</v>
          </cell>
          <cell r="D1775" t="str">
            <v>ML</v>
          </cell>
        </row>
        <row r="1776">
          <cell r="B1776" t="str">
            <v>Porcelanato Santorini Beige 56x56</v>
          </cell>
          <cell r="C1776">
            <v>41692</v>
          </cell>
          <cell r="D1776" t="str">
            <v>M2</v>
          </cell>
        </row>
        <row r="1777">
          <cell r="B1777" t="str">
            <v>Porcelanato UrbanBuren Marfil 56x56</v>
          </cell>
          <cell r="C1777">
            <v>41692</v>
          </cell>
          <cell r="D1777" t="str">
            <v>M2</v>
          </cell>
        </row>
        <row r="1778">
          <cell r="B1778" t="str">
            <v>Piso Fatto en arcilla 25x25</v>
          </cell>
          <cell r="C1778">
            <v>28000</v>
          </cell>
          <cell r="D1778" t="str">
            <v>M2</v>
          </cell>
        </row>
        <row r="1779">
          <cell r="B1779" t="str">
            <v>Cenefa Fatto</v>
          </cell>
          <cell r="C1779">
            <v>28000</v>
          </cell>
          <cell r="D1779" t="str">
            <v>M2</v>
          </cell>
        </row>
        <row r="1780">
          <cell r="B1780" t="str">
            <v>Disco Cristalizador Ref. Akron.</v>
          </cell>
          <cell r="C1780">
            <v>24000</v>
          </cell>
          <cell r="D1780" t="str">
            <v>Un</v>
          </cell>
        </row>
        <row r="1781">
          <cell r="B1781" t="str">
            <v>Disco de lana de acero</v>
          </cell>
          <cell r="C1781">
            <v>28000</v>
          </cell>
          <cell r="D1781" t="str">
            <v>Un</v>
          </cell>
        </row>
        <row r="1782">
          <cell r="B1782" t="str">
            <v>Cristalizador líquido Ref. CR2-Ros.</v>
          </cell>
          <cell r="C1782">
            <v>412900</v>
          </cell>
          <cell r="D1782" t="str">
            <v>Gal.</v>
          </cell>
        </row>
        <row r="1783">
          <cell r="B1783" t="str">
            <v>Piso cerámico  45x45 Tráfico 5</v>
          </cell>
          <cell r="C1783">
            <v>34000</v>
          </cell>
          <cell r="D1783" t="str">
            <v>M2</v>
          </cell>
        </row>
        <row r="1784">
          <cell r="B1784" t="str">
            <v>Porcelanato esmal. City Beige mate 30x60 Tráfico Comerc. Alto</v>
          </cell>
          <cell r="C1784">
            <v>49500</v>
          </cell>
          <cell r="D1784" t="str">
            <v>M2</v>
          </cell>
        </row>
        <row r="1786">
          <cell r="B1786" t="str">
            <v>Piso pizarra NEW BLACK 45 X 45 T3 (CAJAX 1,65 M2) CORONA</v>
          </cell>
          <cell r="C1786">
            <v>23932.560000000001</v>
          </cell>
          <cell r="D1786" t="str">
            <v>M2</v>
          </cell>
        </row>
        <row r="1787">
          <cell r="B1787" t="str">
            <v>MAD. MELAM.CEREZO CLARO 27747-1</v>
          </cell>
          <cell r="C1787">
            <v>33499.64</v>
          </cell>
          <cell r="D1787" t="str">
            <v>M2</v>
          </cell>
        </row>
        <row r="1788">
          <cell r="B1788" t="str">
            <v>VESUBIO CREMA 45X45-1</v>
          </cell>
          <cell r="C1788">
            <v>24989.88</v>
          </cell>
          <cell r="D1788" t="str">
            <v>M2</v>
          </cell>
        </row>
        <row r="1789">
          <cell r="B1789" t="str">
            <v>VESUBIO NOCE 45X45-1</v>
          </cell>
          <cell r="C1789">
            <v>24989.88</v>
          </cell>
          <cell r="D1789" t="str">
            <v>M2</v>
          </cell>
        </row>
        <row r="1790">
          <cell r="B1790" t="str">
            <v>POMPEI CORAL 45X45-1</v>
          </cell>
          <cell r="C1790">
            <v>24989.88</v>
          </cell>
          <cell r="D1790" t="str">
            <v>M2</v>
          </cell>
        </row>
        <row r="1791">
          <cell r="B1791" t="str">
            <v>Guardaescoba en granito pulido</v>
          </cell>
          <cell r="C1791">
            <v>13500</v>
          </cell>
          <cell r="D1791" t="str">
            <v>ML</v>
          </cell>
        </row>
        <row r="1792">
          <cell r="B1792" t="str">
            <v xml:space="preserve">Guardaescoba en tableta </v>
          </cell>
        </row>
        <row r="1793">
          <cell r="B1793" t="str">
            <v>Bordillo de 0.15 cms para base Baranda escalera</v>
          </cell>
          <cell r="C1793">
            <v>201250</v>
          </cell>
          <cell r="D1793" t="str">
            <v>ML</v>
          </cell>
        </row>
        <row r="1794">
          <cell r="B1794" t="str">
            <v>Cinta antideslizante e= 2.5 cms Tuck.</v>
          </cell>
          <cell r="C1794">
            <v>6542</v>
          </cell>
          <cell r="D1794" t="str">
            <v>ML</v>
          </cell>
        </row>
        <row r="1795">
          <cell r="B1795" t="str">
            <v>Cinta antideslizante e= 25 mm Tesa negra</v>
          </cell>
          <cell r="C1795">
            <v>3380</v>
          </cell>
          <cell r="D1795" t="str">
            <v>ML</v>
          </cell>
        </row>
        <row r="1796">
          <cell r="B1796" t="str">
            <v>Cinta antideslizante e= 25 mm Tesa transparente</v>
          </cell>
          <cell r="C1796">
            <v>2980</v>
          </cell>
          <cell r="D1796" t="str">
            <v>ML</v>
          </cell>
        </row>
        <row r="1797">
          <cell r="B1797" t="str">
            <v>Cinta antideslizante e= 50 mm Tesa negra</v>
          </cell>
          <cell r="C1797">
            <v>5180</v>
          </cell>
          <cell r="D1797" t="str">
            <v>ML</v>
          </cell>
        </row>
        <row r="1798">
          <cell r="B1798" t="str">
            <v>Granito jaspe 30x30 e= 2 cms</v>
          </cell>
          <cell r="C1798">
            <v>285000</v>
          </cell>
          <cell r="D1798" t="str">
            <v>M2</v>
          </cell>
        </row>
        <row r="1799">
          <cell r="B1799" t="str">
            <v>Huellas en Granito jaspe a=1,20 Mater. Recup.</v>
          </cell>
          <cell r="D1799" t="str">
            <v>Paso</v>
          </cell>
        </row>
        <row r="1800">
          <cell r="B1800" t="str">
            <v>Huellas en Marmol Boticcino para Esc. Metalica e= 5 cms</v>
          </cell>
          <cell r="C1800">
            <v>602000</v>
          </cell>
          <cell r="D1800" t="str">
            <v>Un</v>
          </cell>
        </row>
        <row r="1801">
          <cell r="B1801" t="str">
            <v>Mármol café pinta 30x10</v>
          </cell>
          <cell r="C1801">
            <v>119484</v>
          </cell>
          <cell r="D1801" t="str">
            <v>ML</v>
          </cell>
        </row>
        <row r="1802">
          <cell r="B1802" t="str">
            <v>Mármol café pinta 30x30</v>
          </cell>
          <cell r="C1802">
            <v>192000</v>
          </cell>
          <cell r="D1802" t="str">
            <v>M2</v>
          </cell>
        </row>
        <row r="1803">
          <cell r="B1803" t="str">
            <v>Marmol negro Caracol</v>
          </cell>
          <cell r="D1803" t="str">
            <v>M2</v>
          </cell>
        </row>
        <row r="1804">
          <cell r="B1804" t="str">
            <v>Meson en Granito Gris Guyana</v>
          </cell>
          <cell r="C1804">
            <v>468650</v>
          </cell>
          <cell r="D1804" t="str">
            <v>ML</v>
          </cell>
        </row>
        <row r="1805">
          <cell r="B1805" t="str">
            <v xml:space="preserve">Meson en granito verde Ubatuba </v>
          </cell>
          <cell r="C1805">
            <v>836000</v>
          </cell>
          <cell r="D1805" t="str">
            <v>M2</v>
          </cell>
        </row>
        <row r="1806">
          <cell r="B1806" t="str">
            <v>Meson para lavamanos Marmol Botticino 48x43 cms.</v>
          </cell>
          <cell r="C1806">
            <v>114900</v>
          </cell>
          <cell r="D1806" t="str">
            <v>Un</v>
          </cell>
        </row>
        <row r="1807">
          <cell r="B1807" t="str">
            <v>Meson para lavamanos Marmol Carrara   77x48 cms.</v>
          </cell>
          <cell r="C1807">
            <v>224900</v>
          </cell>
          <cell r="D1807" t="str">
            <v>Un</v>
          </cell>
        </row>
        <row r="1808">
          <cell r="B1808" t="str">
            <v>Meson para lavamanos Marmol Carrara   62x48 cms.</v>
          </cell>
          <cell r="C1808">
            <v>209900</v>
          </cell>
          <cell r="D1808" t="str">
            <v>Un</v>
          </cell>
        </row>
        <row r="1809">
          <cell r="B1809" t="str">
            <v>Nariz en Granito Jaspe a=1,20</v>
          </cell>
          <cell r="D1809" t="str">
            <v>Un</v>
          </cell>
        </row>
        <row r="1810">
          <cell r="B1810" t="str">
            <v xml:space="preserve">Nariz en Marmol Boticcino </v>
          </cell>
          <cell r="C1810">
            <v>68900</v>
          </cell>
          <cell r="D1810" t="str">
            <v>ML</v>
          </cell>
        </row>
        <row r="1811">
          <cell r="B1811" t="str">
            <v>Pegante epoxico para mármol.</v>
          </cell>
          <cell r="C1811">
            <v>65000</v>
          </cell>
          <cell r="D1811" t="str">
            <v>Gal.</v>
          </cell>
        </row>
        <row r="1812">
          <cell r="B1812" t="str">
            <v>Piso en Granito Jaspe Descanso escalera</v>
          </cell>
          <cell r="D1812" t="str">
            <v>M2</v>
          </cell>
        </row>
        <row r="1813">
          <cell r="B1813" t="str">
            <v>Pizarra 40x40</v>
          </cell>
          <cell r="C1813">
            <v>95000</v>
          </cell>
          <cell r="D1813" t="str">
            <v>M2</v>
          </cell>
        </row>
        <row r="1814">
          <cell r="B1814" t="str">
            <v>Reengruese meson en granito Gris Guyana</v>
          </cell>
          <cell r="C1814">
            <v>17000</v>
          </cell>
          <cell r="D1814" t="str">
            <v>ML</v>
          </cell>
        </row>
        <row r="1815">
          <cell r="B1815" t="str">
            <v>Salpicadero en Granito Gris Guyana h=7 cms.</v>
          </cell>
          <cell r="C1815">
            <v>48300</v>
          </cell>
          <cell r="D1815" t="str">
            <v>ML</v>
          </cell>
        </row>
        <row r="1816">
          <cell r="B1816" t="str">
            <v>Zocalo Marmol Negro H=15 cms x1,50mts</v>
          </cell>
          <cell r="D1816" t="str">
            <v>ML</v>
          </cell>
        </row>
        <row r="1817">
          <cell r="B1817" t="str">
            <v>Tapete Modular 60x60 Bucle Texturiz.Antimicrobial y antiestático</v>
          </cell>
          <cell r="C1817">
            <v>220000</v>
          </cell>
          <cell r="D1817" t="str">
            <v>M2</v>
          </cell>
        </row>
        <row r="1818">
          <cell r="B1818" t="str">
            <v>Grama sintetica Poliprop.Fibrilada 40</v>
          </cell>
          <cell r="C1818">
            <v>79321</v>
          </cell>
          <cell r="D1818" t="str">
            <v>M2</v>
          </cell>
        </row>
        <row r="1819">
          <cell r="B1819" t="str">
            <v>Grama sintetica Poliprop.Monofilam. 40</v>
          </cell>
          <cell r="C1819">
            <v>83897</v>
          </cell>
          <cell r="D1819" t="str">
            <v>M2</v>
          </cell>
        </row>
        <row r="1820">
          <cell r="B1820" t="str">
            <v>Grama sintetica Poliprop.Fibrilada 45</v>
          </cell>
          <cell r="C1820">
            <v>91715</v>
          </cell>
          <cell r="D1820" t="str">
            <v>M2</v>
          </cell>
        </row>
        <row r="1821">
          <cell r="B1821" t="str">
            <v>Grama sintetica Poliprop.Monofilam. 45</v>
          </cell>
          <cell r="C1821">
            <v>97007</v>
          </cell>
          <cell r="D1821" t="str">
            <v>M2</v>
          </cell>
        </row>
        <row r="1822">
          <cell r="B1822" t="str">
            <v>Grama sintetica Poliprop.Fibrilada 10</v>
          </cell>
          <cell r="C1822">
            <v>48353</v>
          </cell>
          <cell r="D1822" t="str">
            <v>M2</v>
          </cell>
        </row>
        <row r="1823">
          <cell r="B1823" t="str">
            <v>Grama sintetica Poliprop.Monofilam. 15</v>
          </cell>
          <cell r="C1823">
            <v>74283</v>
          </cell>
          <cell r="D1823" t="str">
            <v>M2</v>
          </cell>
        </row>
        <row r="1824">
          <cell r="B1824" t="str">
            <v>Mano obra instalación  Grama sintetica</v>
          </cell>
          <cell r="C1824">
            <v>31398</v>
          </cell>
          <cell r="D1824" t="str">
            <v>M2</v>
          </cell>
        </row>
        <row r="1825">
          <cell r="B1825" t="str">
            <v xml:space="preserve">Pegante de contacto  para alfombra </v>
          </cell>
          <cell r="C1825">
            <v>25000</v>
          </cell>
          <cell r="D1825" t="str">
            <v>Gal.</v>
          </cell>
        </row>
        <row r="1826">
          <cell r="B1826" t="str">
            <v>Alfombra Punzonada Malta 280 Gram. Tapisol</v>
          </cell>
          <cell r="C1826">
            <v>8900</v>
          </cell>
          <cell r="D1826" t="str">
            <v>M2</v>
          </cell>
        </row>
        <row r="1827">
          <cell r="B1827" t="str">
            <v>Alfombra Atlanta Base 320 Gram. Alfa</v>
          </cell>
          <cell r="C1827">
            <v>15900</v>
          </cell>
          <cell r="D1827" t="str">
            <v>M2</v>
          </cell>
        </row>
        <row r="1828">
          <cell r="B1828" t="str">
            <v>Alfombra Allegro Alfa.</v>
          </cell>
          <cell r="C1828">
            <v>44500</v>
          </cell>
          <cell r="D1828" t="str">
            <v>M2</v>
          </cell>
        </row>
        <row r="1829">
          <cell r="B1829" t="str">
            <v>Alfombra Argollada Tampa 400 Gram.</v>
          </cell>
          <cell r="C1829">
            <v>18900</v>
          </cell>
          <cell r="D1829" t="str">
            <v>M2</v>
          </cell>
        </row>
        <row r="1830">
          <cell r="B1830" t="str">
            <v>Piso en madera Teka  A=10 cms.</v>
          </cell>
          <cell r="C1830">
            <v>276000</v>
          </cell>
          <cell r="D1830" t="str">
            <v>M2</v>
          </cell>
        </row>
        <row r="1831">
          <cell r="B1831" t="str">
            <v>Listón madera Teka para piso A= 10 cms.</v>
          </cell>
          <cell r="C1831">
            <v>27000</v>
          </cell>
          <cell r="D1831" t="str">
            <v>ML</v>
          </cell>
        </row>
        <row r="1832">
          <cell r="B1832" t="str">
            <v>Estruct. madera en durmientes para piso madera</v>
          </cell>
          <cell r="C1832">
            <v>12000</v>
          </cell>
          <cell r="D1832" t="str">
            <v>M2</v>
          </cell>
        </row>
        <row r="1833">
          <cell r="B1833" t="str">
            <v>Piso Madera maciza en incienzo 10x1.6 cms</v>
          </cell>
          <cell r="C1833">
            <v>55440</v>
          </cell>
          <cell r="D1833" t="str">
            <v>M2</v>
          </cell>
        </row>
        <row r="1834">
          <cell r="B1834" t="str">
            <v>Piso Madera maciza en incienzo 12x1.8 cms</v>
          </cell>
          <cell r="C1834">
            <v>60500</v>
          </cell>
          <cell r="D1834" t="str">
            <v>M2</v>
          </cell>
        </row>
        <row r="1835">
          <cell r="B1835" t="str">
            <v>Piso Madera maciza en incienzo 16x2.0 cms</v>
          </cell>
          <cell r="C1835">
            <v>70560</v>
          </cell>
          <cell r="D1835" t="str">
            <v>M2</v>
          </cell>
        </row>
        <row r="1836">
          <cell r="B1836" t="str">
            <v>Piso Madera maciza en algarrobo 10x1.6 cms</v>
          </cell>
          <cell r="C1836">
            <v>61500</v>
          </cell>
          <cell r="D1836" t="str">
            <v>M2</v>
          </cell>
        </row>
        <row r="1837">
          <cell r="B1837" t="str">
            <v>Piso Madera maciza en algarrobo 12x1.8 cms</v>
          </cell>
          <cell r="C1837">
            <v>66530</v>
          </cell>
          <cell r="D1837" t="str">
            <v>M2</v>
          </cell>
        </row>
        <row r="1838">
          <cell r="B1838" t="str">
            <v>Piso Madera maciza en algarrobo 16x2.0 cms</v>
          </cell>
          <cell r="C1838">
            <v>78700</v>
          </cell>
          <cell r="D1838" t="str">
            <v>M2</v>
          </cell>
        </row>
        <row r="1839">
          <cell r="B1839" t="str">
            <v xml:space="preserve">Piso Madera maciza Cedro Chapo </v>
          </cell>
          <cell r="C1839">
            <v>298000</v>
          </cell>
          <cell r="D1839" t="str">
            <v>M2</v>
          </cell>
        </row>
        <row r="1840">
          <cell r="B1840" t="str">
            <v>Piso Madera maciza en sapan 10x1.6 cms</v>
          </cell>
          <cell r="C1840">
            <v>51408</v>
          </cell>
          <cell r="D1840" t="str">
            <v>M2</v>
          </cell>
        </row>
        <row r="1841">
          <cell r="B1841" t="str">
            <v>Piso Madera maciza en sapan 12x1.8 cms</v>
          </cell>
          <cell r="C1841">
            <v>55500</v>
          </cell>
          <cell r="D1841" t="str">
            <v>M2</v>
          </cell>
        </row>
        <row r="1842">
          <cell r="B1842" t="str">
            <v>Piso Madera maciza en sapan 16x2.0 cms</v>
          </cell>
          <cell r="C1842">
            <v>70560</v>
          </cell>
          <cell r="D1842" t="str">
            <v>M2</v>
          </cell>
        </row>
        <row r="1843">
          <cell r="B1843" t="str">
            <v>Piso Parqueton en incienzo 8x40 cms.</v>
          </cell>
          <cell r="C1843">
            <v>33400</v>
          </cell>
          <cell r="D1843" t="str">
            <v>M2</v>
          </cell>
        </row>
        <row r="1844">
          <cell r="B1844" t="str">
            <v>Piso Parqueton en Algarrobo 40 cms.</v>
          </cell>
          <cell r="C1844">
            <v>45360</v>
          </cell>
          <cell r="D1844" t="str">
            <v>M2</v>
          </cell>
        </row>
        <row r="1845">
          <cell r="B1845" t="str">
            <v>Piso Parqueton en sapan 8x40 cms.</v>
          </cell>
          <cell r="C1845">
            <v>28300</v>
          </cell>
          <cell r="D1845" t="str">
            <v>M2</v>
          </cell>
        </row>
        <row r="1846">
          <cell r="B1846" t="str">
            <v xml:space="preserve">Guardaescoba en granadillo 8 cms </v>
          </cell>
          <cell r="C1846">
            <v>4800</v>
          </cell>
          <cell r="D1846" t="str">
            <v>ML</v>
          </cell>
        </row>
        <row r="1847">
          <cell r="B1847" t="str">
            <v xml:space="preserve">Guardaescoba en incienzo 10 cms </v>
          </cell>
          <cell r="C1847">
            <v>5600</v>
          </cell>
          <cell r="D1847" t="str">
            <v>ML</v>
          </cell>
        </row>
        <row r="1848">
          <cell r="B1848" t="str">
            <v xml:space="preserve">Guardaescoba en sapan 12 cms </v>
          </cell>
          <cell r="C1848">
            <v>6600</v>
          </cell>
          <cell r="D1848" t="str">
            <v>ML</v>
          </cell>
        </row>
        <row r="1849">
          <cell r="B1849" t="str">
            <v>Piedra Pulidora de pisos madera  Fina-semi fina- Fina</v>
          </cell>
          <cell r="C1849">
            <v>34000</v>
          </cell>
          <cell r="D1849" t="str">
            <v>Un</v>
          </cell>
        </row>
        <row r="1850">
          <cell r="B1850" t="str">
            <v>Guardaescoba en MDF pintado Ancho 8cm largo 2,4mt Instalado</v>
          </cell>
          <cell r="C1850">
            <v>18000</v>
          </cell>
          <cell r="D1850" t="str">
            <v>ML</v>
          </cell>
        </row>
        <row r="1851">
          <cell r="B1851" t="str">
            <v>Piso en madera laminada Trafico AC3·-23</v>
          </cell>
          <cell r="C1851">
            <v>25900</v>
          </cell>
          <cell r="D1851" t="str">
            <v>M2</v>
          </cell>
        </row>
        <row r="1852">
          <cell r="B1852" t="str">
            <v>Piso en madera laminada Trafico AC3·-31</v>
          </cell>
          <cell r="C1852">
            <v>35900</v>
          </cell>
          <cell r="D1852" t="str">
            <v>M2</v>
          </cell>
        </row>
        <row r="1853">
          <cell r="B1853" t="str">
            <v xml:space="preserve">Piso en madera laminada Trafico AC4·-32 </v>
          </cell>
          <cell r="C1853">
            <v>27000</v>
          </cell>
          <cell r="D1853" t="str">
            <v>M2</v>
          </cell>
        </row>
        <row r="1854">
          <cell r="B1854" t="str">
            <v>Adhesivo para machimbre pisos  laminados</v>
          </cell>
          <cell r="C1854">
            <v>65000</v>
          </cell>
          <cell r="D1854" t="str">
            <v>Galon</v>
          </cell>
        </row>
        <row r="1855">
          <cell r="B1855" t="str">
            <v>Guardaescoba madera laminada.</v>
          </cell>
          <cell r="C1855">
            <v>17500</v>
          </cell>
          <cell r="D1855" t="str">
            <v>ML</v>
          </cell>
        </row>
        <row r="1856">
          <cell r="B1856" t="str">
            <v>Piso en madera laminada Trafico AC5·-33 Robusto  E=8 mm</v>
          </cell>
          <cell r="C1856">
            <v>43000</v>
          </cell>
          <cell r="D1856" t="str">
            <v>M2</v>
          </cell>
        </row>
        <row r="1857">
          <cell r="B1857" t="str">
            <v>Protector Jumbolon</v>
          </cell>
          <cell r="C1857">
            <v>1600</v>
          </cell>
          <cell r="D1857" t="str">
            <v>M2</v>
          </cell>
        </row>
        <row r="1858">
          <cell r="B1858" t="str">
            <v>Espuma Superlon  2 mm Reforzado</v>
          </cell>
          <cell r="C1858">
            <v>1550</v>
          </cell>
          <cell r="D1858" t="str">
            <v>M2</v>
          </cell>
        </row>
        <row r="1859">
          <cell r="B1859" t="str">
            <v xml:space="preserve">Adoquin de arcilla 20x10x6 </v>
          </cell>
          <cell r="C1859">
            <v>12900</v>
          </cell>
          <cell r="D1859" t="str">
            <v>M2</v>
          </cell>
        </row>
        <row r="1860">
          <cell r="B1860" t="str">
            <v xml:space="preserve">Adoquin de arcilla 24x12x6 </v>
          </cell>
          <cell r="C1860">
            <v>42500</v>
          </cell>
          <cell r="D1860" t="str">
            <v>M2</v>
          </cell>
        </row>
        <row r="1861">
          <cell r="B1861" t="str">
            <v>Adoquin colonial Santafé</v>
          </cell>
          <cell r="C1861">
            <v>766</v>
          </cell>
          <cell r="D1861" t="str">
            <v>Un</v>
          </cell>
        </row>
        <row r="1862">
          <cell r="B1862" t="str">
            <v>Adoquin tipo I  Arcilla.(20x12x5)</v>
          </cell>
          <cell r="C1862">
            <v>650</v>
          </cell>
          <cell r="D1862" t="str">
            <v>Un</v>
          </cell>
        </row>
        <row r="1863">
          <cell r="B1863" t="str">
            <v>Adoquin Ecologico Gramoquin 23x23x8</v>
          </cell>
          <cell r="C1863">
            <v>39333</v>
          </cell>
          <cell r="D1863" t="str">
            <v>M2</v>
          </cell>
        </row>
        <row r="1864">
          <cell r="B1864" t="str">
            <v>Adoquin Ecologico Gramoquin 43x29x10</v>
          </cell>
          <cell r="C1864">
            <v>5800</v>
          </cell>
          <cell r="D1864" t="str">
            <v>Un</v>
          </cell>
        </row>
        <row r="1865">
          <cell r="B1865" t="str">
            <v>Adoquin cemento Macizo (20x10x6)</v>
          </cell>
          <cell r="C1865">
            <v>900</v>
          </cell>
          <cell r="D1865" t="str">
            <v>Un</v>
          </cell>
        </row>
        <row r="1866">
          <cell r="B1866" t="str">
            <v>Adoquin cemento Macizo (20x10x8)</v>
          </cell>
          <cell r="C1866">
            <v>1200</v>
          </cell>
          <cell r="D1866" t="str">
            <v>Un</v>
          </cell>
        </row>
        <row r="1867">
          <cell r="B1867" t="str">
            <v>Adoquin cemento Macizo (20x10x6) Amarillo</v>
          </cell>
          <cell r="C1867">
            <v>870</v>
          </cell>
          <cell r="D1867" t="str">
            <v>Un</v>
          </cell>
        </row>
        <row r="1868">
          <cell r="B1868" t="str">
            <v>Adoquin cemento Macizo (20x10x6) Negro</v>
          </cell>
          <cell r="C1868">
            <v>930</v>
          </cell>
          <cell r="D1868" t="str">
            <v>Un</v>
          </cell>
        </row>
        <row r="1869">
          <cell r="B1869" t="str">
            <v>Adoquin cemento Macizo (20x10x6) Ocre</v>
          </cell>
          <cell r="C1869">
            <v>900</v>
          </cell>
          <cell r="D1869" t="str">
            <v>M2</v>
          </cell>
        </row>
        <row r="1870">
          <cell r="B1870" t="str">
            <v>Adoquin cemento Macizo (20x10x6) Rojo</v>
          </cell>
          <cell r="C1870">
            <v>870</v>
          </cell>
          <cell r="D1870" t="str">
            <v>Un</v>
          </cell>
        </row>
        <row r="1871">
          <cell r="B1871" t="str">
            <v>Ladrillo 1/4-26-6 cms TONO ARENA  TEX LISA rend./m2=32 pachas, peso aprox. 42 kls (No incluye transporte)</v>
          </cell>
          <cell r="C1871">
            <v>495.31</v>
          </cell>
          <cell r="D1871" t="str">
            <v>Un</v>
          </cell>
        </row>
        <row r="1872">
          <cell r="B1872" t="str">
            <v>Ladrillo 1/4-26-6 cms TONO NATURAL TEX LISA rend./m2=32 pachas, peso aprox. 42 kls (No incluye transporte)</v>
          </cell>
          <cell r="C1872">
            <v>412.5</v>
          </cell>
          <cell r="D1872" t="str">
            <v>Un</v>
          </cell>
        </row>
        <row r="1873">
          <cell r="B1873" t="str">
            <v>Adoquin Comun 20x10x5</v>
          </cell>
          <cell r="C1873">
            <v>382.8</v>
          </cell>
          <cell r="D1873" t="str">
            <v>Un</v>
          </cell>
        </row>
        <row r="1874">
          <cell r="B1874" t="str">
            <v>Fachada Versalles arena omatizado 25x7 aprox</v>
          </cell>
          <cell r="C1874">
            <v>24173.24</v>
          </cell>
          <cell r="D1874" t="str">
            <v>M2</v>
          </cell>
        </row>
        <row r="1875">
          <cell r="B1875" t="str">
            <v xml:space="preserve">Adoquin "I" Peatonal 23.0cm x 11.0cm x 3.0cm 1.2 kg </v>
          </cell>
          <cell r="C1875">
            <v>365</v>
          </cell>
          <cell r="D1875" t="str">
            <v>Un</v>
          </cell>
        </row>
        <row r="1876">
          <cell r="B1876" t="str">
            <v xml:space="preserve">Portante Liviano 25.0cm x 12.0cm x 5.5cm 2,5kg </v>
          </cell>
          <cell r="C1876">
            <v>410</v>
          </cell>
          <cell r="D1876" t="str">
            <v>Un</v>
          </cell>
        </row>
        <row r="1877">
          <cell r="B1877" t="str">
            <v>Rejilla M-25     25.0cm x 12.0cm x 5.5cm 25.0cm x 7.5cm x 12.0cm 2,5 kg</v>
          </cell>
          <cell r="C1877">
            <v>410</v>
          </cell>
          <cell r="D1877" t="str">
            <v>Un</v>
          </cell>
        </row>
        <row r="1878">
          <cell r="B1878" t="str">
            <v>M-25  25.0cm x 6.5cm x 12.0cm 2,4 kg</v>
          </cell>
          <cell r="C1878">
            <v>410</v>
          </cell>
          <cell r="D1878" t="str">
            <v>Un</v>
          </cell>
        </row>
        <row r="1879">
          <cell r="B1879" t="str">
            <v>Adoquin "I" 23.0cm x 11.0cm x 6.0cm 2,0 kg</v>
          </cell>
          <cell r="C1879">
            <v>505</v>
          </cell>
          <cell r="D1879" t="str">
            <v>Un</v>
          </cell>
        </row>
        <row r="1880">
          <cell r="B1880" t="str">
            <v xml:space="preserve">Adoquin Cuña 24.0cm x 12.0cm x 6.0cm 2,78 kg </v>
          </cell>
          <cell r="C1880">
            <v>461</v>
          </cell>
          <cell r="D1880" t="str">
            <v>Un</v>
          </cell>
        </row>
        <row r="1881">
          <cell r="B1881" t="str">
            <v>Adoquin ecologico 26.0cm x 8.0cm x 6.0cm 1,97 kg</v>
          </cell>
          <cell r="C1881">
            <v>545</v>
          </cell>
          <cell r="D1881" t="str">
            <v>Un</v>
          </cell>
        </row>
        <row r="1882">
          <cell r="B1882" t="str">
            <v>Corcho 29.0cm x 7.5cm x 12.0cm 3.4 kg</v>
          </cell>
          <cell r="C1882">
            <v>550</v>
          </cell>
          <cell r="D1882" t="str">
            <v>Un</v>
          </cell>
        </row>
        <row r="1883">
          <cell r="B1883" t="str">
            <v>Extrublock 29.0cm x 9.5cm x 11.0cm 3,6 kg</v>
          </cell>
          <cell r="C1883">
            <v>595</v>
          </cell>
          <cell r="D1883" t="str">
            <v>Un</v>
          </cell>
        </row>
        <row r="1884">
          <cell r="B1884" t="str">
            <v>M-29 LISO 29.0cm x 7.5cm x 12.0cm 3,5 kg</v>
          </cell>
          <cell r="C1884">
            <v>595</v>
          </cell>
          <cell r="D1884" t="str">
            <v>Un</v>
          </cell>
        </row>
        <row r="1885">
          <cell r="B1885" t="str">
            <v>Adoquin Hexagonal 26.0cm x 8.0cm x 6.0cm 2,32 kg</v>
          </cell>
          <cell r="C1885">
            <v>595</v>
          </cell>
          <cell r="D1885" t="str">
            <v>Un</v>
          </cell>
        </row>
        <row r="1886">
          <cell r="B1886" t="str">
            <v>Adoquin Rectangular 25.0cm x 12.0cm x 6.0cm 3,0 kg</v>
          </cell>
          <cell r="C1886">
            <v>595</v>
          </cell>
          <cell r="D1886" t="str">
            <v>Un</v>
          </cell>
        </row>
        <row r="1887">
          <cell r="B1887" t="str">
            <v>E-11 Fachada 33.0cm x 11.0cm x 9.5cm 3,75 kg</v>
          </cell>
          <cell r="C1887">
            <v>595</v>
          </cell>
          <cell r="D1887" t="str">
            <v>Un</v>
          </cell>
        </row>
        <row r="1888">
          <cell r="B1888" t="str">
            <v>Rejilla M-29 29.0cm x 6.5cm x 12.0cm 3,3 kg</v>
          </cell>
          <cell r="C1888">
            <v>595</v>
          </cell>
          <cell r="D1888" t="str">
            <v>Un</v>
          </cell>
        </row>
        <row r="1889">
          <cell r="B1889" t="str">
            <v>Jamba 6.5cm x 12.0cm x 15.0cm 1,8 kg</v>
          </cell>
          <cell r="C1889">
            <v>640</v>
          </cell>
          <cell r="D1889" t="str">
            <v>Un</v>
          </cell>
        </row>
        <row r="1890">
          <cell r="B1890" t="str">
            <v>Catalan 29.0cm x 10.0cm x 14.5cm</v>
          </cell>
          <cell r="C1890">
            <v>680</v>
          </cell>
          <cell r="D1890" t="str">
            <v>Un</v>
          </cell>
        </row>
        <row r="1891">
          <cell r="B1891" t="str">
            <v>Terminal 29.0cm x 9.0cm x 14.5cm 4,2 kg</v>
          </cell>
          <cell r="C1891">
            <v>680</v>
          </cell>
          <cell r="D1891" t="str">
            <v>Un</v>
          </cell>
        </row>
        <row r="1892">
          <cell r="B1892" t="str">
            <v>H-7 30.0cm x 7.0cm x 20.0cm 4,75 kg</v>
          </cell>
          <cell r="C1892">
            <v>595</v>
          </cell>
          <cell r="D1892" t="str">
            <v>Un</v>
          </cell>
        </row>
        <row r="1893">
          <cell r="B1893" t="str">
            <v>H-10  30.0cm x 10.0cm x 20.0cm 5,9 kg</v>
          </cell>
          <cell r="C1893">
            <v>740</v>
          </cell>
          <cell r="D1893" t="str">
            <v>Un</v>
          </cell>
        </row>
        <row r="1894">
          <cell r="B1894" t="str">
            <v>E-9 33.0cm x 9.0cm x 19.0cm 7,0 kg</v>
          </cell>
          <cell r="C1894">
            <v>825</v>
          </cell>
          <cell r="D1894" t="str">
            <v>Un</v>
          </cell>
        </row>
        <row r="1895">
          <cell r="B1895" t="str">
            <v>H-12 30.0cm x 12.0cm x 20.0cm 7,0 kg</v>
          </cell>
          <cell r="C1895">
            <v>1010</v>
          </cell>
          <cell r="D1895" t="str">
            <v>Un</v>
          </cell>
        </row>
        <row r="1896">
          <cell r="B1896" t="str">
            <v>M-30 30.0cm x 14.5cm x 14.5cm 7,0 kg</v>
          </cell>
          <cell r="C1896">
            <v>1005</v>
          </cell>
          <cell r="D1896" t="str">
            <v>Un</v>
          </cell>
        </row>
        <row r="1897">
          <cell r="B1897" t="str">
            <v>E-11 33.0cm x 11.0cm x 19.0cm 7,4 kg</v>
          </cell>
          <cell r="C1897">
            <v>595</v>
          </cell>
          <cell r="D1897" t="str">
            <v>Un</v>
          </cell>
        </row>
        <row r="1898">
          <cell r="B1898" t="str">
            <v>E-12 33.0cm x 12.0cm x 19.0cm 8,0 kg</v>
          </cell>
          <cell r="C1898">
            <v>1012</v>
          </cell>
          <cell r="D1898" t="str">
            <v>Un</v>
          </cell>
        </row>
        <row r="1899">
          <cell r="B1899" t="str">
            <v xml:space="preserve">H-10L 48.0cm x 10.0cm x 20.0cm 9,4 kg </v>
          </cell>
          <cell r="C1899">
            <v>1148</v>
          </cell>
          <cell r="D1899" t="str">
            <v>Un</v>
          </cell>
        </row>
        <row r="1900">
          <cell r="B1900" t="str">
            <v>H-15 30.0cm x 15.0cm x 20.0cm 7,7 kg</v>
          </cell>
          <cell r="C1900">
            <v>1080</v>
          </cell>
          <cell r="D1900" t="str">
            <v>Un</v>
          </cell>
        </row>
        <row r="1901">
          <cell r="B1901" t="str">
            <v xml:space="preserve">E-14 33.0cm x 14.0cm x 19.0cm 8,5 kg </v>
          </cell>
          <cell r="C1901">
            <v>1094</v>
          </cell>
          <cell r="D1901" t="str">
            <v>Un</v>
          </cell>
        </row>
        <row r="1902">
          <cell r="B1902" t="str">
            <v>Adoquin en concreto e= 8 Cms. (medidas 10x20)</v>
          </cell>
          <cell r="C1902">
            <v>67000</v>
          </cell>
          <cell r="D1902" t="str">
            <v>M2</v>
          </cell>
        </row>
        <row r="1904">
          <cell r="B1904" t="str">
            <v>Piso falso modular Fibra celulosica -recubr. Laminado incluye "Stringer"</v>
          </cell>
          <cell r="C1904">
            <v>600984</v>
          </cell>
          <cell r="D1904" t="str">
            <v>M2</v>
          </cell>
        </row>
        <row r="1905">
          <cell r="B1905" t="str">
            <v>Chupa de maniobrar de dos ventozas</v>
          </cell>
          <cell r="C1905">
            <v>216617</v>
          </cell>
          <cell r="D1905" t="str">
            <v>UN</v>
          </cell>
        </row>
        <row r="1906">
          <cell r="B1906" t="str">
            <v>Adhesivo No.10</v>
          </cell>
          <cell r="C1906">
            <v>27000</v>
          </cell>
          <cell r="D1906" t="str">
            <v>Gal</v>
          </cell>
        </row>
        <row r="1907">
          <cell r="B1907" t="str">
            <v>Guardaescoba PVC Comercial h=10 cms Gris</v>
          </cell>
          <cell r="C1907">
            <v>17900</v>
          </cell>
          <cell r="D1907" t="str">
            <v>ML</v>
          </cell>
        </row>
        <row r="1908">
          <cell r="B1908" t="str">
            <v>Guardaescoba Comercial h=10 cms</v>
          </cell>
          <cell r="C1908">
            <v>3250</v>
          </cell>
          <cell r="D1908" t="str">
            <v>ML</v>
          </cell>
        </row>
        <row r="1909">
          <cell r="B1909" t="str">
            <v>Mastico liquido</v>
          </cell>
          <cell r="C1909">
            <v>14000</v>
          </cell>
          <cell r="D1909" t="str">
            <v>Gal</v>
          </cell>
        </row>
        <row r="1910">
          <cell r="B1910" t="str">
            <v>Pegante Estándar</v>
          </cell>
          <cell r="C1910">
            <v>32000</v>
          </cell>
          <cell r="D1910" t="str">
            <v>Gal</v>
          </cell>
        </row>
        <row r="1911">
          <cell r="B1911" t="str">
            <v>Vinisol camino cuadros transparente</v>
          </cell>
          <cell r="C1911">
            <v>14242.857142857143</v>
          </cell>
          <cell r="D1911" t="str">
            <v>M2</v>
          </cell>
        </row>
        <row r="1912">
          <cell r="B1912" t="str">
            <v xml:space="preserve">Vinisol 3.2 mm Pavco T-5 </v>
          </cell>
          <cell r="C1912">
            <v>35900</v>
          </cell>
          <cell r="D1912" t="str">
            <v>M2</v>
          </cell>
        </row>
        <row r="1913">
          <cell r="B1913" t="str">
            <v xml:space="preserve">Vinisol 1.6 mm Pavco T-3 </v>
          </cell>
          <cell r="C1913">
            <v>38700</v>
          </cell>
          <cell r="D1913" t="str">
            <v>M2</v>
          </cell>
        </row>
        <row r="1914">
          <cell r="B1914" t="str">
            <v>Piso Vinilico Ref. wood 577k/677k Trafico alto ancjo 1,40 lago entre 15 y 20 mtrs Calibre 2,0+/-0,1mm</v>
          </cell>
          <cell r="C1914">
            <v>48000</v>
          </cell>
          <cell r="D1914" t="str">
            <v>M2</v>
          </cell>
        </row>
        <row r="1915">
          <cell r="B1915" t="str">
            <v>Piso Vinilico antidesliz. Homogeneo Ref. Eclypse Premium Trafico alto,  en rollo.Calibre 2,0 mm</v>
          </cell>
          <cell r="C1915">
            <v>97904</v>
          </cell>
          <cell r="D1915" t="str">
            <v>M2</v>
          </cell>
        </row>
        <row r="1916">
          <cell r="B1916" t="str">
            <v xml:space="preserve">Mastico liquido </v>
          </cell>
          <cell r="C1916">
            <v>4300</v>
          </cell>
          <cell r="D1916" t="str">
            <v>M2</v>
          </cell>
        </row>
        <row r="1917">
          <cell r="B1917" t="str">
            <v>Guardaescoba importado Moldurado ancho 8cm largo 2,9mtr</v>
          </cell>
          <cell r="C1917">
            <v>6551.7241379310344</v>
          </cell>
          <cell r="D1917" t="str">
            <v>ML</v>
          </cell>
        </row>
        <row r="1918">
          <cell r="B1918" t="str">
            <v>Guardaescoba Macizo Liso Ref. Sapan Ancho 10 cms Largo 2,9 mtr</v>
          </cell>
          <cell r="C1918">
            <v>8620.6896551724149</v>
          </cell>
          <cell r="D1918" t="str">
            <v>ML</v>
          </cell>
        </row>
        <row r="1919">
          <cell r="B1919" t="str">
            <v>Guardaescoba Macizo Liso Tintillado Ref. Wengue ancho 10 cm, Largo 2,9 mtr</v>
          </cell>
          <cell r="C1919">
            <v>9655.1724137931033</v>
          </cell>
          <cell r="D1919" t="str">
            <v>ML</v>
          </cell>
        </row>
        <row r="1920">
          <cell r="B1920" t="str">
            <v>Pirlan Madera Maciza Remate Laca Importada Referencia a escoger ancho 10 cms, largo 1 mtr</v>
          </cell>
          <cell r="C1920">
            <v>45000</v>
          </cell>
          <cell r="D1920" t="str">
            <v>ML</v>
          </cell>
        </row>
        <row r="1922">
          <cell r="B1922" t="str">
            <v>Bocel Plastico</v>
          </cell>
          <cell r="C1922">
            <v>1450</v>
          </cell>
          <cell r="D1922" t="str">
            <v>ML</v>
          </cell>
        </row>
        <row r="1923">
          <cell r="B1923" t="str">
            <v>Dilatación plástica</v>
          </cell>
          <cell r="C1923">
            <v>1600</v>
          </cell>
          <cell r="D1923" t="str">
            <v>ML</v>
          </cell>
        </row>
        <row r="1924">
          <cell r="B1924" t="str">
            <v>Enchape cerámica Blanca Corona 25x35 Macedonia</v>
          </cell>
          <cell r="C1924">
            <v>29800</v>
          </cell>
          <cell r="D1924" t="str">
            <v>M2</v>
          </cell>
        </row>
        <row r="1925">
          <cell r="B1925" t="str">
            <v>Enchape Cerámico pared Ref. Egeo 20,5x20,5 Blanco</v>
          </cell>
          <cell r="C1925">
            <v>13500</v>
          </cell>
          <cell r="D1925" t="str">
            <v>M2</v>
          </cell>
        </row>
        <row r="1926">
          <cell r="B1926" t="str">
            <v>Enchape Cerámico pared Ref. Egeo 30x30 Blanco</v>
          </cell>
          <cell r="C1926">
            <v>28000</v>
          </cell>
          <cell r="D1926" t="str">
            <v>M2</v>
          </cell>
        </row>
        <row r="1927">
          <cell r="B1927" t="str">
            <v>Enchape Cerám.pared Ref. Macedonia 25x25 Blanco</v>
          </cell>
          <cell r="C1927">
            <v>25900</v>
          </cell>
          <cell r="D1927" t="str">
            <v>M2</v>
          </cell>
        </row>
        <row r="1928">
          <cell r="B1928" t="str">
            <v xml:space="preserve">Enchape Cerámico Piso Ref. Egeo 30x30 </v>
          </cell>
          <cell r="C1928">
            <v>23000</v>
          </cell>
          <cell r="D1928" t="str">
            <v>M2</v>
          </cell>
        </row>
        <row r="1929">
          <cell r="B1929" t="str">
            <v>Enchape Cerám.pared Ref. Macedonia 25x25 Color</v>
          </cell>
          <cell r="C1929">
            <v>27900</v>
          </cell>
          <cell r="D1929" t="str">
            <v>M2</v>
          </cell>
        </row>
        <row r="1930">
          <cell r="B1930" t="str">
            <v>Enchape Cerámico Ref. Mediterraneo Alfa</v>
          </cell>
          <cell r="D1930" t="str">
            <v>M2</v>
          </cell>
        </row>
        <row r="1931">
          <cell r="B1931" t="str">
            <v xml:space="preserve">Piedra Blanca </v>
          </cell>
          <cell r="C1931">
            <v>44000</v>
          </cell>
          <cell r="D1931" t="str">
            <v>M2</v>
          </cell>
        </row>
        <row r="1932">
          <cell r="B1932" t="str">
            <v>Varilla de aluminio</v>
          </cell>
          <cell r="C1932">
            <v>2400</v>
          </cell>
          <cell r="D1932" t="str">
            <v>ML</v>
          </cell>
        </row>
        <row r="1933">
          <cell r="B1933" t="str">
            <v>Win plastico</v>
          </cell>
          <cell r="C1933">
            <v>2360</v>
          </cell>
          <cell r="D1933" t="str">
            <v>ML</v>
          </cell>
        </row>
        <row r="1934">
          <cell r="B1934" t="str">
            <v>Win de aluminio</v>
          </cell>
          <cell r="C1934">
            <v>2125</v>
          </cell>
          <cell r="D1934" t="str">
            <v>ML</v>
          </cell>
        </row>
        <row r="1935">
          <cell r="B1935" t="str">
            <v>Pared Nevada Brillante Blanco 30 x 45 (caja x 1,66 m2) DK</v>
          </cell>
          <cell r="C1935">
            <v>15059.03</v>
          </cell>
          <cell r="D1935" t="str">
            <v>M2</v>
          </cell>
        </row>
        <row r="1936">
          <cell r="B1936" t="str">
            <v>Ceramica Serrania Blanca y Color San lorenzo 27x45</v>
          </cell>
          <cell r="C1936">
            <v>20375</v>
          </cell>
          <cell r="D1936" t="str">
            <v>M2</v>
          </cell>
        </row>
        <row r="1937">
          <cell r="B1937" t="str">
            <v>Enchape ceramico ref. Piedracid 45x45</v>
          </cell>
          <cell r="C1937">
            <v>32800</v>
          </cell>
          <cell r="D1937" t="str">
            <v>M2</v>
          </cell>
        </row>
        <row r="1942">
          <cell r="B1942" t="str">
            <v>Asiento para sanitario Institucinal</v>
          </cell>
          <cell r="C1942">
            <v>88900</v>
          </cell>
          <cell r="D1942" t="str">
            <v>Un</v>
          </cell>
        </row>
        <row r="1943">
          <cell r="B1943" t="str">
            <v>Sanitario Discapacitados</v>
          </cell>
          <cell r="C1943">
            <v>865000</v>
          </cell>
          <cell r="D1943" t="str">
            <v>Un</v>
          </cell>
        </row>
        <row r="1944">
          <cell r="B1944" t="str">
            <v>Sanitario instit.Conexión por encima-Baltica</v>
          </cell>
          <cell r="C1944">
            <v>486900</v>
          </cell>
          <cell r="D1944" t="str">
            <v>Un</v>
          </cell>
        </row>
        <row r="1945">
          <cell r="B1945" t="str">
            <v>Sanitario institucional Conexión por detrás</v>
          </cell>
          <cell r="D1945" t="str">
            <v>Un</v>
          </cell>
        </row>
        <row r="1946">
          <cell r="B1946" t="str">
            <v>Sanitario Avanti plus</v>
          </cell>
          <cell r="C1946">
            <v>231900</v>
          </cell>
          <cell r="D1946" t="str">
            <v>Un</v>
          </cell>
        </row>
        <row r="1947">
          <cell r="B1947" t="str">
            <v>Sanitario Manantial  bone</v>
          </cell>
          <cell r="C1947">
            <v>209900</v>
          </cell>
          <cell r="D1947" t="str">
            <v>Un</v>
          </cell>
        </row>
        <row r="1948">
          <cell r="B1948" t="str">
            <v>Sanitario Manantial  blanco</v>
          </cell>
          <cell r="C1948">
            <v>215900</v>
          </cell>
          <cell r="D1948" t="str">
            <v>Un</v>
          </cell>
        </row>
        <row r="1949">
          <cell r="B1949" t="str">
            <v>Sanitario Acuaplus ultra</v>
          </cell>
          <cell r="C1949">
            <v>141900</v>
          </cell>
          <cell r="D1949" t="str">
            <v>Un</v>
          </cell>
        </row>
        <row r="1950">
          <cell r="B1950" t="str">
            <v>Sanitario Acuacer Blanco</v>
          </cell>
          <cell r="C1950">
            <v>135900</v>
          </cell>
          <cell r="D1950" t="str">
            <v>Un</v>
          </cell>
        </row>
        <row r="1951">
          <cell r="B1951" t="str">
            <v>Sanitario Happy azul claro</v>
          </cell>
          <cell r="C1951">
            <v>184370</v>
          </cell>
          <cell r="D1951" t="str">
            <v>Un</v>
          </cell>
        </row>
        <row r="1952">
          <cell r="B1952" t="str">
            <v>Sanitario Happy azul Oscuro</v>
          </cell>
          <cell r="C1952">
            <v>143170</v>
          </cell>
          <cell r="D1952" t="str">
            <v>Un</v>
          </cell>
        </row>
        <row r="1953">
          <cell r="B1953" t="str">
            <v>Combo Economico con Pedest.</v>
          </cell>
          <cell r="C1953">
            <v>229900</v>
          </cell>
          <cell r="D1953" t="str">
            <v>Un</v>
          </cell>
        </row>
        <row r="1954">
          <cell r="B1954" t="str">
            <v>Combo Acuaplus Ultra Ped.</v>
          </cell>
          <cell r="C1954">
            <v>243900</v>
          </cell>
          <cell r="D1954" t="str">
            <v>Un</v>
          </cell>
        </row>
        <row r="1955">
          <cell r="B1955" t="str">
            <v xml:space="preserve">Combo Acuaplus Ultra </v>
          </cell>
          <cell r="C1955">
            <v>235900</v>
          </cell>
          <cell r="D1955" t="str">
            <v>Un</v>
          </cell>
        </row>
        <row r="1956">
          <cell r="B1956" t="str">
            <v>Combo Manantial con Ped Blanc.</v>
          </cell>
          <cell r="C1956">
            <v>320900</v>
          </cell>
          <cell r="D1956" t="str">
            <v>Un</v>
          </cell>
        </row>
        <row r="1957">
          <cell r="B1957" t="str">
            <v>Combo Manantial con Ped Bone</v>
          </cell>
          <cell r="C1957">
            <v>328900</v>
          </cell>
          <cell r="D1957" t="str">
            <v>Un</v>
          </cell>
        </row>
        <row r="1958">
          <cell r="B1958" t="str">
            <v>Combo Manantial con Ped Azul</v>
          </cell>
          <cell r="C1958">
            <v>328900</v>
          </cell>
          <cell r="D1958" t="str">
            <v>Un</v>
          </cell>
        </row>
        <row r="1959">
          <cell r="B1959" t="str">
            <v>Combo Montercarlo Blanco</v>
          </cell>
          <cell r="C1959">
            <v>656900</v>
          </cell>
          <cell r="D1959" t="str">
            <v>Un</v>
          </cell>
        </row>
        <row r="1960">
          <cell r="B1960" t="str">
            <v>Combo Happy Bone</v>
          </cell>
          <cell r="C1960">
            <v>257900</v>
          </cell>
          <cell r="D1960" t="str">
            <v>Un</v>
          </cell>
        </row>
        <row r="1961">
          <cell r="B1961" t="str">
            <v>Combo Acuacer Blanco</v>
          </cell>
          <cell r="C1961">
            <v>199900</v>
          </cell>
          <cell r="D1961" t="str">
            <v>Un</v>
          </cell>
        </row>
        <row r="1962">
          <cell r="B1962" t="str">
            <v>Incrustaciones Ref. Grival</v>
          </cell>
          <cell r="C1962">
            <v>49900</v>
          </cell>
          <cell r="D1962" t="str">
            <v>Un</v>
          </cell>
        </row>
        <row r="1963">
          <cell r="B1963" t="str">
            <v>Incrustaciones Kit Happy</v>
          </cell>
          <cell r="C1963">
            <v>89900</v>
          </cell>
          <cell r="D1963" t="str">
            <v>Un</v>
          </cell>
        </row>
        <row r="1964">
          <cell r="B1964" t="str">
            <v>Incrustaciones Ref. Kit Moen 6 Piezas</v>
          </cell>
          <cell r="C1964">
            <v>209900</v>
          </cell>
          <cell r="D1964" t="str">
            <v>Un</v>
          </cell>
        </row>
        <row r="1965">
          <cell r="B1965" t="str">
            <v>Incrustaciones Ref. Sensi Design</v>
          </cell>
          <cell r="C1965">
            <v>54900</v>
          </cell>
        </row>
        <row r="1966">
          <cell r="B1966" t="str">
            <v>Incrustaciones Ref. Kit Happy</v>
          </cell>
          <cell r="C1966">
            <v>89900</v>
          </cell>
        </row>
        <row r="1967">
          <cell r="B1967" t="str">
            <v>Incrustaciones Ref. Rodano</v>
          </cell>
          <cell r="C1967">
            <v>49900</v>
          </cell>
        </row>
        <row r="1968">
          <cell r="B1968" t="str">
            <v>Incrustaciones Ref. Kit Happy Blanco</v>
          </cell>
          <cell r="C1968">
            <v>89900</v>
          </cell>
        </row>
        <row r="1969">
          <cell r="B1969" t="str">
            <v>Incrustaciones Ref. Corona Vale</v>
          </cell>
        </row>
        <row r="1970">
          <cell r="B1970" t="str">
            <v>Incrustaciones Ref. Corona vanity Mirror</v>
          </cell>
        </row>
        <row r="1971">
          <cell r="B1971" t="str">
            <v>Incrustaciones Ref. Corona Palermo</v>
          </cell>
        </row>
        <row r="1972">
          <cell r="B1972" t="str">
            <v>Incrustaciones Ref. Corona Venecia</v>
          </cell>
        </row>
        <row r="1973">
          <cell r="B1973" t="str">
            <v>Incrustaciones Ref. Corona</v>
          </cell>
        </row>
        <row r="1975">
          <cell r="B1975" t="str">
            <v>Extractor de olores Electrico</v>
          </cell>
          <cell r="C1975">
            <v>43000</v>
          </cell>
          <cell r="D1975" t="str">
            <v>Un</v>
          </cell>
        </row>
        <row r="1976">
          <cell r="B1976" t="str">
            <v>Lavamanos Pedestal  Ref. Avanti</v>
          </cell>
          <cell r="C1976">
            <v>112900</v>
          </cell>
          <cell r="D1976" t="str">
            <v>Un</v>
          </cell>
        </row>
        <row r="1977">
          <cell r="B1977" t="str">
            <v xml:space="preserve">Lavamanos Colgar Ref. </v>
          </cell>
          <cell r="D1977" t="str">
            <v>Un</v>
          </cell>
        </row>
        <row r="1978">
          <cell r="B1978" t="str">
            <v>Lavamanos Colgar Ref. Happy blanco</v>
          </cell>
          <cell r="C1978">
            <v>267600</v>
          </cell>
          <cell r="D1978" t="str">
            <v>Un</v>
          </cell>
        </row>
        <row r="1979">
          <cell r="B1979" t="str">
            <v>Lavamanos Colgar Ref. Acuacer Color</v>
          </cell>
          <cell r="D1979" t="str">
            <v>Un</v>
          </cell>
        </row>
        <row r="1980">
          <cell r="B1980" t="str">
            <v>Lavamanos de pedestal Ref. Corona ref. Stylo color</v>
          </cell>
          <cell r="D1980" t="str">
            <v>Un</v>
          </cell>
        </row>
        <row r="1981">
          <cell r="B1981" t="str">
            <v>Lavamanos de semi pedest.Ref. Ganammax Blanco</v>
          </cell>
          <cell r="C1981">
            <v>118900</v>
          </cell>
          <cell r="D1981" t="str">
            <v>Un</v>
          </cell>
        </row>
        <row r="1982">
          <cell r="B1982" t="str">
            <v>Lavamanos de sobreponer Ref.San Lorenzo</v>
          </cell>
          <cell r="C1982">
            <v>164000</v>
          </cell>
          <cell r="D1982" t="str">
            <v>Un</v>
          </cell>
        </row>
        <row r="1983">
          <cell r="B1983" t="str">
            <v>Lavamanos de sobreponer Ref.San Lorenzo Petite</v>
          </cell>
          <cell r="C1983">
            <v>153900</v>
          </cell>
          <cell r="D1983" t="str">
            <v>Un</v>
          </cell>
        </row>
        <row r="1984">
          <cell r="B1984" t="str">
            <v>Lavamanos de sobreponer Ref. Elemento Blanco</v>
          </cell>
          <cell r="C1984">
            <v>215900</v>
          </cell>
        </row>
        <row r="1985">
          <cell r="B1985" t="str">
            <v>Lavamanos de sobreponer Ref.Elemento bone</v>
          </cell>
          <cell r="C1985">
            <v>225900</v>
          </cell>
        </row>
        <row r="1986">
          <cell r="B1986" t="str">
            <v>Lavamanos Push poceta acero inox. Ref. 41-AA-4060</v>
          </cell>
          <cell r="D1986" t="str">
            <v>Un</v>
          </cell>
        </row>
        <row r="1987">
          <cell r="B1987" t="str">
            <v>Lavamanos redondo D=35,5  H=18 cms Cromo Brillante</v>
          </cell>
          <cell r="D1987" t="str">
            <v>Un</v>
          </cell>
        </row>
        <row r="1988">
          <cell r="B1988" t="str">
            <v>Lavamanos Ref. maximo</v>
          </cell>
          <cell r="D1988" t="str">
            <v>Un</v>
          </cell>
        </row>
        <row r="1989">
          <cell r="B1989" t="str">
            <v>Lavamanos de Incrustar San lorenzo Blanco</v>
          </cell>
          <cell r="D1989" t="str">
            <v>Un</v>
          </cell>
        </row>
        <row r="1990">
          <cell r="B1990" t="str">
            <v>Lavamanos de Incrustar San lorenzo Color</v>
          </cell>
          <cell r="D1990" t="str">
            <v>Un</v>
          </cell>
        </row>
        <row r="1991">
          <cell r="B1991" t="str">
            <v>Lavamanos Sobreponer Ref. Marsella Blanco</v>
          </cell>
          <cell r="C1991">
            <v>130900</v>
          </cell>
          <cell r="D1991" t="str">
            <v>Un</v>
          </cell>
        </row>
        <row r="1992">
          <cell r="B1992" t="str">
            <v>Lavamanos Sobreponer Ref. Marsella Color</v>
          </cell>
          <cell r="C1992">
            <v>134900</v>
          </cell>
          <cell r="D1992" t="str">
            <v>Un</v>
          </cell>
        </row>
        <row r="1993">
          <cell r="B1993" t="str">
            <v>Lavamanos Pedestal Ref. Avanti</v>
          </cell>
          <cell r="C1993">
            <v>112900</v>
          </cell>
          <cell r="D1993" t="str">
            <v>Un</v>
          </cell>
        </row>
        <row r="1994">
          <cell r="B1994" t="str">
            <v>Lavamanos de sobreponer Ref. Valencia.</v>
          </cell>
          <cell r="D1994" t="str">
            <v>Un</v>
          </cell>
        </row>
        <row r="1995">
          <cell r="B1995" t="str">
            <v>Lavamanos Sobreponer Ref. Stylo</v>
          </cell>
          <cell r="D1995" t="str">
            <v>Un</v>
          </cell>
        </row>
        <row r="1996">
          <cell r="B1996" t="str">
            <v>Lavamanos Oregon H.I. sobreponer blanco corona</v>
          </cell>
          <cell r="D1996" t="str">
            <v>Un</v>
          </cell>
        </row>
        <row r="1997">
          <cell r="B1997" t="str">
            <v>Lavadero Flauta en fibra de vidrio 50x60 cms</v>
          </cell>
          <cell r="C1997">
            <v>149900</v>
          </cell>
          <cell r="D1997" t="str">
            <v>Un</v>
          </cell>
        </row>
        <row r="1998">
          <cell r="B1998" t="str">
            <v>Lavadero con tanque Estándar 60x60</v>
          </cell>
          <cell r="C1998">
            <v>172000</v>
          </cell>
          <cell r="D1998" t="str">
            <v>Un</v>
          </cell>
        </row>
        <row r="1999">
          <cell r="B1999" t="str">
            <v>Lavadero Granito</v>
          </cell>
          <cell r="C1999">
            <v>84900</v>
          </cell>
          <cell r="D1999" t="str">
            <v>Un</v>
          </cell>
        </row>
        <row r="2000">
          <cell r="B2000" t="str">
            <v>Lavadero Polimerico 48x60</v>
          </cell>
          <cell r="C2000">
            <v>165900</v>
          </cell>
          <cell r="D2000" t="str">
            <v>Un</v>
          </cell>
        </row>
        <row r="2001">
          <cell r="B2001" t="str">
            <v>Lavadero Firplak 48x51 Flauta</v>
          </cell>
          <cell r="C2001">
            <v>185900</v>
          </cell>
          <cell r="D2001" t="str">
            <v>Un</v>
          </cell>
        </row>
        <row r="2002">
          <cell r="B2002" t="str">
            <v>Lavadero Firplak 80x60 Eco</v>
          </cell>
          <cell r="C2002">
            <v>252900</v>
          </cell>
          <cell r="D2002" t="str">
            <v>Un</v>
          </cell>
        </row>
        <row r="2003">
          <cell r="B2003" t="str">
            <v>Lavadero Firlak 80x60 Acua Flauta 80x60</v>
          </cell>
          <cell r="C2003">
            <v>394900</v>
          </cell>
          <cell r="D2003" t="str">
            <v>Un</v>
          </cell>
        </row>
        <row r="2004">
          <cell r="B2004" t="str">
            <v>Lavadero Firlak 80x60 Acua Flauta 90x60</v>
          </cell>
          <cell r="C2004">
            <v>411900</v>
          </cell>
          <cell r="D2004" t="str">
            <v>Un</v>
          </cell>
        </row>
        <row r="2005">
          <cell r="B2005" t="str">
            <v>Lavadero Riba 75 Blanco Porcelana</v>
          </cell>
          <cell r="C2005">
            <v>1187900</v>
          </cell>
          <cell r="D2005" t="str">
            <v>Un</v>
          </cell>
        </row>
        <row r="2006">
          <cell r="B2006" t="str">
            <v>Lavatraperos  40x35  Acua Mate</v>
          </cell>
          <cell r="C2006">
            <v>134900</v>
          </cell>
          <cell r="D2006" t="str">
            <v>Un</v>
          </cell>
        </row>
        <row r="2007">
          <cell r="B2007" t="str">
            <v>Lavatraperos  30x30x30  Granito</v>
          </cell>
          <cell r="C2007">
            <v>47900</v>
          </cell>
        </row>
        <row r="2008">
          <cell r="B2008" t="str">
            <v>Mueble Lavadero Valento  48 (Sin tapa ni Grifería)</v>
          </cell>
          <cell r="C2008">
            <v>180900</v>
          </cell>
        </row>
        <row r="2009">
          <cell r="B2009" t="str">
            <v>Mueble Lavadero Valento  60 (Sintapa ni griferia)</v>
          </cell>
          <cell r="C2009">
            <v>216900</v>
          </cell>
        </row>
        <row r="2013">
          <cell r="B2013" t="str">
            <v>Orinal grande Arrecife con Válvula Push</v>
          </cell>
          <cell r="C2013">
            <v>297900</v>
          </cell>
          <cell r="D2013" t="str">
            <v>Un</v>
          </cell>
        </row>
        <row r="2014">
          <cell r="B2014" t="str">
            <v xml:space="preserve">Orinal infantil </v>
          </cell>
          <cell r="C2014">
            <v>135900</v>
          </cell>
          <cell r="D2014" t="str">
            <v>Un</v>
          </cell>
        </row>
        <row r="2015">
          <cell r="B2015" t="str">
            <v>Orinal institucional Gotta (Sin Grif)</v>
          </cell>
          <cell r="C2015">
            <v>688900</v>
          </cell>
          <cell r="D2015" t="str">
            <v>Un</v>
          </cell>
        </row>
        <row r="2016">
          <cell r="B2016" t="str">
            <v>Orinal mediano Con Fluxómtro</v>
          </cell>
          <cell r="C2016">
            <v>747900</v>
          </cell>
          <cell r="D2016" t="str">
            <v>Un</v>
          </cell>
        </row>
        <row r="2017">
          <cell r="B2017" t="str">
            <v>Orinal Ref Petite (Sin Grif.)</v>
          </cell>
          <cell r="C2017">
            <v>133900</v>
          </cell>
          <cell r="D2017" t="str">
            <v>Un</v>
          </cell>
        </row>
        <row r="2018">
          <cell r="B2018" t="str">
            <v>Orinal Mediano Santafé para fluxometro</v>
          </cell>
          <cell r="D2018" t="str">
            <v>Un</v>
          </cell>
        </row>
        <row r="2019">
          <cell r="B2019" t="str">
            <v>Griferia orinal tradicional</v>
          </cell>
          <cell r="C2019">
            <v>98900</v>
          </cell>
          <cell r="D2019" t="str">
            <v>Un</v>
          </cell>
        </row>
        <row r="2020">
          <cell r="B2020" t="str">
            <v>Sifón orinal gris</v>
          </cell>
          <cell r="C2020">
            <v>16600</v>
          </cell>
          <cell r="D2020" t="str">
            <v>Un</v>
          </cell>
        </row>
        <row r="2021">
          <cell r="B2021" t="str">
            <v>Griferia orinal Push</v>
          </cell>
          <cell r="C2021">
            <v>143900</v>
          </cell>
          <cell r="D2021" t="str">
            <v>Un</v>
          </cell>
        </row>
        <row r="2022">
          <cell r="B2022" t="str">
            <v>Válvula Regulación Cromo Orinal</v>
          </cell>
          <cell r="C2022">
            <v>33900</v>
          </cell>
          <cell r="D2022" t="str">
            <v>Un</v>
          </cell>
        </row>
        <row r="2023">
          <cell r="B2023" t="str">
            <v>Griferia orinal Push Antivandálica</v>
          </cell>
          <cell r="C2023">
            <v>173900</v>
          </cell>
          <cell r="D2023" t="str">
            <v>Un</v>
          </cell>
        </row>
        <row r="2024">
          <cell r="B2024" t="str">
            <v>Valvula antivandalica</v>
          </cell>
          <cell r="C2024">
            <v>230900</v>
          </cell>
          <cell r="D2024" t="str">
            <v>Un</v>
          </cell>
        </row>
        <row r="2025">
          <cell r="B2025" t="str">
            <v>Fluxometro orinal eléctrico</v>
          </cell>
          <cell r="C2025">
            <v>635900</v>
          </cell>
          <cell r="D2025" t="str">
            <v>Un</v>
          </cell>
        </row>
        <row r="2026">
          <cell r="B2026" t="str">
            <v>Fluxométro orinal  flujo</v>
          </cell>
          <cell r="C2026">
            <v>459900</v>
          </cell>
          <cell r="D2026" t="str">
            <v>Un</v>
          </cell>
        </row>
        <row r="2027">
          <cell r="B2027" t="str">
            <v>Sifón Orinal / lavamanos</v>
          </cell>
          <cell r="D2027" t="str">
            <v>Un</v>
          </cell>
        </row>
        <row r="2028">
          <cell r="B2028" t="str">
            <v>Accesorio para conexión posterior</v>
          </cell>
          <cell r="C2028">
            <v>42000</v>
          </cell>
          <cell r="D2028" t="str">
            <v>Un</v>
          </cell>
        </row>
        <row r="2029">
          <cell r="B2029" t="str">
            <v>Accesorio para conexión por encima</v>
          </cell>
          <cell r="C2029">
            <v>51156</v>
          </cell>
          <cell r="D2029" t="str">
            <v>Un</v>
          </cell>
        </row>
        <row r="2030">
          <cell r="D2030" t="str">
            <v>Un</v>
          </cell>
        </row>
        <row r="2031">
          <cell r="B2031" t="str">
            <v>Sifon botella gris plastico</v>
          </cell>
          <cell r="C2031">
            <v>6746</v>
          </cell>
          <cell r="D2031" t="str">
            <v>Un</v>
          </cell>
        </row>
        <row r="2032">
          <cell r="B2032" t="str">
            <v xml:space="preserve">Sifon en P con adaptador  </v>
          </cell>
          <cell r="C2032">
            <v>6420</v>
          </cell>
          <cell r="D2032" t="str">
            <v>Un</v>
          </cell>
        </row>
        <row r="2033">
          <cell r="B2033" t="str">
            <v>Sifon en P  desmontable</v>
          </cell>
          <cell r="C2033">
            <v>13029</v>
          </cell>
          <cell r="D2033" t="str">
            <v>Un</v>
          </cell>
        </row>
        <row r="2034">
          <cell r="B2034" t="str">
            <v>Acople plástico 1/2"x1/2"  Lavamanos-Lavaplatos</v>
          </cell>
          <cell r="C2034">
            <v>3234</v>
          </cell>
          <cell r="D2034" t="str">
            <v>Un</v>
          </cell>
        </row>
        <row r="2035">
          <cell r="B2035" t="str">
            <v>Acople plástico 1/2"x1/2"  Lavam-Platos + Válvuila regulac.</v>
          </cell>
          <cell r="C2035">
            <v>11645</v>
          </cell>
          <cell r="D2035" t="str">
            <v>Un</v>
          </cell>
        </row>
        <row r="2036">
          <cell r="B2036" t="str">
            <v>Acople plástico 1/2"x1/2"  sanitario + Válvuila regulac.</v>
          </cell>
          <cell r="C2036">
            <v>3234</v>
          </cell>
          <cell r="D2036" t="str">
            <v>Un</v>
          </cell>
        </row>
        <row r="2037">
          <cell r="B2037" t="str">
            <v>Acople plástico 1/2"x1/2"  sanititario</v>
          </cell>
          <cell r="C2037">
            <v>11645</v>
          </cell>
          <cell r="D2037" t="str">
            <v>Un</v>
          </cell>
        </row>
        <row r="2038">
          <cell r="B2038" t="str">
            <v>Desague Grival PUSH plastico sin rebose</v>
          </cell>
          <cell r="C2038">
            <v>18843.04</v>
          </cell>
          <cell r="D2038" t="str">
            <v>Un</v>
          </cell>
        </row>
        <row r="2039">
          <cell r="B2039" t="str">
            <v>Desague Lavaplatos  sencillo</v>
          </cell>
          <cell r="C2039">
            <v>5515</v>
          </cell>
          <cell r="D2039" t="str">
            <v>Un</v>
          </cell>
        </row>
        <row r="2040">
          <cell r="B2040" t="str">
            <v>Valvula de pozuelo con sosco 2 1/2"</v>
          </cell>
          <cell r="C2040">
            <v>2109</v>
          </cell>
          <cell r="D2040" t="str">
            <v>Un</v>
          </cell>
        </row>
        <row r="2041">
          <cell r="B2041" t="str">
            <v>Valvula de pozuelo sin sosco 2 1/2"</v>
          </cell>
          <cell r="C2041">
            <v>1654</v>
          </cell>
          <cell r="D2041" t="str">
            <v>Un</v>
          </cell>
        </row>
        <row r="2042">
          <cell r="B2042" t="str">
            <v>Caja para Llaves de lavadora</v>
          </cell>
          <cell r="C2042">
            <v>9686</v>
          </cell>
          <cell r="D2042" t="str">
            <v>Un</v>
          </cell>
        </row>
        <row r="2043">
          <cell r="B2043" t="str">
            <v>Rejilla plástica  anticucaracha  sifón 3"x2"</v>
          </cell>
          <cell r="C2043">
            <v>2489</v>
          </cell>
          <cell r="D2043" t="str">
            <v>Un</v>
          </cell>
        </row>
        <row r="2044">
          <cell r="B2044" t="str">
            <v>Rejilla plástica  Perim. sifonada  3"x2"</v>
          </cell>
          <cell r="C2044">
            <v>2489</v>
          </cell>
          <cell r="D2044" t="str">
            <v>Un</v>
          </cell>
        </row>
        <row r="2045">
          <cell r="B2045" t="str">
            <v>Rejilla plástica  Hueco Diagonal 3"x2"</v>
          </cell>
          <cell r="C2045">
            <v>1029</v>
          </cell>
          <cell r="D2045" t="str">
            <v>Un</v>
          </cell>
        </row>
        <row r="2046">
          <cell r="B2046" t="str">
            <v>Rejilla plástica  Corriente 3"x1 1/2"</v>
          </cell>
          <cell r="C2046">
            <v>2177</v>
          </cell>
          <cell r="D2046" t="str">
            <v>Un</v>
          </cell>
        </row>
        <row r="2047">
          <cell r="B2047" t="str">
            <v>Rejilla plástica  Corriente 3"x2"</v>
          </cell>
          <cell r="C2047">
            <v>2194</v>
          </cell>
          <cell r="D2047" t="str">
            <v>Un</v>
          </cell>
        </row>
        <row r="2048">
          <cell r="B2048" t="str">
            <v>Rejilla plástica  Corriente 4"x3"</v>
          </cell>
          <cell r="C2048">
            <v>3916</v>
          </cell>
          <cell r="D2048" t="str">
            <v>Un</v>
          </cell>
        </row>
        <row r="2049">
          <cell r="B2049" t="str">
            <v>Rejilla plástica  Corriente 5"x3"</v>
          </cell>
          <cell r="C2049">
            <v>4708</v>
          </cell>
          <cell r="D2049" t="str">
            <v>Un</v>
          </cell>
        </row>
        <row r="2050">
          <cell r="B2050" t="str">
            <v>Rejilla plástica  Corriente Cuadrada 3"2"</v>
          </cell>
          <cell r="C2050">
            <v>2446</v>
          </cell>
          <cell r="D2050" t="str">
            <v>Un</v>
          </cell>
        </row>
        <row r="2051">
          <cell r="B2051" t="str">
            <v>Rejilla plástica  perforada anticucaracha 3"2"</v>
          </cell>
          <cell r="C2051">
            <v>2329</v>
          </cell>
          <cell r="D2051" t="str">
            <v>Un</v>
          </cell>
        </row>
        <row r="2052">
          <cell r="B2052" t="str">
            <v>Rejilla plástica  perforada Cuadrada anticucaracha 3"2"</v>
          </cell>
          <cell r="C2052">
            <v>2446</v>
          </cell>
          <cell r="D2052" t="str">
            <v>Un</v>
          </cell>
        </row>
        <row r="2053">
          <cell r="B2053" t="str">
            <v>Rejilla plástica  perforada Estrella 3"2"</v>
          </cell>
          <cell r="C2053">
            <v>2194</v>
          </cell>
          <cell r="D2053" t="str">
            <v>Un</v>
          </cell>
        </row>
        <row r="2054">
          <cell r="B2054" t="str">
            <v>Rejilla de Ventilación corriente 15x15 Pavco</v>
          </cell>
          <cell r="C2054">
            <v>3442</v>
          </cell>
          <cell r="D2054" t="str">
            <v>Un</v>
          </cell>
        </row>
        <row r="2055">
          <cell r="B2055" t="str">
            <v>Rejilla de Ventilación corriente 20x20 Pavco</v>
          </cell>
          <cell r="C2055">
            <v>4742</v>
          </cell>
          <cell r="D2055" t="str">
            <v>Un</v>
          </cell>
        </row>
        <row r="2056">
          <cell r="B2056" t="str">
            <v>Rejilla de Ventilación  persiana 15x15 Pavco</v>
          </cell>
          <cell r="C2056">
            <v>3899</v>
          </cell>
          <cell r="D2056" t="str">
            <v>Un</v>
          </cell>
        </row>
        <row r="2057">
          <cell r="B2057" t="str">
            <v>Rejilla de Ventilación  persiana 20x20 Pavco</v>
          </cell>
          <cell r="C2057">
            <v>5907</v>
          </cell>
          <cell r="D2057" t="str">
            <v>Un</v>
          </cell>
        </row>
        <row r="2058">
          <cell r="B2058" t="str">
            <v>Rejilla de Ventilación  Gas 20x20 Pavco</v>
          </cell>
          <cell r="C2058">
            <v>4540</v>
          </cell>
          <cell r="D2058" t="str">
            <v>Un</v>
          </cell>
        </row>
        <row r="2059">
          <cell r="B2059" t="str">
            <v>Rejilla de Ventilación  Gas 26x26 Pavco</v>
          </cell>
          <cell r="C2059">
            <v>11119</v>
          </cell>
          <cell r="D2059" t="str">
            <v>Un</v>
          </cell>
        </row>
        <row r="2060">
          <cell r="B2060" t="str">
            <v>Rejilla de Ventilación  Europea 20x20 Pavco</v>
          </cell>
          <cell r="C2060">
            <v>5485</v>
          </cell>
          <cell r="D2060" t="str">
            <v>Un</v>
          </cell>
        </row>
        <row r="2061">
          <cell r="B2061" t="str">
            <v>Taparegistros 15x15  Pavco</v>
          </cell>
          <cell r="C2061">
            <v>5739</v>
          </cell>
          <cell r="D2061" t="str">
            <v>Un</v>
          </cell>
        </row>
        <row r="2062">
          <cell r="B2062" t="str">
            <v>Taparegistros 20x20 Pavco</v>
          </cell>
          <cell r="C2062">
            <v>6716</v>
          </cell>
          <cell r="D2062" t="str">
            <v>Un</v>
          </cell>
        </row>
        <row r="2063">
          <cell r="B2063" t="str">
            <v>Caja para registro de Gas Pavco</v>
          </cell>
          <cell r="C2063">
            <v>5214</v>
          </cell>
          <cell r="D2063" t="str">
            <v>Un</v>
          </cell>
        </row>
        <row r="2068">
          <cell r="B2068" t="str">
            <v>Grifería lavamanos  Sencilla Grival Galaxia</v>
          </cell>
          <cell r="C2068">
            <v>20900</v>
          </cell>
          <cell r="D2068" t="str">
            <v>Un</v>
          </cell>
        </row>
        <row r="2069">
          <cell r="B2069" t="str">
            <v>Grifería lavamanos  Sencilla  Grival Toscana</v>
          </cell>
          <cell r="C2069">
            <v>20900</v>
          </cell>
          <cell r="D2069" t="str">
            <v>Un</v>
          </cell>
        </row>
        <row r="2070">
          <cell r="B2070" t="str">
            <v>Grifería lavamanos  Sencilla  Grival Nogal</v>
          </cell>
          <cell r="C2070">
            <v>23900</v>
          </cell>
          <cell r="D2070" t="str">
            <v>Un</v>
          </cell>
        </row>
        <row r="2071">
          <cell r="B2071" t="str">
            <v xml:space="preserve">Grifería lavamanos </v>
          </cell>
          <cell r="D2071" t="str">
            <v>Un</v>
          </cell>
        </row>
        <row r="2072">
          <cell r="B2072" t="str">
            <v>Conjunto Mezclador lavamanos 4" Monza</v>
          </cell>
          <cell r="C2072">
            <v>39900</v>
          </cell>
          <cell r="D2072" t="str">
            <v>Un</v>
          </cell>
        </row>
        <row r="2073">
          <cell r="B2073" t="str">
            <v>Conjunto Mezclador lavamanos 4" Piscis</v>
          </cell>
          <cell r="C2073">
            <v>37900</v>
          </cell>
          <cell r="D2073" t="str">
            <v>Un</v>
          </cell>
        </row>
        <row r="2074">
          <cell r="B2074" t="str">
            <v>Conjunto Mezclador lavamanos 8" Artesa</v>
          </cell>
          <cell r="C2074">
            <v>52900</v>
          </cell>
          <cell r="D2074" t="str">
            <v>Un</v>
          </cell>
        </row>
        <row r="2075">
          <cell r="B2075" t="str">
            <v>Conjunto Mezclador lavamanos 8" Dalia</v>
          </cell>
          <cell r="C2075">
            <v>56900</v>
          </cell>
          <cell r="D2075" t="str">
            <v>Un</v>
          </cell>
        </row>
        <row r="2076">
          <cell r="B2076" t="str">
            <v>Conjunto Mezclador lavamanos 8" Piana</v>
          </cell>
          <cell r="C2076">
            <v>62900</v>
          </cell>
          <cell r="D2076" t="str">
            <v>Un</v>
          </cell>
        </row>
        <row r="2077">
          <cell r="B2077" t="str">
            <v>Grifería lavamanos  Monocontrol Milán</v>
          </cell>
          <cell r="C2077">
            <v>164900</v>
          </cell>
          <cell r="D2077" t="str">
            <v>Un</v>
          </cell>
        </row>
        <row r="2078">
          <cell r="B2078" t="str">
            <v>Grifería lavamanos  Monocontrol Praga</v>
          </cell>
          <cell r="C2078">
            <v>121900</v>
          </cell>
          <cell r="D2078" t="str">
            <v>Un</v>
          </cell>
        </row>
        <row r="2079">
          <cell r="B2079" t="str">
            <v>Grifería lavamanos Monocontrol D´aqua Baja 360°</v>
          </cell>
          <cell r="C2079">
            <v>227900</v>
          </cell>
          <cell r="D2079" t="str">
            <v>Un</v>
          </cell>
        </row>
        <row r="2080">
          <cell r="B2080" t="str">
            <v>Grifería lavamanos Pared 8" Tedesca</v>
          </cell>
          <cell r="C2080">
            <v>186900</v>
          </cell>
          <cell r="D2080" t="str">
            <v>Un</v>
          </cell>
        </row>
        <row r="2081">
          <cell r="B2081" t="str">
            <v>Conjunto Mezclador lavamanos 4" Chari</v>
          </cell>
          <cell r="C2081">
            <v>161900</v>
          </cell>
          <cell r="D2081" t="str">
            <v>Un</v>
          </cell>
        </row>
        <row r="2082">
          <cell r="B2082" t="str">
            <v xml:space="preserve">Grifería lavamanos </v>
          </cell>
          <cell r="D2082" t="str">
            <v>Un</v>
          </cell>
        </row>
        <row r="2084">
          <cell r="B2084" t="str">
            <v>Griferia Ducha Monocontrol Yangzi Grival</v>
          </cell>
          <cell r="C2084">
            <v>1354900</v>
          </cell>
          <cell r="D2084" t="str">
            <v>Un</v>
          </cell>
        </row>
        <row r="2085">
          <cell r="B2085" t="str">
            <v>Griferia Ducha Monocontrol  Retto Salida Bañera</v>
          </cell>
          <cell r="C2085">
            <v>562900</v>
          </cell>
          <cell r="D2085" t="str">
            <v>Un</v>
          </cell>
        </row>
        <row r="2086">
          <cell r="B2086" t="str">
            <v>Griferia Ducha Ref.Draa</v>
          </cell>
          <cell r="C2086">
            <v>344900</v>
          </cell>
          <cell r="D2086" t="str">
            <v>Un</v>
          </cell>
        </row>
        <row r="2087">
          <cell r="B2087" t="str">
            <v>Griferia Ducha Ref. Ural</v>
          </cell>
          <cell r="C2087">
            <v>255900</v>
          </cell>
          <cell r="D2087" t="str">
            <v>Un</v>
          </cell>
        </row>
        <row r="2088">
          <cell r="B2088" t="str">
            <v>Griferia Ducha Ref.Nogal</v>
          </cell>
          <cell r="C2088">
            <v>132900</v>
          </cell>
          <cell r="D2088" t="str">
            <v>Un</v>
          </cell>
        </row>
        <row r="2089">
          <cell r="B2089" t="str">
            <v>Grifería Ducha Ref.Helvetia 8"</v>
          </cell>
          <cell r="C2089">
            <v>97000</v>
          </cell>
          <cell r="D2089" t="str">
            <v>Un</v>
          </cell>
        </row>
        <row r="2090">
          <cell r="B2090" t="str">
            <v xml:space="preserve">Grifería Ducha Ref.Piana 8" </v>
          </cell>
          <cell r="C2090">
            <v>88900</v>
          </cell>
          <cell r="D2090" t="str">
            <v>Un</v>
          </cell>
        </row>
        <row r="2091">
          <cell r="B2091" t="str">
            <v xml:space="preserve">Grifería Ducha Ref.Piscis </v>
          </cell>
          <cell r="C2091">
            <v>76900</v>
          </cell>
          <cell r="D2091" t="str">
            <v>Un</v>
          </cell>
        </row>
        <row r="2092">
          <cell r="B2092" t="str">
            <v>Grifería Ducha Ref.Monza</v>
          </cell>
          <cell r="C2092">
            <v>64900</v>
          </cell>
          <cell r="D2092" t="str">
            <v>Un</v>
          </cell>
        </row>
        <row r="2093">
          <cell r="B2093" t="str">
            <v>Grifería Sencilla Ref.Dalia Plus</v>
          </cell>
          <cell r="C2093">
            <v>44900</v>
          </cell>
          <cell r="D2093" t="str">
            <v>Un</v>
          </cell>
        </row>
        <row r="2094">
          <cell r="B2094" t="str">
            <v>Grifería Sencilla Ref. Piscis</v>
          </cell>
          <cell r="C2094">
            <v>34900</v>
          </cell>
        </row>
        <row r="2095">
          <cell r="B2095" t="str">
            <v>Teleducha Rubí</v>
          </cell>
          <cell r="C2095">
            <v>37900</v>
          </cell>
          <cell r="D2095" t="str">
            <v>Un</v>
          </cell>
        </row>
        <row r="2096">
          <cell r="D2096" t="str">
            <v>Un</v>
          </cell>
        </row>
        <row r="2097">
          <cell r="D2097" t="str">
            <v>Un</v>
          </cell>
        </row>
        <row r="2098">
          <cell r="D2098" t="str">
            <v>Un</v>
          </cell>
        </row>
        <row r="2099">
          <cell r="D2099" t="str">
            <v>Un</v>
          </cell>
        </row>
        <row r="2100">
          <cell r="D2100" t="str">
            <v>Un</v>
          </cell>
        </row>
        <row r="2101">
          <cell r="D2101" t="str">
            <v>Un</v>
          </cell>
        </row>
        <row r="2102">
          <cell r="D2102" t="str">
            <v>Un</v>
          </cell>
        </row>
        <row r="2103">
          <cell r="D2103" t="str">
            <v>Un</v>
          </cell>
        </row>
        <row r="2104">
          <cell r="D2104" t="str">
            <v>Un</v>
          </cell>
        </row>
        <row r="2105">
          <cell r="D2105" t="str">
            <v>Un</v>
          </cell>
        </row>
        <row r="2106">
          <cell r="D2106" t="str">
            <v>Un</v>
          </cell>
        </row>
        <row r="2107">
          <cell r="D2107" t="str">
            <v>Un</v>
          </cell>
        </row>
        <row r="2108">
          <cell r="D2108" t="str">
            <v>Un</v>
          </cell>
        </row>
        <row r="2109">
          <cell r="D2109" t="str">
            <v>Un</v>
          </cell>
        </row>
        <row r="2110">
          <cell r="B2110" t="str">
            <v>Griferia lavaplatos Ref. Monza 8"</v>
          </cell>
          <cell r="C2110">
            <v>33900</v>
          </cell>
          <cell r="D2110" t="str">
            <v>Un</v>
          </cell>
        </row>
        <row r="2111">
          <cell r="B2111" t="str">
            <v>Griferia lavaplatos Ref. Monza Stik</v>
          </cell>
          <cell r="C2111">
            <v>22900</v>
          </cell>
          <cell r="D2111" t="str">
            <v>Un</v>
          </cell>
        </row>
        <row r="2112">
          <cell r="B2112" t="str">
            <v>Griferia lavaplatos Ref. Galaxia 8"</v>
          </cell>
          <cell r="C2112">
            <v>42900</v>
          </cell>
          <cell r="D2112" t="str">
            <v>Un</v>
          </cell>
        </row>
        <row r="2113">
          <cell r="B2113" t="str">
            <v>Griferia lavaplatos Ref. Cisne 8"</v>
          </cell>
          <cell r="C2113">
            <v>47900</v>
          </cell>
          <cell r="D2113" t="str">
            <v>Un</v>
          </cell>
        </row>
        <row r="2114">
          <cell r="B2114" t="str">
            <v>Griferia lavaplatos Ref. Balta</v>
          </cell>
          <cell r="C2114">
            <v>70900</v>
          </cell>
          <cell r="D2114" t="str">
            <v>Un</v>
          </cell>
        </row>
        <row r="2115">
          <cell r="B2115" t="str">
            <v>Griferia lavaplatos Ref. Palanca 8"</v>
          </cell>
          <cell r="C2115">
            <v>119900</v>
          </cell>
          <cell r="D2115" t="str">
            <v>Un</v>
          </cell>
        </row>
        <row r="2116">
          <cell r="B2116" t="str">
            <v>Griferia lavaplatos Ref. Stretto Metálica 8"</v>
          </cell>
          <cell r="C2116">
            <v>201900</v>
          </cell>
          <cell r="D2116" t="str">
            <v>Un</v>
          </cell>
        </row>
        <row r="2117">
          <cell r="B2117" t="str">
            <v>Griferia lavaplatos Ref. Vaal</v>
          </cell>
          <cell r="C2117">
            <v>277900</v>
          </cell>
          <cell r="D2117" t="str">
            <v>Un</v>
          </cell>
        </row>
        <row r="2118">
          <cell r="B2118" t="str">
            <v xml:space="preserve">Griferia lavaplatos Ref. </v>
          </cell>
          <cell r="C2118">
            <v>276900</v>
          </cell>
          <cell r="D2118" t="str">
            <v>Un</v>
          </cell>
        </row>
        <row r="2119">
          <cell r="B2119" t="str">
            <v>Barra de seguridad 24"  Acero Inox. Discap.</v>
          </cell>
          <cell r="C2119">
            <v>72036</v>
          </cell>
          <cell r="D2119" t="str">
            <v>Un</v>
          </cell>
        </row>
        <row r="2120">
          <cell r="B2120" t="str">
            <v>Barra de seguridad 30" Acero Inox.Discap.</v>
          </cell>
          <cell r="C2120">
            <v>111600</v>
          </cell>
          <cell r="D2120" t="str">
            <v>Un</v>
          </cell>
        </row>
        <row r="2121">
          <cell r="B2121" t="str">
            <v xml:space="preserve">Barra de seguridad 30 cms. Blanca </v>
          </cell>
          <cell r="C2121">
            <v>75900</v>
          </cell>
          <cell r="D2121" t="str">
            <v>Un</v>
          </cell>
        </row>
        <row r="2122">
          <cell r="B2122" t="str">
            <v>Barra de seguridad 40 cms. Niquel.</v>
          </cell>
          <cell r="C2122">
            <v>84900</v>
          </cell>
          <cell r="D2122" t="str">
            <v>Un</v>
          </cell>
        </row>
        <row r="2123">
          <cell r="B2123" t="str">
            <v>Barra de seguridad 60 cms. Blanca</v>
          </cell>
          <cell r="C2123">
            <v>93900</v>
          </cell>
          <cell r="D2123" t="str">
            <v>Un</v>
          </cell>
        </row>
        <row r="2124">
          <cell r="B2124" t="str">
            <v>Barra de seguridad en L</v>
          </cell>
          <cell r="C2124">
            <v>115900</v>
          </cell>
          <cell r="D2124" t="str">
            <v>Un</v>
          </cell>
        </row>
        <row r="2125">
          <cell r="B2125" t="str">
            <v>Barra de seguridad Tipo H</v>
          </cell>
          <cell r="C2125">
            <v>626700</v>
          </cell>
          <cell r="D2125" t="str">
            <v>Un</v>
          </cell>
        </row>
        <row r="2126">
          <cell r="B2126" t="str">
            <v>Pasamanos para discapacitados  Ref. 8-AA-508</v>
          </cell>
          <cell r="C2126">
            <v>356000</v>
          </cell>
          <cell r="D2126" t="str">
            <v>Un</v>
          </cell>
        </row>
        <row r="2127">
          <cell r="B2127" t="str">
            <v>Cerradura pta discapacitados Ref. 63-AA-F30B</v>
          </cell>
          <cell r="C2127">
            <v>520000</v>
          </cell>
          <cell r="D2127" t="str">
            <v>Un</v>
          </cell>
        </row>
        <row r="2128">
          <cell r="B2128" t="str">
            <v>Papelera metalica</v>
          </cell>
          <cell r="C2128">
            <v>110000</v>
          </cell>
          <cell r="D2128" t="str">
            <v>Un</v>
          </cell>
        </row>
        <row r="2129">
          <cell r="B2129" t="str">
            <v xml:space="preserve">Dispensador de toallas Dobladas </v>
          </cell>
          <cell r="C2129">
            <v>20000</v>
          </cell>
          <cell r="D2129" t="str">
            <v>Un</v>
          </cell>
        </row>
        <row r="2130">
          <cell r="B2130" t="str">
            <v>Dispensador de jabón líquido</v>
          </cell>
          <cell r="C2130">
            <v>16000</v>
          </cell>
          <cell r="D2130" t="str">
            <v>Un</v>
          </cell>
        </row>
        <row r="2131">
          <cell r="B2131" t="str">
            <v>Dispensador de papel Ref. AA</v>
          </cell>
          <cell r="C2131">
            <v>114000</v>
          </cell>
          <cell r="D2131" t="str">
            <v>Un</v>
          </cell>
        </row>
        <row r="2132">
          <cell r="B2132" t="str">
            <v>Dispensador de Jabón En acero Inox 1 litro</v>
          </cell>
          <cell r="C2132">
            <v>138100</v>
          </cell>
          <cell r="D2132" t="str">
            <v>Un</v>
          </cell>
        </row>
        <row r="2133">
          <cell r="B2133" t="str">
            <v>Dispensador de Jabón En acero Inox. Tipo manos libres</v>
          </cell>
          <cell r="C2133">
            <v>183960</v>
          </cell>
          <cell r="D2133" t="str">
            <v>Un</v>
          </cell>
        </row>
        <row r="2134">
          <cell r="B2134" t="str">
            <v>Dispensador de Jabón En acero Inox. Tipo Antiseptico de pedal</v>
          </cell>
          <cell r="C2134">
            <v>110199.99999999999</v>
          </cell>
          <cell r="D2134" t="str">
            <v>Un</v>
          </cell>
        </row>
        <row r="2135">
          <cell r="B2135" t="str">
            <v>Dispensador de jabón líquido York</v>
          </cell>
          <cell r="C2135">
            <v>49900</v>
          </cell>
          <cell r="D2135" t="str">
            <v>Un</v>
          </cell>
        </row>
        <row r="2136">
          <cell r="B2136" t="str">
            <v>Dispensador de jabón líquido Essenza</v>
          </cell>
          <cell r="C2136">
            <v>32900</v>
          </cell>
          <cell r="D2136" t="str">
            <v>Un</v>
          </cell>
        </row>
        <row r="2137">
          <cell r="B2137" t="str">
            <v>Dispensador de jabón líquido Cromado</v>
          </cell>
          <cell r="C2137">
            <v>54900</v>
          </cell>
          <cell r="D2137" t="str">
            <v>Un</v>
          </cell>
        </row>
        <row r="2138">
          <cell r="B2138" t="str">
            <v xml:space="preserve">Dispensador de toallas En acero Inox. </v>
          </cell>
          <cell r="C2138">
            <v>149400</v>
          </cell>
          <cell r="D2138" t="str">
            <v>Un</v>
          </cell>
        </row>
        <row r="2139">
          <cell r="B2139" t="str">
            <v>Dispensador de papel Higienico Ref. Kimberly</v>
          </cell>
          <cell r="C2139">
            <v>113680</v>
          </cell>
          <cell r="D2139" t="str">
            <v>Un</v>
          </cell>
        </row>
        <row r="2140">
          <cell r="B2140" t="str">
            <v xml:space="preserve">Dispensador de papel Higienico Acero Inox. Circular. </v>
          </cell>
          <cell r="C2140">
            <v>124900</v>
          </cell>
          <cell r="D2140" t="str">
            <v>Un</v>
          </cell>
        </row>
        <row r="2141">
          <cell r="B2141" t="str">
            <v>Dispensador de papel Higienico Blanco</v>
          </cell>
          <cell r="C2141">
            <v>69900</v>
          </cell>
          <cell r="D2141" t="str">
            <v>Un</v>
          </cell>
        </row>
        <row r="2142">
          <cell r="B2142" t="str">
            <v xml:space="preserve">Dispensador de papel Higienico </v>
          </cell>
          <cell r="C2142">
            <v>10000</v>
          </cell>
          <cell r="D2142" t="str">
            <v>Un</v>
          </cell>
        </row>
        <row r="2143">
          <cell r="B2143" t="str">
            <v>Secador de manos con carcasa Aluminio</v>
          </cell>
          <cell r="C2143">
            <v>365200</v>
          </cell>
          <cell r="D2143" t="str">
            <v>Un</v>
          </cell>
        </row>
        <row r="2144">
          <cell r="B2144" t="str">
            <v>Secador de manos con sensor</v>
          </cell>
          <cell r="C2144">
            <v>694000</v>
          </cell>
          <cell r="D2144" t="str">
            <v>Un</v>
          </cell>
        </row>
        <row r="2145">
          <cell r="B2145" t="str">
            <v>Acople  poliflex</v>
          </cell>
          <cell r="C2145">
            <v>3200</v>
          </cell>
          <cell r="D2145" t="str">
            <v>Un</v>
          </cell>
        </row>
        <row r="2146">
          <cell r="B2146" t="str">
            <v>Acople acero Acoflex sanitario lavamanos</v>
          </cell>
          <cell r="C2146">
            <v>7900</v>
          </cell>
          <cell r="D2146" t="str">
            <v>Un</v>
          </cell>
        </row>
        <row r="2147">
          <cell r="B2147" t="str">
            <v>Acople Acoflex calentador 1/2"x1/2"</v>
          </cell>
          <cell r="C2147">
            <v>22900</v>
          </cell>
          <cell r="D2147" t="str">
            <v>Un</v>
          </cell>
        </row>
        <row r="2148">
          <cell r="B2148" t="str">
            <v>Acople metalflex para Sanitario</v>
          </cell>
          <cell r="C2148">
            <v>15900</v>
          </cell>
          <cell r="D2148" t="str">
            <v>Un</v>
          </cell>
        </row>
        <row r="2149">
          <cell r="B2149" t="str">
            <v>Acople metalflex para lavamanos</v>
          </cell>
          <cell r="C2149">
            <v>16900</v>
          </cell>
          <cell r="D2149" t="str">
            <v>Un</v>
          </cell>
        </row>
        <row r="2150">
          <cell r="B2150" t="str">
            <v>Canastilla lavaplatos 4"</v>
          </cell>
          <cell r="C2150">
            <v>16900</v>
          </cell>
          <cell r="D2150" t="str">
            <v>Un</v>
          </cell>
        </row>
        <row r="2151">
          <cell r="B2151" t="str">
            <v>Sifon lavaplatos en P Neutro</v>
          </cell>
          <cell r="C2151">
            <v>8000</v>
          </cell>
          <cell r="D2151" t="str">
            <v>Un</v>
          </cell>
        </row>
        <row r="2152">
          <cell r="B2152" t="str">
            <v>Sifón lavaplatos en P metálico</v>
          </cell>
          <cell r="C2152">
            <v>29900</v>
          </cell>
          <cell r="D2152" t="str">
            <v>Un</v>
          </cell>
        </row>
        <row r="2153">
          <cell r="B2153" t="str">
            <v xml:space="preserve">Sifon Botella </v>
          </cell>
          <cell r="C2153">
            <v>9700</v>
          </cell>
          <cell r="D2153" t="str">
            <v>Un</v>
          </cell>
        </row>
        <row r="2154">
          <cell r="B2154" t="str">
            <v>Rejilla Plástica con sosco 3"x1 1/2"</v>
          </cell>
          <cell r="C2154">
            <v>1950</v>
          </cell>
          <cell r="D2154" t="str">
            <v>Un</v>
          </cell>
        </row>
        <row r="2155">
          <cell r="B2155" t="str">
            <v>Rejilla Plástica con sosco 3"x2"</v>
          </cell>
          <cell r="C2155">
            <v>2550</v>
          </cell>
          <cell r="D2155" t="str">
            <v>Un</v>
          </cell>
        </row>
        <row r="2156">
          <cell r="B2156" t="str">
            <v>Rejilla Plástica con sosco 4"x3"</v>
          </cell>
          <cell r="C2156">
            <v>2950</v>
          </cell>
          <cell r="D2156" t="str">
            <v>Un</v>
          </cell>
        </row>
        <row r="2157">
          <cell r="B2157" t="str">
            <v>Rejilla Plástica Cuadrada con sosco 3"x2"</v>
          </cell>
          <cell r="C2157">
            <v>2600</v>
          </cell>
          <cell r="D2157" t="str">
            <v>Un</v>
          </cell>
        </row>
        <row r="2158">
          <cell r="B2158" t="str">
            <v>Rejilla Plástica Anticucaracha con sosco 3"x2"</v>
          </cell>
          <cell r="C2158">
            <v>1600</v>
          </cell>
          <cell r="D2158" t="str">
            <v>Un</v>
          </cell>
        </row>
        <row r="2159">
          <cell r="B2159" t="str">
            <v>Rejilla Plástica de Cúpula sosco 6"x3"</v>
          </cell>
          <cell r="C2159">
            <v>4550</v>
          </cell>
          <cell r="D2159" t="str">
            <v>Un</v>
          </cell>
        </row>
        <row r="2160">
          <cell r="B2160" t="str">
            <v>Rejilla Plástica de Cúpula sosco 5"x4"</v>
          </cell>
          <cell r="C2160">
            <v>4950</v>
          </cell>
          <cell r="D2160" t="str">
            <v>Un</v>
          </cell>
        </row>
        <row r="2161">
          <cell r="B2161" t="str">
            <v>Rejilla Plástica para ventilación 15x15</v>
          </cell>
          <cell r="C2161">
            <v>3900</v>
          </cell>
          <cell r="D2161" t="str">
            <v>Un</v>
          </cell>
        </row>
        <row r="2162">
          <cell r="B2162" t="str">
            <v>Rejilla Plástica para ventilación 20x20</v>
          </cell>
          <cell r="C2162">
            <v>5500</v>
          </cell>
          <cell r="D2162" t="str">
            <v>Un</v>
          </cell>
        </row>
        <row r="2163">
          <cell r="B2163" t="str">
            <v>Tapa plástica para ventilación 15x15</v>
          </cell>
          <cell r="C2163">
            <v>5900</v>
          </cell>
          <cell r="D2163" t="str">
            <v>Un</v>
          </cell>
        </row>
        <row r="2164">
          <cell r="B2164" t="str">
            <v>Tapa plástica para ventilación 20x20</v>
          </cell>
          <cell r="C2164">
            <v>7500</v>
          </cell>
          <cell r="D2164" t="str">
            <v>Un</v>
          </cell>
        </row>
        <row r="2165">
          <cell r="B2165" t="str">
            <v>Tapa plástica para ventilación 30x30 Gas</v>
          </cell>
          <cell r="C2165">
            <v>11600</v>
          </cell>
          <cell r="D2165" t="str">
            <v>Un</v>
          </cell>
        </row>
        <row r="2166">
          <cell r="B2166" t="str">
            <v>Tapa registro plastica 15x15</v>
          </cell>
          <cell r="C2166">
            <v>5900</v>
          </cell>
          <cell r="D2166" t="str">
            <v>Un</v>
          </cell>
        </row>
        <row r="2167">
          <cell r="B2167" t="str">
            <v>Tapa registro plastica 20x20</v>
          </cell>
          <cell r="C2167">
            <v>7500</v>
          </cell>
          <cell r="D2167" t="str">
            <v>Un</v>
          </cell>
        </row>
        <row r="2168">
          <cell r="B2168" t="str">
            <v>Tapa registro en acero Inox.304-satinado  20x20</v>
          </cell>
          <cell r="C2168">
            <v>116000</v>
          </cell>
          <cell r="D2168" t="str">
            <v>Un</v>
          </cell>
        </row>
        <row r="2169">
          <cell r="B2169" t="str">
            <v>Caja plastca para lavadora 23x15x8</v>
          </cell>
          <cell r="C2169">
            <v>9900</v>
          </cell>
          <cell r="D2169" t="str">
            <v>Un</v>
          </cell>
        </row>
        <row r="2170">
          <cell r="B2170" t="str">
            <v>Rejilla de aluminio cuadrada 3x2</v>
          </cell>
          <cell r="C2170">
            <v>7300</v>
          </cell>
          <cell r="D2170" t="str">
            <v>Un</v>
          </cell>
        </row>
        <row r="2171">
          <cell r="B2171" t="str">
            <v>Tragante Cupula 5x3</v>
          </cell>
          <cell r="C2171">
            <v>3886</v>
          </cell>
          <cell r="D2171" t="str">
            <v>Un</v>
          </cell>
        </row>
        <row r="2172">
          <cell r="B2172" t="str">
            <v>Tragante Cupula 5x4</v>
          </cell>
          <cell r="C2172">
            <v>10990</v>
          </cell>
          <cell r="D2172" t="str">
            <v>Un</v>
          </cell>
        </row>
        <row r="2173">
          <cell r="B2173" t="str">
            <v>Tragante Cupula 6 x3</v>
          </cell>
          <cell r="C2173">
            <v>14900</v>
          </cell>
          <cell r="D2173" t="str">
            <v>Un</v>
          </cell>
        </row>
        <row r="2174">
          <cell r="B2174" t="str">
            <v>Extractor olores 15x15</v>
          </cell>
          <cell r="C2174">
            <v>70284</v>
          </cell>
          <cell r="D2174" t="str">
            <v>Un</v>
          </cell>
        </row>
        <row r="2175">
          <cell r="B2175" t="str">
            <v>Extractor olores 20x20</v>
          </cell>
          <cell r="C2175">
            <v>75576</v>
          </cell>
          <cell r="D2175" t="str">
            <v>Un</v>
          </cell>
        </row>
        <row r="2176">
          <cell r="B2176" t="str">
            <v>Caja plastica para registro corte de Gas</v>
          </cell>
          <cell r="C2176">
            <v>7100</v>
          </cell>
          <cell r="D2176" t="str">
            <v>Un</v>
          </cell>
        </row>
        <row r="2177">
          <cell r="B2177" t="str">
            <v>Válvula de entrada Sanitario</v>
          </cell>
          <cell r="C2177">
            <v>16500</v>
          </cell>
          <cell r="D2177" t="str">
            <v>Un</v>
          </cell>
        </row>
        <row r="2178">
          <cell r="B2178" t="str">
            <v>Válvula de salida Sanitario</v>
          </cell>
          <cell r="C2178">
            <v>15900</v>
          </cell>
          <cell r="D2178" t="str">
            <v>Un</v>
          </cell>
        </row>
        <row r="2179">
          <cell r="B2179" t="str">
            <v>Grifería sanitario Atlantis</v>
          </cell>
          <cell r="C2179">
            <v>28900</v>
          </cell>
          <cell r="D2179" t="str">
            <v>Un</v>
          </cell>
        </row>
        <row r="2180">
          <cell r="B2180" t="str">
            <v xml:space="preserve">Caja 1 Medidor Agua - Interior </v>
          </cell>
          <cell r="C2180">
            <v>45535</v>
          </cell>
          <cell r="D2180" t="str">
            <v>Un</v>
          </cell>
        </row>
        <row r="2181">
          <cell r="B2181" t="str">
            <v xml:space="preserve">Caja 2 Medidores Agua - Interior </v>
          </cell>
          <cell r="C2181">
            <v>79134</v>
          </cell>
          <cell r="D2181" t="str">
            <v>Un</v>
          </cell>
        </row>
        <row r="2182">
          <cell r="B2182" t="str">
            <v xml:space="preserve">Caja 3 Medidores Agua - Interior </v>
          </cell>
          <cell r="C2182">
            <v>109544</v>
          </cell>
          <cell r="D2182" t="str">
            <v>Un</v>
          </cell>
        </row>
        <row r="2183">
          <cell r="B2183" t="str">
            <v xml:space="preserve">Caja 4 Medidores Agua - Interior </v>
          </cell>
          <cell r="C2183">
            <v>123652</v>
          </cell>
          <cell r="D2183" t="str">
            <v>Un</v>
          </cell>
        </row>
        <row r="2184">
          <cell r="B2184" t="str">
            <v xml:space="preserve">Caja 5 Medidores Agua - Interior </v>
          </cell>
          <cell r="C2184">
            <v>133292</v>
          </cell>
          <cell r="D2184" t="str">
            <v>Un</v>
          </cell>
        </row>
        <row r="2185">
          <cell r="B2185" t="str">
            <v>Caja 1 Medidor Agua - Exterior</v>
          </cell>
          <cell r="C2185">
            <v>50100</v>
          </cell>
          <cell r="D2185" t="str">
            <v>Un</v>
          </cell>
        </row>
        <row r="2186">
          <cell r="B2186" t="str">
            <v>Caja 2 Medidores Agua - Exterior</v>
          </cell>
          <cell r="C2186">
            <v>81259</v>
          </cell>
          <cell r="D2186" t="str">
            <v>Un</v>
          </cell>
        </row>
        <row r="2187">
          <cell r="B2187" t="str">
            <v>Caja 3 Medidores Agua - Exterior</v>
          </cell>
          <cell r="C2187">
            <v>113868</v>
          </cell>
          <cell r="D2187" t="str">
            <v>Un</v>
          </cell>
        </row>
        <row r="2188">
          <cell r="B2188" t="str">
            <v>Caja 4 Medidores Agua - Exterior</v>
          </cell>
          <cell r="C2188">
            <v>129465</v>
          </cell>
          <cell r="D2188" t="str">
            <v>Un</v>
          </cell>
        </row>
        <row r="2189">
          <cell r="B2189" t="str">
            <v>Caja 5 Medidores Agua - Exterior</v>
          </cell>
          <cell r="C2189">
            <v>139672</v>
          </cell>
          <cell r="D2189" t="str">
            <v>Un</v>
          </cell>
        </row>
        <row r="2190">
          <cell r="B2190" t="str">
            <v>Tanque colempaques 250 ltrs.</v>
          </cell>
          <cell r="C2190">
            <v>106900</v>
          </cell>
          <cell r="D2190" t="str">
            <v>Un</v>
          </cell>
        </row>
        <row r="2191">
          <cell r="B2191" t="str">
            <v>Tanque colempaques 430 ltrs.</v>
          </cell>
          <cell r="C2191">
            <v>109900</v>
          </cell>
          <cell r="D2191" t="str">
            <v>Un</v>
          </cell>
        </row>
        <row r="2192">
          <cell r="B2192" t="str">
            <v>Tanque colempaques 500 ltrs.</v>
          </cell>
          <cell r="C2192">
            <v>194900</v>
          </cell>
          <cell r="D2192" t="str">
            <v>Un</v>
          </cell>
        </row>
        <row r="2193">
          <cell r="B2193" t="str">
            <v>Tanque colempaques 1000 ltrs.</v>
          </cell>
          <cell r="C2193">
            <v>285900</v>
          </cell>
          <cell r="D2193" t="str">
            <v>Un</v>
          </cell>
        </row>
        <row r="2194">
          <cell r="B2194" t="str">
            <v>Tanque colempaques 2.000 ltrs.</v>
          </cell>
          <cell r="C2194">
            <v>616900</v>
          </cell>
          <cell r="D2194" t="str">
            <v>Un</v>
          </cell>
        </row>
        <row r="2195">
          <cell r="B2195" t="str">
            <v>Tanque colempaques 5.000 ltrs.</v>
          </cell>
          <cell r="C2195">
            <v>2667900</v>
          </cell>
          <cell r="D2195" t="str">
            <v>Un</v>
          </cell>
        </row>
        <row r="2196">
          <cell r="B2196" t="str">
            <v>Tanque colempaques 10.000 ltrs.</v>
          </cell>
          <cell r="C2196">
            <v>5466900</v>
          </cell>
          <cell r="D2196" t="str">
            <v>Un</v>
          </cell>
        </row>
        <row r="2197">
          <cell r="B2197" t="str">
            <v>Tanque Bajito colempaques 250 ltrs.</v>
          </cell>
          <cell r="C2197">
            <v>157900</v>
          </cell>
          <cell r="D2197" t="str">
            <v>Un</v>
          </cell>
        </row>
        <row r="2198">
          <cell r="B2198" t="str">
            <v>Tanque Bajito colempaques 500 ltrs.</v>
          </cell>
          <cell r="C2198">
            <v>242900</v>
          </cell>
          <cell r="D2198" t="str">
            <v>Un</v>
          </cell>
        </row>
        <row r="2199">
          <cell r="B2199" t="str">
            <v>Tanque Bajito colempaques 1000 ltrs.</v>
          </cell>
          <cell r="C2199">
            <v>413900</v>
          </cell>
          <cell r="D2199" t="str">
            <v>Un</v>
          </cell>
        </row>
        <row r="2200">
          <cell r="B2200" t="str">
            <v>Tanque Acuaviva 250 Ltrs</v>
          </cell>
          <cell r="C2200">
            <v>103900</v>
          </cell>
          <cell r="D2200" t="str">
            <v>Un</v>
          </cell>
        </row>
        <row r="2201">
          <cell r="B2201" t="str">
            <v>Tanque Acuaviva 500 Ltrs</v>
          </cell>
          <cell r="C2201">
            <v>129900</v>
          </cell>
          <cell r="D2201" t="str">
            <v>Un</v>
          </cell>
        </row>
        <row r="2202">
          <cell r="B2202" t="str">
            <v>Tanque Acuaviva 1000 Ltrs</v>
          </cell>
          <cell r="C2202">
            <v>251900</v>
          </cell>
          <cell r="D2202" t="str">
            <v>Un</v>
          </cell>
        </row>
        <row r="2203">
          <cell r="B2203" t="str">
            <v>Tanque Acuaviva 2000 Ltrs</v>
          </cell>
          <cell r="C2203">
            <v>469900</v>
          </cell>
          <cell r="D2203" t="str">
            <v>Un</v>
          </cell>
        </row>
        <row r="2204">
          <cell r="D2204" t="str">
            <v>Un</v>
          </cell>
        </row>
        <row r="2205">
          <cell r="D2205" t="str">
            <v>Un</v>
          </cell>
        </row>
        <row r="2206">
          <cell r="D2206" t="str">
            <v>Un</v>
          </cell>
        </row>
        <row r="2207">
          <cell r="B2207" t="str">
            <v>Tanque Eternit  250 Ltrs.</v>
          </cell>
          <cell r="C2207">
            <v>103900</v>
          </cell>
          <cell r="D2207" t="str">
            <v>Un</v>
          </cell>
        </row>
        <row r="2208">
          <cell r="B2208" t="str">
            <v>Tanque Eternit  500 Ltrs.</v>
          </cell>
          <cell r="C2208">
            <v>129900</v>
          </cell>
          <cell r="D2208" t="str">
            <v>Un</v>
          </cell>
        </row>
        <row r="2209">
          <cell r="B2209" t="str">
            <v>Tanque Eternit  1000 Ltrs.</v>
          </cell>
          <cell r="C2209">
            <v>251900</v>
          </cell>
          <cell r="D2209" t="str">
            <v>Un</v>
          </cell>
        </row>
        <row r="2210">
          <cell r="B2210" t="str">
            <v>Tanque Eternit  2000 Ltrs.</v>
          </cell>
          <cell r="C2210">
            <v>469900</v>
          </cell>
          <cell r="D2210" t="str">
            <v>Un</v>
          </cell>
        </row>
        <row r="2211">
          <cell r="B2211" t="str">
            <v>Tanque Eternit  6000 Ltrs.</v>
          </cell>
          <cell r="C2211">
            <v>2473900</v>
          </cell>
          <cell r="D2211" t="str">
            <v>Un</v>
          </cell>
        </row>
        <row r="2212">
          <cell r="D2212" t="str">
            <v>Un</v>
          </cell>
        </row>
        <row r="2213">
          <cell r="B2213" t="str">
            <v>Caja de distribución 15 ltr.</v>
          </cell>
          <cell r="C2213">
            <v>58607</v>
          </cell>
          <cell r="D2213" t="str">
            <v>Un</v>
          </cell>
        </row>
        <row r="2214">
          <cell r="B2214" t="str">
            <v>Caja de Distribución 40 Ltr</v>
          </cell>
          <cell r="C2214">
            <v>93627</v>
          </cell>
          <cell r="D2214" t="str">
            <v>Un</v>
          </cell>
        </row>
        <row r="2215">
          <cell r="B2215" t="str">
            <v>Filtro Anaerobico 500 Ltr.</v>
          </cell>
          <cell r="C2215">
            <v>427400</v>
          </cell>
          <cell r="D2215" t="str">
            <v>Un</v>
          </cell>
        </row>
        <row r="2216">
          <cell r="B2216" t="str">
            <v>Filtro Anaerobico 1000 Ltr.</v>
          </cell>
          <cell r="C2216">
            <v>742600</v>
          </cell>
          <cell r="D2216" t="str">
            <v>Un</v>
          </cell>
        </row>
        <row r="2217">
          <cell r="B2217" t="str">
            <v>Tanque Imhoff 500 Ltr.</v>
          </cell>
          <cell r="C2217">
            <v>518000</v>
          </cell>
          <cell r="D2217" t="str">
            <v>Un</v>
          </cell>
        </row>
        <row r="2218">
          <cell r="B2218" t="str">
            <v>Tanque Imhoff 1000 Ltr.</v>
          </cell>
          <cell r="C2218">
            <v>758000</v>
          </cell>
          <cell r="D2218" t="str">
            <v>Un</v>
          </cell>
        </row>
        <row r="2219">
          <cell r="B2219" t="str">
            <v>Tanque Séptico Imhoff 2000 Ltrs.</v>
          </cell>
          <cell r="C2219">
            <v>1031960</v>
          </cell>
          <cell r="D2219" t="str">
            <v>Un</v>
          </cell>
        </row>
        <row r="2220">
          <cell r="B2220" t="str">
            <v>Tanque Séptico Imhoff 4000 Ltrs.</v>
          </cell>
          <cell r="C2220">
            <v>2722200</v>
          </cell>
          <cell r="D2220" t="str">
            <v>Un</v>
          </cell>
        </row>
        <row r="2221">
          <cell r="B2221" t="str">
            <v>Trampa de grasas 2" - 15 GLPM  Durman</v>
          </cell>
          <cell r="C2221">
            <v>1595700</v>
          </cell>
          <cell r="D2221" t="str">
            <v>Un</v>
          </cell>
        </row>
        <row r="2222">
          <cell r="B2222" t="str">
            <v>Trampa de grasas 90 Ltrs.</v>
          </cell>
          <cell r="C2222">
            <v>175000</v>
          </cell>
          <cell r="D2222" t="str">
            <v>Un</v>
          </cell>
        </row>
        <row r="2223">
          <cell r="B2223" t="str">
            <v>Trampa de grasas 250 Ltrs.</v>
          </cell>
          <cell r="C2223">
            <v>297600</v>
          </cell>
          <cell r="D2223" t="str">
            <v>Un</v>
          </cell>
        </row>
        <row r="2224">
          <cell r="B2224" t="str">
            <v>Trampa de grasas 500 Ltrs.</v>
          </cell>
          <cell r="C2224">
            <v>459300</v>
          </cell>
          <cell r="D2224" t="str">
            <v>Un</v>
          </cell>
        </row>
        <row r="2225">
          <cell r="B2225" t="str">
            <v>Trampa de grasas 1000 Ltrs.</v>
          </cell>
          <cell r="C2225">
            <v>727100</v>
          </cell>
          <cell r="D2225" t="str">
            <v>Un</v>
          </cell>
        </row>
        <row r="2226">
          <cell r="B2226" t="str">
            <v>Trampa de grasas 2000 Ltrs.</v>
          </cell>
          <cell r="C2226">
            <v>1293600</v>
          </cell>
          <cell r="D2226" t="str">
            <v>Un</v>
          </cell>
        </row>
        <row r="2227">
          <cell r="B2227" t="str">
            <v>Trampa de grasas 120 Ltrs.</v>
          </cell>
          <cell r="C2227">
            <v>618700</v>
          </cell>
          <cell r="D2227" t="str">
            <v>Un</v>
          </cell>
        </row>
        <row r="2228">
          <cell r="B2228" t="str">
            <v>Sistema séptico integrado 1.650 Ltrs</v>
          </cell>
          <cell r="C2228">
            <v>2138200</v>
          </cell>
          <cell r="D2228" t="str">
            <v>Un</v>
          </cell>
        </row>
        <row r="2229">
          <cell r="B2229" t="str">
            <v>Sistema séptico integrado 2.000 Ltrs</v>
          </cell>
          <cell r="C2229">
            <v>2470000</v>
          </cell>
          <cell r="D2229" t="str">
            <v>Un</v>
          </cell>
        </row>
        <row r="2230">
          <cell r="B2230" t="str">
            <v>Sistema séptico integrado 2.400 Ltrs</v>
          </cell>
          <cell r="C2230">
            <v>2436000</v>
          </cell>
          <cell r="D2230" t="str">
            <v>Un</v>
          </cell>
        </row>
        <row r="2231">
          <cell r="B2231" t="str">
            <v>Sistema séptico integrado 4.000 Ltrs</v>
          </cell>
          <cell r="C2231">
            <v>3277900</v>
          </cell>
          <cell r="D2231" t="str">
            <v>Un</v>
          </cell>
        </row>
        <row r="2232">
          <cell r="B2232" t="str">
            <v>Sistema séptico integrado 5.000 Ltrs</v>
          </cell>
          <cell r="C2232">
            <v>3900000</v>
          </cell>
          <cell r="D2232" t="str">
            <v>Un</v>
          </cell>
        </row>
        <row r="2233">
          <cell r="B2233" t="str">
            <v>Sistema séptico integrado 7.500 Ltrs</v>
          </cell>
          <cell r="C2233">
            <v>6615000</v>
          </cell>
          <cell r="D2233" t="str">
            <v>Un</v>
          </cell>
        </row>
        <row r="2234">
          <cell r="B2234" t="str">
            <v>Sistema séptico integrado 10.000 Ltrs</v>
          </cell>
          <cell r="C2234">
            <v>8845000</v>
          </cell>
          <cell r="D2234" t="str">
            <v>Un</v>
          </cell>
        </row>
        <row r="2235">
          <cell r="B2235" t="str">
            <v>Sistema séptico integrado 12.500 Ltrs</v>
          </cell>
          <cell r="C2235">
            <v>11602000</v>
          </cell>
          <cell r="D2235" t="str">
            <v>Un</v>
          </cell>
        </row>
        <row r="2236">
          <cell r="B2236" t="str">
            <v>Sistema séptico integrado 15.000 Ltrs</v>
          </cell>
          <cell r="C2236">
            <v>14988000</v>
          </cell>
          <cell r="D2236" t="str">
            <v>Un</v>
          </cell>
        </row>
        <row r="2237">
          <cell r="B2237" t="str">
            <v>Sistema séptico integrado 17.500 Ltrs</v>
          </cell>
          <cell r="C2237">
            <v>17624000</v>
          </cell>
          <cell r="D2237" t="str">
            <v>Un</v>
          </cell>
        </row>
        <row r="2238">
          <cell r="B2238" t="str">
            <v>Sistema séptico integrado 20.000 Ltrs</v>
          </cell>
          <cell r="C2238">
            <v>18776000</v>
          </cell>
          <cell r="D2238" t="str">
            <v>Un</v>
          </cell>
        </row>
        <row r="2239">
          <cell r="B2239" t="str">
            <v>Filtro aeróbico 1000 Ltrs.</v>
          </cell>
          <cell r="C2239">
            <v>369000</v>
          </cell>
          <cell r="D2239" t="str">
            <v>Un</v>
          </cell>
        </row>
        <row r="2240">
          <cell r="B2240" t="str">
            <v>Filtro aeróbico 2000 Ltrs.</v>
          </cell>
          <cell r="C2240">
            <v>645800</v>
          </cell>
          <cell r="D2240" t="str">
            <v>Un</v>
          </cell>
        </row>
        <row r="2241">
          <cell r="B2241" t="str">
            <v>Filtro anaeróbico 2000 Ltrs.</v>
          </cell>
          <cell r="C2241">
            <v>1200000</v>
          </cell>
          <cell r="D2241" t="str">
            <v>Un</v>
          </cell>
        </row>
        <row r="2242">
          <cell r="B2242" t="str">
            <v>Filtro anaeróbico 4000 Ltrs.</v>
          </cell>
          <cell r="C2242">
            <v>3189000</v>
          </cell>
          <cell r="D2242" t="str">
            <v>Un</v>
          </cell>
        </row>
        <row r="2243">
          <cell r="B2243" t="str">
            <v>Cultivo de bacterias septitrim 80 Grs.</v>
          </cell>
          <cell r="C2243">
            <v>10500</v>
          </cell>
          <cell r="D2243" t="str">
            <v>Un</v>
          </cell>
        </row>
        <row r="2244">
          <cell r="B2244" t="str">
            <v>Tratamiento trampa de Grasas</v>
          </cell>
          <cell r="C2244">
            <v>27900</v>
          </cell>
          <cell r="D2244" t="str">
            <v>Un</v>
          </cell>
        </row>
        <row r="2245">
          <cell r="B2245" t="str">
            <v>Tratamiento pozos sépticos</v>
          </cell>
          <cell r="C2245">
            <v>27900</v>
          </cell>
          <cell r="D2245" t="str">
            <v>Un</v>
          </cell>
        </row>
        <row r="2246">
          <cell r="B2246" t="str">
            <v>Solucion Clorada</v>
          </cell>
          <cell r="C2246">
            <v>49000</v>
          </cell>
          <cell r="D2246" t="str">
            <v>Gal.</v>
          </cell>
        </row>
        <row r="2247">
          <cell r="B2247" t="str">
            <v>Lavaplatos Socoda 50x65</v>
          </cell>
          <cell r="C2247">
            <v>92000</v>
          </cell>
          <cell r="D2247" t="str">
            <v>Un</v>
          </cell>
        </row>
        <row r="2248">
          <cell r="B2248" t="str">
            <v>Lavaplatos Socoda 57x51</v>
          </cell>
          <cell r="C2248">
            <v>134900</v>
          </cell>
          <cell r="D2248" t="str">
            <v>Un</v>
          </cell>
        </row>
        <row r="2249">
          <cell r="B2249" t="str">
            <v>Lavaplatos Socoda 45x49</v>
          </cell>
          <cell r="C2249">
            <v>95900</v>
          </cell>
          <cell r="D2249" t="str">
            <v>Un</v>
          </cell>
        </row>
        <row r="2250">
          <cell r="B2250" t="str">
            <v xml:space="preserve">Lavaplatos Socoda 80x51 doble poceta </v>
          </cell>
          <cell r="C2250">
            <v>205900</v>
          </cell>
          <cell r="D2250" t="str">
            <v>Un</v>
          </cell>
        </row>
        <row r="2251">
          <cell r="B2251" t="str">
            <v>Lavaplatos Socoda 120X60</v>
          </cell>
          <cell r="C2251">
            <v>320000</v>
          </cell>
          <cell r="D2251" t="str">
            <v>Un</v>
          </cell>
        </row>
        <row r="2252">
          <cell r="B2252" t="str">
            <v>Lavaplatos Socoda redondo D=38 cms</v>
          </cell>
          <cell r="C2252">
            <v>129900</v>
          </cell>
          <cell r="D2252" t="str">
            <v>Un</v>
          </cell>
        </row>
        <row r="2253">
          <cell r="B2253" t="str">
            <v>Lavaplatos Acero Inox. Poceta Prof. 0,60x0,50</v>
          </cell>
          <cell r="C2253">
            <v>165000</v>
          </cell>
          <cell r="D2253" t="str">
            <v>Un</v>
          </cell>
        </row>
        <row r="2254">
          <cell r="B2254" t="str">
            <v>Estufa electrica 2 Puestos</v>
          </cell>
          <cell r="C2254">
            <v>306000</v>
          </cell>
          <cell r="D2254" t="str">
            <v>Un</v>
          </cell>
        </row>
        <row r="2255">
          <cell r="B2255" t="str">
            <v>Estufa Gas 2 Puestos</v>
          </cell>
          <cell r="C2255">
            <v>306000</v>
          </cell>
          <cell r="D2255" t="str">
            <v>Un</v>
          </cell>
        </row>
        <row r="2256">
          <cell r="B2256" t="str">
            <v>Lavadero Granito Pulido 80x60x20</v>
          </cell>
          <cell r="C2256">
            <v>175000</v>
          </cell>
          <cell r="D2256" t="str">
            <v>Un</v>
          </cell>
        </row>
        <row r="2257">
          <cell r="B2257" t="str">
            <v>Meson en fórmica posformada</v>
          </cell>
          <cell r="C2257">
            <v>165000</v>
          </cell>
          <cell r="D2257" t="str">
            <v>ML</v>
          </cell>
        </row>
        <row r="2258">
          <cell r="B2258" t="str">
            <v>Chazo estriado 5/16"</v>
          </cell>
          <cell r="C2258">
            <v>125</v>
          </cell>
          <cell r="D2258" t="str">
            <v>Un</v>
          </cell>
        </row>
        <row r="2259">
          <cell r="B2259" t="str">
            <v>Chazo estriado 3/8"</v>
          </cell>
          <cell r="C2259">
            <v>150</v>
          </cell>
          <cell r="D2259" t="str">
            <v>Un</v>
          </cell>
        </row>
        <row r="2260">
          <cell r="B2260" t="str">
            <v>Anclaje Nylon Impacto 5/16"x4"</v>
          </cell>
          <cell r="C2260">
            <v>450</v>
          </cell>
          <cell r="D2260" t="str">
            <v>Un</v>
          </cell>
        </row>
        <row r="2261">
          <cell r="B2261" t="str">
            <v>Anclaje Nylon Impacto 1/2"x1 1/4"</v>
          </cell>
          <cell r="C2261">
            <v>104</v>
          </cell>
          <cell r="D2261" t="str">
            <v>Un</v>
          </cell>
        </row>
        <row r="2262">
          <cell r="B2262" t="str">
            <v>Anclaje Colapsible 5/16" corto</v>
          </cell>
          <cell r="C2262">
            <v>425</v>
          </cell>
          <cell r="D2262" t="str">
            <v>Un</v>
          </cell>
        </row>
        <row r="2263">
          <cell r="B2263" t="str">
            <v>Anclaje Colapsible 5/16" largo</v>
          </cell>
          <cell r="C2263">
            <v>550</v>
          </cell>
          <cell r="D2263" t="str">
            <v>Un</v>
          </cell>
        </row>
        <row r="2264">
          <cell r="B2264" t="str">
            <v>Anclaje Argolla 1/2"x3"</v>
          </cell>
          <cell r="C2264">
            <v>2425</v>
          </cell>
          <cell r="D2264" t="str">
            <v>Un</v>
          </cell>
        </row>
        <row r="2265">
          <cell r="B2265" t="str">
            <v>Anclaje Camisa 5/16"x1 1/2"</v>
          </cell>
          <cell r="C2265">
            <v>300</v>
          </cell>
          <cell r="D2265" t="str">
            <v>Un</v>
          </cell>
        </row>
        <row r="2266">
          <cell r="B2266" t="str">
            <v>Anclaje Camisa 1/2"x3"</v>
          </cell>
          <cell r="C2266">
            <v>1150</v>
          </cell>
          <cell r="D2266" t="str">
            <v>Un</v>
          </cell>
        </row>
        <row r="2267">
          <cell r="B2267" t="str">
            <v>Anclaje Mariposa  3/16x2"</v>
          </cell>
          <cell r="C2267">
            <v>550</v>
          </cell>
          <cell r="D2267" t="str">
            <v>Un</v>
          </cell>
        </row>
        <row r="2268">
          <cell r="B2268" t="str">
            <v>Anclaje Mariposa  3/16x4"</v>
          </cell>
          <cell r="C2268">
            <v>750</v>
          </cell>
          <cell r="D2268" t="str">
            <v>Un</v>
          </cell>
        </row>
        <row r="2269">
          <cell r="B2269" t="str">
            <v>Cable acero Galvanizado 1/16"</v>
          </cell>
          <cell r="C2269">
            <v>450</v>
          </cell>
          <cell r="D2269" t="str">
            <v>ML</v>
          </cell>
        </row>
        <row r="2270">
          <cell r="B2270" t="str">
            <v>Cable acero Galvanizado 1/8"</v>
          </cell>
          <cell r="C2270">
            <v>650</v>
          </cell>
          <cell r="D2270" t="str">
            <v>ML</v>
          </cell>
        </row>
        <row r="2271">
          <cell r="B2271" t="str">
            <v>Cable acero Galvanizado 3/16"</v>
          </cell>
          <cell r="C2271">
            <v>750</v>
          </cell>
          <cell r="D2271" t="str">
            <v>ML</v>
          </cell>
        </row>
        <row r="2272">
          <cell r="B2272" t="str">
            <v>Cable acero Galvanizado 1/4"</v>
          </cell>
          <cell r="C2272">
            <v>1400</v>
          </cell>
          <cell r="D2272" t="str">
            <v>ML</v>
          </cell>
        </row>
        <row r="2273">
          <cell r="B2273" t="str">
            <v>Cadena Galvanizada 1/8"</v>
          </cell>
          <cell r="C2273">
            <v>2250</v>
          </cell>
          <cell r="D2273" t="str">
            <v>ML</v>
          </cell>
        </row>
        <row r="2274">
          <cell r="B2274" t="str">
            <v>Cadena Galvanizada 1/4"</v>
          </cell>
          <cell r="C2274">
            <v>8250</v>
          </cell>
          <cell r="D2274" t="str">
            <v>ML</v>
          </cell>
        </row>
        <row r="2275">
          <cell r="B2275" t="str">
            <v>Cadena Galvanizada 5/16"</v>
          </cell>
          <cell r="C2275">
            <v>13350</v>
          </cell>
          <cell r="D2275" t="str">
            <v>ML</v>
          </cell>
        </row>
        <row r="2276">
          <cell r="B2276" t="str">
            <v>Tensor trabajo pesado 1/8"x8"</v>
          </cell>
          <cell r="C2276">
            <v>5600</v>
          </cell>
          <cell r="D2276" t="str">
            <v>Un</v>
          </cell>
        </row>
        <row r="2277">
          <cell r="B2277" t="str">
            <v>Tensor trabajo pesado 5/16"x4 1/4"</v>
          </cell>
          <cell r="C2277">
            <v>2700</v>
          </cell>
          <cell r="D2277" t="str">
            <v>Un</v>
          </cell>
        </row>
        <row r="2278">
          <cell r="B2278" t="str">
            <v>Tensor trabajo pesado 3/8"x6"</v>
          </cell>
          <cell r="C2278">
            <v>3850</v>
          </cell>
          <cell r="D2278" t="str">
            <v>Un</v>
          </cell>
        </row>
        <row r="2279">
          <cell r="B2279" t="str">
            <v>Tensor trabajo pesado 5/8"x10"</v>
          </cell>
          <cell r="C2279">
            <v>6450</v>
          </cell>
          <cell r="D2279" t="str">
            <v>Un</v>
          </cell>
        </row>
        <row r="2280">
          <cell r="B2280" t="str">
            <v>Perro Galvanizado 1/8"</v>
          </cell>
          <cell r="C2280">
            <v>250</v>
          </cell>
          <cell r="D2280" t="str">
            <v>Un</v>
          </cell>
        </row>
        <row r="2281">
          <cell r="B2281" t="str">
            <v>Perro Galvanizado 3/16"</v>
          </cell>
          <cell r="C2281">
            <v>300</v>
          </cell>
          <cell r="D2281" t="str">
            <v>Un</v>
          </cell>
        </row>
        <row r="2282">
          <cell r="B2282" t="str">
            <v>Perro Galvanizado 5/16"</v>
          </cell>
          <cell r="C2282">
            <v>600</v>
          </cell>
          <cell r="D2282" t="str">
            <v>Un</v>
          </cell>
        </row>
        <row r="2283">
          <cell r="B2283" t="str">
            <v>Perro Galvanizado 3/8"</v>
          </cell>
          <cell r="C2283">
            <v>1100</v>
          </cell>
          <cell r="D2283" t="str">
            <v>Un</v>
          </cell>
        </row>
        <row r="2284">
          <cell r="B2284" t="str">
            <v>Perro Galvanizado 1/2"</v>
          </cell>
          <cell r="C2284">
            <v>1900</v>
          </cell>
          <cell r="D2284" t="str">
            <v>Un</v>
          </cell>
        </row>
        <row r="2285">
          <cell r="B2285" t="str">
            <v>Perro Galvanizado 5/8"</v>
          </cell>
          <cell r="C2285">
            <v>2000</v>
          </cell>
          <cell r="D2285" t="str">
            <v>Un</v>
          </cell>
        </row>
        <row r="2286">
          <cell r="B2286" t="str">
            <v>Polea  giratoria 1/2" sencilla</v>
          </cell>
          <cell r="C2286">
            <v>1800</v>
          </cell>
          <cell r="D2286" t="str">
            <v>Un</v>
          </cell>
        </row>
        <row r="2287">
          <cell r="B2287" t="str">
            <v>Polea  giratoria 1/2" doble</v>
          </cell>
          <cell r="C2287">
            <v>2200</v>
          </cell>
          <cell r="D2287" t="str">
            <v>Un</v>
          </cell>
        </row>
        <row r="2288">
          <cell r="B2288" t="str">
            <v>Mosquetón 1"</v>
          </cell>
          <cell r="C2288">
            <v>4900</v>
          </cell>
          <cell r="D2288" t="str">
            <v>Un</v>
          </cell>
        </row>
        <row r="2289">
          <cell r="B2289" t="str">
            <v>Mosquetón 1/2"</v>
          </cell>
          <cell r="C2289">
            <v>2400</v>
          </cell>
          <cell r="D2289" t="str">
            <v>Un</v>
          </cell>
        </row>
        <row r="2290">
          <cell r="B2290" t="str">
            <v>Mosquetón 3/4"</v>
          </cell>
          <cell r="C2290">
            <v>3200</v>
          </cell>
          <cell r="D2290" t="str">
            <v>Un</v>
          </cell>
        </row>
        <row r="2291">
          <cell r="B2291" t="str">
            <v>Tubería de Gres 3"</v>
          </cell>
          <cell r="C2291">
            <v>9900</v>
          </cell>
          <cell r="D2291" t="str">
            <v>ML</v>
          </cell>
        </row>
        <row r="2292">
          <cell r="B2292" t="str">
            <v>Tubería de Gres 4"</v>
          </cell>
          <cell r="C2292">
            <v>11410</v>
          </cell>
          <cell r="D2292" t="str">
            <v>ML</v>
          </cell>
        </row>
        <row r="2293">
          <cell r="B2293" t="str">
            <v>Tubería de Gres 6"</v>
          </cell>
          <cell r="C2293">
            <v>13228.666666666666</v>
          </cell>
          <cell r="D2293" t="str">
            <v>ML</v>
          </cell>
        </row>
        <row r="2294">
          <cell r="B2294" t="str">
            <v>Tubería de Gres 8"</v>
          </cell>
          <cell r="C2294">
            <v>23150.666666666668</v>
          </cell>
          <cell r="D2294" t="str">
            <v>ML</v>
          </cell>
        </row>
        <row r="2295">
          <cell r="B2295" t="str">
            <v>Tubería de Gres 10"</v>
          </cell>
          <cell r="C2295">
            <v>29094</v>
          </cell>
          <cell r="D2295" t="str">
            <v>ML</v>
          </cell>
        </row>
        <row r="2296">
          <cell r="B2296" t="str">
            <v>Tubería de Gres 12"</v>
          </cell>
          <cell r="C2296">
            <v>35719.333333333336</v>
          </cell>
          <cell r="D2296" t="str">
            <v>ML</v>
          </cell>
        </row>
        <row r="2297">
          <cell r="B2297" t="str">
            <v>Tubería de Gres 14"</v>
          </cell>
          <cell r="C2297">
            <v>43660</v>
          </cell>
          <cell r="D2297" t="str">
            <v>ML</v>
          </cell>
        </row>
        <row r="2298">
          <cell r="B2298" t="str">
            <v>Tubería de Gres 18"</v>
          </cell>
          <cell r="C2298">
            <v>83550</v>
          </cell>
          <cell r="D2298" t="str">
            <v>ML</v>
          </cell>
        </row>
        <row r="2299">
          <cell r="B2299" t="str">
            <v xml:space="preserve">Tubería  Concreto Clase Unica D=27" </v>
          </cell>
          <cell r="D2299" t="str">
            <v>ML</v>
          </cell>
        </row>
        <row r="2300">
          <cell r="B2300" t="str">
            <v xml:space="preserve">Tubería  Concreto Clase Unica D=30" </v>
          </cell>
          <cell r="D2300" t="str">
            <v>ML</v>
          </cell>
        </row>
        <row r="2301">
          <cell r="B2301" t="str">
            <v xml:space="preserve">Tubería  Concreto Clase Unica D=36" </v>
          </cell>
          <cell r="D2301" t="str">
            <v>ML</v>
          </cell>
        </row>
        <row r="2302">
          <cell r="B2302" t="str">
            <v xml:space="preserve">Tubería  Concreto Clase Unica D=40" </v>
          </cell>
          <cell r="D2302" t="str">
            <v>ML</v>
          </cell>
        </row>
        <row r="2303">
          <cell r="B2303" t="str">
            <v xml:space="preserve">Tubería  Concreto Clase I D=6" </v>
          </cell>
          <cell r="C2303">
            <v>26580</v>
          </cell>
          <cell r="D2303" t="str">
            <v>ML</v>
          </cell>
        </row>
        <row r="2304">
          <cell r="B2304" t="str">
            <v xml:space="preserve">Tubería  Concreto Clase I D=8" </v>
          </cell>
          <cell r="C2304">
            <v>31513</v>
          </cell>
          <cell r="D2304" t="str">
            <v>ML</v>
          </cell>
        </row>
        <row r="2305">
          <cell r="B2305" t="str">
            <v xml:space="preserve">Tubería  Concreto Clase I D=10" </v>
          </cell>
          <cell r="C2305">
            <v>47624</v>
          </cell>
          <cell r="D2305" t="str">
            <v>ML</v>
          </cell>
        </row>
        <row r="2306">
          <cell r="B2306" t="str">
            <v xml:space="preserve">Tubería  Concreto Clase I D=12" </v>
          </cell>
          <cell r="C2306">
            <v>64267</v>
          </cell>
          <cell r="D2306" t="str">
            <v>ML</v>
          </cell>
        </row>
        <row r="2307">
          <cell r="B2307" t="str">
            <v xml:space="preserve">Tubería  Concreto Clase I D=14" </v>
          </cell>
          <cell r="C2307">
            <v>75978</v>
          </cell>
          <cell r="D2307" t="str">
            <v>ML</v>
          </cell>
        </row>
        <row r="2308">
          <cell r="B2308" t="str">
            <v xml:space="preserve">Tubería  Concreto Clase I D=16" </v>
          </cell>
          <cell r="C2308">
            <v>100876</v>
          </cell>
          <cell r="D2308" t="str">
            <v>ML</v>
          </cell>
        </row>
        <row r="2309">
          <cell r="B2309" t="str">
            <v xml:space="preserve">Tubería  Concreto Clase I D=18" </v>
          </cell>
          <cell r="C2309">
            <v>134938</v>
          </cell>
          <cell r="D2309" t="str">
            <v>ML</v>
          </cell>
        </row>
        <row r="2310">
          <cell r="B2310" t="str">
            <v xml:space="preserve">Tubería  Concreto Clase I D=20" </v>
          </cell>
          <cell r="C2310">
            <v>159496</v>
          </cell>
          <cell r="D2310" t="str">
            <v>ML</v>
          </cell>
        </row>
        <row r="2311">
          <cell r="B2311" t="str">
            <v xml:space="preserve">Tubería  Concreto Clase I D=24" </v>
          </cell>
          <cell r="C2311">
            <v>215309</v>
          </cell>
          <cell r="D2311" t="str">
            <v>ML</v>
          </cell>
        </row>
        <row r="2312">
          <cell r="B2312" t="str">
            <v xml:space="preserve">Tubería  Concreto Clase II D=6" </v>
          </cell>
          <cell r="C2312">
            <v>26177</v>
          </cell>
          <cell r="D2312" t="str">
            <v>ML</v>
          </cell>
        </row>
        <row r="2313">
          <cell r="B2313" t="str">
            <v xml:space="preserve">Tubería  Concreto Clase II D=8" </v>
          </cell>
          <cell r="C2313">
            <v>31785</v>
          </cell>
          <cell r="D2313" t="str">
            <v>ML</v>
          </cell>
        </row>
        <row r="2314">
          <cell r="B2314" t="str">
            <v xml:space="preserve">Tubería  Concreto Clase II D=10" </v>
          </cell>
          <cell r="C2314">
            <v>47993</v>
          </cell>
          <cell r="D2314" t="str">
            <v>ML</v>
          </cell>
        </row>
        <row r="2315">
          <cell r="B2315" t="str">
            <v xml:space="preserve">Tubería  Concreto Clase II D=12" </v>
          </cell>
          <cell r="C2315">
            <v>66507</v>
          </cell>
          <cell r="D2315" t="str">
            <v>ML</v>
          </cell>
        </row>
        <row r="2316">
          <cell r="B2316" t="str">
            <v xml:space="preserve">Tubería  Concreto Clase II D=14" </v>
          </cell>
          <cell r="C2316">
            <v>78623</v>
          </cell>
          <cell r="D2316" t="str">
            <v>ML</v>
          </cell>
        </row>
        <row r="2317">
          <cell r="B2317" t="str">
            <v xml:space="preserve">Tubería  Concreto Clase II D=16" </v>
          </cell>
          <cell r="C2317">
            <v>104381</v>
          </cell>
          <cell r="D2317" t="str">
            <v>ML</v>
          </cell>
        </row>
        <row r="2318">
          <cell r="B2318" t="str">
            <v xml:space="preserve">Tubería  Concreto Clase II D=18" </v>
          </cell>
          <cell r="C2318">
            <v>139661</v>
          </cell>
          <cell r="D2318" t="str">
            <v>ML</v>
          </cell>
        </row>
        <row r="2319">
          <cell r="B2319" t="str">
            <v xml:space="preserve">Tubería  Concreto Clase II D=20" </v>
          </cell>
          <cell r="C2319">
            <v>165217</v>
          </cell>
          <cell r="D2319" t="str">
            <v>ML</v>
          </cell>
        </row>
        <row r="2320">
          <cell r="B2320" t="str">
            <v xml:space="preserve">Tubería  Concreto Clase II D=24" </v>
          </cell>
          <cell r="C2320">
            <v>222960</v>
          </cell>
          <cell r="D2320" t="str">
            <v>ML</v>
          </cell>
        </row>
        <row r="2321">
          <cell r="B2321" t="str">
            <v xml:space="preserve">Tubería  Concreto Refz. Clase I D=24" </v>
          </cell>
          <cell r="C2321">
            <v>311684</v>
          </cell>
          <cell r="D2321" t="str">
            <v>ML</v>
          </cell>
        </row>
        <row r="2322">
          <cell r="B2322" t="str">
            <v xml:space="preserve">Tubería  Concreto Refz. Clase I D=27" </v>
          </cell>
          <cell r="C2322">
            <v>374299</v>
          </cell>
          <cell r="D2322" t="str">
            <v>ML</v>
          </cell>
        </row>
        <row r="2323">
          <cell r="B2323" t="str">
            <v xml:space="preserve">Tubería  Concreto Refz. Clase I D=30" </v>
          </cell>
          <cell r="C2323">
            <v>413176</v>
          </cell>
          <cell r="D2323" t="str">
            <v>ML</v>
          </cell>
        </row>
        <row r="2324">
          <cell r="B2324" t="str">
            <v xml:space="preserve">Tubería  Concreto Refz. Clase I D=36" </v>
          </cell>
          <cell r="C2324">
            <v>501618</v>
          </cell>
          <cell r="D2324" t="str">
            <v>ML</v>
          </cell>
        </row>
        <row r="2325">
          <cell r="B2325" t="str">
            <v xml:space="preserve">Tubería  Concreto Refz. Clase I D=40" </v>
          </cell>
          <cell r="C2325">
            <v>922082</v>
          </cell>
          <cell r="D2325" t="str">
            <v>ML</v>
          </cell>
        </row>
        <row r="2326">
          <cell r="B2326" t="str">
            <v xml:space="preserve">Tubería  Concreto Refz. Clase I D=44" </v>
          </cell>
          <cell r="C2326">
            <v>1041932</v>
          </cell>
          <cell r="D2326" t="str">
            <v>ML</v>
          </cell>
        </row>
        <row r="2327">
          <cell r="B2327" t="str">
            <v xml:space="preserve">Tubería  Concreto Refz. Clase I D=48" </v>
          </cell>
          <cell r="C2327">
            <v>1120815</v>
          </cell>
          <cell r="D2327" t="str">
            <v>ML</v>
          </cell>
        </row>
        <row r="2328">
          <cell r="B2328" t="str">
            <v xml:space="preserve">Tubería  Concreto Refz. Clase I D=52" </v>
          </cell>
          <cell r="C2328">
            <v>1278241</v>
          </cell>
          <cell r="D2328" t="str">
            <v>ML</v>
          </cell>
        </row>
        <row r="2329">
          <cell r="B2329" t="str">
            <v xml:space="preserve">Tubería  Concreto Refz. Clase I D=56" </v>
          </cell>
          <cell r="C2329">
            <v>1444643</v>
          </cell>
          <cell r="D2329" t="str">
            <v>ML</v>
          </cell>
        </row>
        <row r="2330">
          <cell r="B2330" t="str">
            <v xml:space="preserve">Tubería  Concreto Refz. Clase I D=60" </v>
          </cell>
          <cell r="C2330">
            <v>1456991</v>
          </cell>
          <cell r="D2330" t="str">
            <v>ML</v>
          </cell>
        </row>
        <row r="2331">
          <cell r="B2331" t="str">
            <v xml:space="preserve">Tubería  Concreto Refz. Clase I D=64" </v>
          </cell>
          <cell r="C2331">
            <v>1744249</v>
          </cell>
          <cell r="D2331" t="str">
            <v>ML</v>
          </cell>
        </row>
        <row r="2332">
          <cell r="B2332" t="str">
            <v xml:space="preserve">Tubería  Concreto Refz. Clase I D=68" </v>
          </cell>
          <cell r="C2332">
            <v>2027382</v>
          </cell>
          <cell r="D2332" t="str">
            <v>ML</v>
          </cell>
        </row>
        <row r="2333">
          <cell r="B2333" t="str">
            <v xml:space="preserve">Tubería  Concreto Refz. Clase I D=72" </v>
          </cell>
          <cell r="C2333">
            <v>2073152</v>
          </cell>
          <cell r="D2333" t="str">
            <v>ML</v>
          </cell>
        </row>
        <row r="2334">
          <cell r="B2334" t="str">
            <v xml:space="preserve">Tubería  Concreto Refz. Clase I D=80" </v>
          </cell>
          <cell r="C2334">
            <v>2882247</v>
          </cell>
          <cell r="D2334" t="str">
            <v>ML</v>
          </cell>
        </row>
        <row r="2335">
          <cell r="B2335" t="str">
            <v xml:space="preserve">Tubería  Concreto Refz. Clase I D=86" </v>
          </cell>
          <cell r="C2335">
            <v>3257287</v>
          </cell>
          <cell r="D2335" t="str">
            <v>ML</v>
          </cell>
        </row>
        <row r="2336">
          <cell r="B2336" t="str">
            <v xml:space="preserve">Tubería  Concreto Refz. Clase I D=92" </v>
          </cell>
          <cell r="C2336">
            <v>3675439</v>
          </cell>
          <cell r="D2336" t="str">
            <v>ML</v>
          </cell>
        </row>
        <row r="2337">
          <cell r="B2337" t="str">
            <v xml:space="preserve">Tubería  Concreto Refz. Clase II D=24" </v>
          </cell>
          <cell r="C2337">
            <v>311684</v>
          </cell>
          <cell r="D2337" t="str">
            <v>ML</v>
          </cell>
        </row>
        <row r="2338">
          <cell r="B2338" t="str">
            <v xml:space="preserve">Tubería  Concreto Refz. Clase II D=27" </v>
          </cell>
          <cell r="C2338">
            <v>387395</v>
          </cell>
          <cell r="D2338" t="str">
            <v>ML</v>
          </cell>
        </row>
        <row r="2339">
          <cell r="B2339" t="str">
            <v xml:space="preserve">Tubería  Concreto Refz. Clase II D=30" </v>
          </cell>
          <cell r="C2339">
            <v>427378</v>
          </cell>
          <cell r="D2339" t="str">
            <v>ML</v>
          </cell>
        </row>
        <row r="2340">
          <cell r="B2340" t="str">
            <v xml:space="preserve">Tubería  Concreto Refz. Clase II D=36" </v>
          </cell>
          <cell r="C2340">
            <v>795323</v>
          </cell>
          <cell r="D2340" t="str">
            <v>ML</v>
          </cell>
        </row>
        <row r="2341">
          <cell r="B2341" t="str">
            <v xml:space="preserve">Tubería  Concreto Refz. Clase II D=40" </v>
          </cell>
          <cell r="C2341">
            <v>951028</v>
          </cell>
          <cell r="D2341" t="str">
            <v>ML</v>
          </cell>
        </row>
        <row r="2342">
          <cell r="B2342" t="str">
            <v xml:space="preserve">Tubería  Concreto Refz. Clase II D=44" </v>
          </cell>
          <cell r="C2342">
            <v>1068237</v>
          </cell>
          <cell r="D2342" t="str">
            <v>ML</v>
          </cell>
        </row>
        <row r="2343">
          <cell r="B2343" t="str">
            <v xml:space="preserve">Tubería  Concreto Refz. Clase II D=48" </v>
          </cell>
          <cell r="C2343">
            <v>1155724</v>
          </cell>
          <cell r="D2343" t="str">
            <v>ML</v>
          </cell>
        </row>
        <row r="2344">
          <cell r="B2344" t="str">
            <v xml:space="preserve">Tubería  Concreto Refz. Clase II D=52" </v>
          </cell>
          <cell r="C2344">
            <v>1321466</v>
          </cell>
          <cell r="D2344" t="str">
            <v>ML</v>
          </cell>
        </row>
        <row r="2345">
          <cell r="B2345" t="str">
            <v xml:space="preserve">Tubería  Concreto Refz. Clase II D=56" </v>
          </cell>
          <cell r="C2345">
            <v>1469504</v>
          </cell>
          <cell r="D2345" t="str">
            <v>ML</v>
          </cell>
        </row>
        <row r="2346">
          <cell r="B2346" t="str">
            <v xml:space="preserve">Tubería  Concreto Refz. Clase II D=60" </v>
          </cell>
          <cell r="C2346">
            <v>1498597</v>
          </cell>
          <cell r="D2346" t="str">
            <v>ML</v>
          </cell>
        </row>
        <row r="2347">
          <cell r="B2347" t="str">
            <v xml:space="preserve">Tubería  Concreto Refz. Clase II D=64" </v>
          </cell>
          <cell r="C2347">
            <v>1796034</v>
          </cell>
          <cell r="D2347" t="str">
            <v>ML</v>
          </cell>
        </row>
        <row r="2348">
          <cell r="B2348" t="str">
            <v xml:space="preserve">Tubería  Concreto Refz. Clase II D=68" </v>
          </cell>
          <cell r="C2348">
            <v>2087653</v>
          </cell>
          <cell r="D2348" t="str">
            <v>ML</v>
          </cell>
        </row>
        <row r="2349">
          <cell r="B2349" t="str">
            <v xml:space="preserve">Tubería  Concreto Refz. Clase II D=72" </v>
          </cell>
          <cell r="C2349">
            <v>2085907</v>
          </cell>
          <cell r="D2349" t="str">
            <v>ML</v>
          </cell>
        </row>
        <row r="2350">
          <cell r="B2350" t="str">
            <v xml:space="preserve">Tubería  Concreto Refz. Clase II D=80" </v>
          </cell>
          <cell r="C2350">
            <v>2898064</v>
          </cell>
          <cell r="D2350" t="str">
            <v>ML</v>
          </cell>
        </row>
        <row r="2351">
          <cell r="B2351" t="str">
            <v xml:space="preserve">Tubería  Concreto Refz. Clase II D=86" </v>
          </cell>
          <cell r="C2351">
            <v>3316965</v>
          </cell>
          <cell r="D2351" t="str">
            <v>ML</v>
          </cell>
        </row>
        <row r="2352">
          <cell r="B2352" t="str">
            <v xml:space="preserve">Tubería  Concreto Refz. Clase II D=92" </v>
          </cell>
          <cell r="C2352">
            <v>3740676</v>
          </cell>
          <cell r="D2352" t="str">
            <v>ML</v>
          </cell>
        </row>
        <row r="2353">
          <cell r="B2353" t="str">
            <v xml:space="preserve">Tubería  Concreto Refz. Clase III D=24" </v>
          </cell>
          <cell r="C2353">
            <v>311684</v>
          </cell>
          <cell r="D2353" t="str">
            <v>ML</v>
          </cell>
        </row>
        <row r="2354">
          <cell r="B2354" t="str">
            <v xml:space="preserve">Tubería  Concreto Refz. Clase III D=27" </v>
          </cell>
          <cell r="C2354">
            <v>412299</v>
          </cell>
          <cell r="D2354" t="str">
            <v>ML</v>
          </cell>
        </row>
        <row r="2355">
          <cell r="B2355" t="str">
            <v xml:space="preserve">Tubería  Concreto Refz. Clase III D=30" </v>
          </cell>
          <cell r="C2355">
            <v>454242</v>
          </cell>
          <cell r="D2355" t="str">
            <v>ML</v>
          </cell>
        </row>
        <row r="2356">
          <cell r="B2356" t="str">
            <v xml:space="preserve">Tubería  Concreto Refz. Clase III D=36" </v>
          </cell>
          <cell r="C2356">
            <v>844804</v>
          </cell>
          <cell r="D2356" t="str">
            <v>ML</v>
          </cell>
        </row>
        <row r="2357">
          <cell r="B2357" t="str">
            <v xml:space="preserve">Tubería  Concreto Refz. Clase III D=40" </v>
          </cell>
          <cell r="C2357">
            <v>1012273</v>
          </cell>
          <cell r="D2357" t="str">
            <v>ML</v>
          </cell>
        </row>
        <row r="2358">
          <cell r="B2358" t="str">
            <v xml:space="preserve">Tubería  Concreto Refz. Clase III D=44" </v>
          </cell>
          <cell r="C2358">
            <v>1135363</v>
          </cell>
          <cell r="D2358" t="str">
            <v>ML</v>
          </cell>
        </row>
        <row r="2359">
          <cell r="B2359" t="str">
            <v xml:space="preserve">Tubería  Concreto Refz. Clase III D=48" </v>
          </cell>
          <cell r="C2359">
            <v>1229493</v>
          </cell>
          <cell r="D2359" t="str">
            <v>ML</v>
          </cell>
        </row>
        <row r="2360">
          <cell r="B2360" t="str">
            <v xml:space="preserve">Tubería  Concreto Refz. Clase III D=52" </v>
          </cell>
          <cell r="C2360">
            <v>1405159</v>
          </cell>
          <cell r="D2360" t="str">
            <v>ML</v>
          </cell>
        </row>
        <row r="2361">
          <cell r="B2361" t="str">
            <v xml:space="preserve">Tubería  Concreto Refz. Clase III D=56" </v>
          </cell>
          <cell r="C2361">
            <v>1559902</v>
          </cell>
          <cell r="D2361" t="str">
            <v>ML</v>
          </cell>
        </row>
        <row r="2362">
          <cell r="B2362" t="str">
            <v xml:space="preserve">Tubería  Concreto Refz. Clase III D=60" </v>
          </cell>
          <cell r="C2362">
            <v>1724533</v>
          </cell>
          <cell r="D2362" t="str">
            <v>ML</v>
          </cell>
        </row>
        <row r="2363">
          <cell r="B2363" t="str">
            <v xml:space="preserve">Tubería  Concreto Refz. Clase III D=64" </v>
          </cell>
          <cell r="C2363">
            <v>1883057</v>
          </cell>
          <cell r="D2363" t="str">
            <v>ML</v>
          </cell>
        </row>
        <row r="2364">
          <cell r="B2364" t="str">
            <v xml:space="preserve">Tubería  Concreto Refz. Clase III D=68" </v>
          </cell>
          <cell r="C2364">
            <v>2190148</v>
          </cell>
          <cell r="D2364" t="str">
            <v>ML</v>
          </cell>
        </row>
        <row r="2365">
          <cell r="B2365" t="str">
            <v xml:space="preserve">Tubería  Concreto Refz. Clase III D=72" </v>
          </cell>
          <cell r="C2365">
            <v>2337000</v>
          </cell>
          <cell r="D2365" t="str">
            <v>ML</v>
          </cell>
        </row>
        <row r="2366">
          <cell r="B2366" t="str">
            <v xml:space="preserve">Tubería  Concreto Refz. Clase III D=80" </v>
          </cell>
          <cell r="C2366">
            <v>3034684</v>
          </cell>
          <cell r="D2366" t="str">
            <v>ML</v>
          </cell>
        </row>
        <row r="2367">
          <cell r="B2367" t="str">
            <v xml:space="preserve">Tubería  Concreto Refz. Clase III D=86" </v>
          </cell>
          <cell r="C2367">
            <v>3409015</v>
          </cell>
          <cell r="D2367" t="str">
            <v>ML</v>
          </cell>
        </row>
        <row r="2368">
          <cell r="B2368" t="str">
            <v xml:space="preserve">Tubería  Concreto Refz. Clase III D=92" </v>
          </cell>
          <cell r="C2368">
            <v>3808956</v>
          </cell>
          <cell r="D2368" t="str">
            <v>ML</v>
          </cell>
        </row>
        <row r="2369">
          <cell r="B2369" t="str">
            <v xml:space="preserve">Tubería  Concreto Refz. Clase IV D=24" </v>
          </cell>
          <cell r="C2369">
            <v>349394</v>
          </cell>
          <cell r="D2369" t="str">
            <v>ML</v>
          </cell>
        </row>
        <row r="2370">
          <cell r="B2370" t="str">
            <v xml:space="preserve">Tubería  Concreto Refz. Clase IV D=27" </v>
          </cell>
          <cell r="C2370">
            <v>463360</v>
          </cell>
          <cell r="D2370" t="str">
            <v>ML</v>
          </cell>
        </row>
        <row r="2371">
          <cell r="B2371" t="str">
            <v xml:space="preserve">Tubería  Concreto Refz. Clase IV D=30" </v>
          </cell>
          <cell r="C2371">
            <v>512530</v>
          </cell>
          <cell r="D2371" t="str">
            <v>ML</v>
          </cell>
        </row>
        <row r="2372">
          <cell r="B2372" t="str">
            <v xml:space="preserve">Tubería  Concreto Refz. Clase IV D=36" </v>
          </cell>
          <cell r="C2372">
            <v>953138</v>
          </cell>
          <cell r="D2372" t="str">
            <v>ML</v>
          </cell>
        </row>
        <row r="2373">
          <cell r="B2373" t="str">
            <v xml:space="preserve">Tubería  Concreto Refz. Clase IV D=40" </v>
          </cell>
          <cell r="C2373">
            <v>1140710</v>
          </cell>
          <cell r="D2373" t="str">
            <v>ML</v>
          </cell>
        </row>
        <row r="2374">
          <cell r="B2374" t="str">
            <v xml:space="preserve">Tubería  Concreto Refz. Clase IV D=44" </v>
          </cell>
          <cell r="C2374">
            <v>1280263</v>
          </cell>
          <cell r="D2374" t="str">
            <v>ML</v>
          </cell>
        </row>
        <row r="2375">
          <cell r="B2375" t="str">
            <v xml:space="preserve">Tubería  Concreto Refz. Clase IV D=48" </v>
          </cell>
          <cell r="C2375">
            <v>1386150</v>
          </cell>
          <cell r="D2375" t="str">
            <v>ML</v>
          </cell>
        </row>
        <row r="2376">
          <cell r="B2376" t="str">
            <v xml:space="preserve">Tubería  Concreto Refz. Clase IV D=52" </v>
          </cell>
          <cell r="C2376">
            <v>1594073</v>
          </cell>
          <cell r="D2376" t="str">
            <v>ML</v>
          </cell>
        </row>
        <row r="2377">
          <cell r="B2377" t="str">
            <v xml:space="preserve">Tubería  Concreto Refz. Clase IV D=56" </v>
          </cell>
          <cell r="C2377">
            <v>1708822</v>
          </cell>
          <cell r="D2377" t="str">
            <v>ML</v>
          </cell>
        </row>
        <row r="2378">
          <cell r="B2378" t="str">
            <v xml:space="preserve">Tubería  Concreto Refz. Clase IV D=60" </v>
          </cell>
          <cell r="C2378">
            <v>1823675</v>
          </cell>
          <cell r="D2378" t="str">
            <v>ML</v>
          </cell>
        </row>
        <row r="2379">
          <cell r="B2379" t="str">
            <v xml:space="preserve">Tubería  Concreto Refz. Clase IV D=64" </v>
          </cell>
          <cell r="C2379">
            <v>2124990</v>
          </cell>
          <cell r="D2379" t="str">
            <v>ML</v>
          </cell>
        </row>
        <row r="2380">
          <cell r="B2380" t="str">
            <v xml:space="preserve">Tubería  Concreto Refz. Clase IV D=68" </v>
          </cell>
          <cell r="C2380">
            <v>2472893</v>
          </cell>
          <cell r="D2380" t="str">
            <v>ML</v>
          </cell>
        </row>
        <row r="2381">
          <cell r="B2381" t="str">
            <v xml:space="preserve">Tubería  Concreto Refz. Clase IV D=72" </v>
          </cell>
          <cell r="C2381">
            <v>2546000</v>
          </cell>
          <cell r="D2381" t="str">
            <v>ML</v>
          </cell>
        </row>
        <row r="2382">
          <cell r="B2382" t="str">
            <v xml:space="preserve">Tubería  Concreto Refz. Clase IV D=80" </v>
          </cell>
          <cell r="C2382">
            <v>3424115</v>
          </cell>
          <cell r="D2382" t="str">
            <v>ML</v>
          </cell>
        </row>
        <row r="2383">
          <cell r="B2383" t="str">
            <v xml:space="preserve">Tubería  Concreto Refz. Clase IV D=86" </v>
          </cell>
          <cell r="C2383">
            <v>4040284</v>
          </cell>
          <cell r="D2383" t="str">
            <v>ML</v>
          </cell>
        </row>
        <row r="2384">
          <cell r="B2384" t="str">
            <v xml:space="preserve">Tubería  Concreto Refz. Clase IV D=92" </v>
          </cell>
          <cell r="C2384">
            <v>4447933</v>
          </cell>
          <cell r="D2384" t="str">
            <v>ML</v>
          </cell>
        </row>
        <row r="2385">
          <cell r="B2385" t="str">
            <v>Yee tubería concreto 10"x6"x1.25 m</v>
          </cell>
          <cell r="C2385">
            <v>169970</v>
          </cell>
          <cell r="D2385" t="str">
            <v>Un</v>
          </cell>
        </row>
        <row r="2386">
          <cell r="B2386" t="str">
            <v>Yee tubería concreto 12"x6"x1.25 m</v>
          </cell>
          <cell r="C2386">
            <v>184362</v>
          </cell>
          <cell r="D2386" t="str">
            <v>Un</v>
          </cell>
        </row>
        <row r="2387">
          <cell r="B2387" t="str">
            <v>Yee tubería concreto 14"x6"x1.25 m</v>
          </cell>
          <cell r="C2387">
            <v>231257</v>
          </cell>
          <cell r="D2387" t="str">
            <v>Un</v>
          </cell>
        </row>
        <row r="2388">
          <cell r="B2388" t="str">
            <v>Yee tubería concreto 16"x6"x1.25 m</v>
          </cell>
          <cell r="C2388">
            <v>344710</v>
          </cell>
          <cell r="D2388" t="str">
            <v>Un</v>
          </cell>
        </row>
        <row r="2389">
          <cell r="B2389" t="str">
            <v>Yee tubería concreto 18"x6"x1.25 m</v>
          </cell>
          <cell r="C2389">
            <v>348185</v>
          </cell>
          <cell r="D2389" t="str">
            <v>Un</v>
          </cell>
        </row>
        <row r="2390">
          <cell r="B2390" t="str">
            <v>Yee tubería concreto 20"x6"x1.25 m</v>
          </cell>
          <cell r="C2390">
            <v>448224</v>
          </cell>
          <cell r="D2390" t="str">
            <v>Un</v>
          </cell>
        </row>
        <row r="2391">
          <cell r="B2391" t="str">
            <v>Yee tubería concreto 24"x6"x1.25 m</v>
          </cell>
          <cell r="C2391">
            <v>662592</v>
          </cell>
          <cell r="D2391" t="str">
            <v>Un</v>
          </cell>
        </row>
        <row r="2392">
          <cell r="B2392" t="str">
            <v>Yee tubería concreto 8"x6"x0.60 m</v>
          </cell>
          <cell r="C2392">
            <v>90325</v>
          </cell>
          <cell r="D2392" t="str">
            <v>Un</v>
          </cell>
        </row>
        <row r="2393">
          <cell r="B2393" t="str">
            <v>Semicodo tubería concreto 6"</v>
          </cell>
          <cell r="C2393">
            <v>21047</v>
          </cell>
          <cell r="D2393" t="str">
            <v>Un</v>
          </cell>
        </row>
        <row r="2394">
          <cell r="B2394" t="str">
            <v>Tuberia PVC sanit. 1 1/2"</v>
          </cell>
          <cell r="C2394">
            <v>10724</v>
          </cell>
          <cell r="D2394" t="str">
            <v>ML</v>
          </cell>
        </row>
        <row r="2395">
          <cell r="B2395" t="str">
            <v>Tuberia PVC sanit. 2"</v>
          </cell>
          <cell r="C2395">
            <v>13296</v>
          </cell>
          <cell r="D2395" t="str">
            <v>ML</v>
          </cell>
        </row>
        <row r="2396">
          <cell r="B2396" t="str">
            <v>Tuberia PVC sanit. 3"</v>
          </cell>
          <cell r="C2396">
            <v>19859</v>
          </cell>
          <cell r="D2396" t="str">
            <v>ML</v>
          </cell>
        </row>
        <row r="2397">
          <cell r="B2397" t="str">
            <v>Tuberia PVC sanit. 4"</v>
          </cell>
          <cell r="C2397">
            <v>27676</v>
          </cell>
          <cell r="D2397" t="str">
            <v>ML</v>
          </cell>
        </row>
        <row r="2398">
          <cell r="B2398" t="str">
            <v>Tuberia PVC sanit. 6"</v>
          </cell>
          <cell r="C2398">
            <v>58607</v>
          </cell>
          <cell r="D2398" t="str">
            <v>ML</v>
          </cell>
        </row>
        <row r="2399">
          <cell r="B2399" t="str">
            <v>Tuberia PVC sanit. 8"</v>
          </cell>
          <cell r="C2399">
            <v>105434</v>
          </cell>
          <cell r="D2399" t="str">
            <v>ML</v>
          </cell>
        </row>
        <row r="2400">
          <cell r="B2400" t="str">
            <v>Tuberia PVC sanit. 10"</v>
          </cell>
          <cell r="C2400">
            <v>164684</v>
          </cell>
          <cell r="D2400" t="str">
            <v>ML</v>
          </cell>
        </row>
        <row r="2401">
          <cell r="B2401" t="str">
            <v xml:space="preserve">Tuberia PVC Vent. 1 1/2" </v>
          </cell>
          <cell r="C2401">
            <v>6026</v>
          </cell>
          <cell r="D2401" t="str">
            <v>ML</v>
          </cell>
        </row>
        <row r="2402">
          <cell r="B2402" t="str">
            <v>Tuberia PVC Vent. 2"</v>
          </cell>
          <cell r="C2402">
            <v>8712</v>
          </cell>
          <cell r="D2402" t="str">
            <v>ML</v>
          </cell>
        </row>
        <row r="2403">
          <cell r="B2403" t="str">
            <v xml:space="preserve">Tuberia PVC Vent. 3" </v>
          </cell>
          <cell r="C2403">
            <v>11627</v>
          </cell>
          <cell r="D2403" t="str">
            <v>ML</v>
          </cell>
        </row>
        <row r="2404">
          <cell r="B2404" t="str">
            <v>Tuberia PVC Vent. 4"</v>
          </cell>
          <cell r="C2404">
            <v>20049</v>
          </cell>
          <cell r="D2404" t="str">
            <v>ML</v>
          </cell>
        </row>
        <row r="2405">
          <cell r="B2405" t="str">
            <v>Tuberia PVC Novatec A.LL. 2"</v>
          </cell>
          <cell r="C2405">
            <v>13296</v>
          </cell>
          <cell r="D2405" t="str">
            <v>ML</v>
          </cell>
        </row>
        <row r="2406">
          <cell r="B2406" t="str">
            <v>Tuberia PVC Novatec A.LL. 3"</v>
          </cell>
          <cell r="C2406">
            <v>19859</v>
          </cell>
          <cell r="D2406" t="str">
            <v>ML</v>
          </cell>
        </row>
        <row r="2407">
          <cell r="B2407" t="str">
            <v>Tuberia PVC Novatec A.LL. 4"</v>
          </cell>
          <cell r="C2407">
            <v>27676</v>
          </cell>
          <cell r="D2407" t="str">
            <v>ML</v>
          </cell>
        </row>
        <row r="2408">
          <cell r="B2408" t="str">
            <v>Tuberia PVC Novatec A.LL. 6"</v>
          </cell>
          <cell r="C2408">
            <v>58607</v>
          </cell>
          <cell r="D2408" t="str">
            <v>ML</v>
          </cell>
        </row>
        <row r="2409">
          <cell r="B2409" t="str">
            <v>Tuberia PVC A.LL. 2"</v>
          </cell>
          <cell r="C2409">
            <v>6026</v>
          </cell>
          <cell r="D2409" t="str">
            <v>ML</v>
          </cell>
        </row>
        <row r="2410">
          <cell r="B2410" t="str">
            <v>Tuberia PVC A.LL. 3"</v>
          </cell>
          <cell r="C2410">
            <v>8712</v>
          </cell>
          <cell r="D2410" t="str">
            <v>ML</v>
          </cell>
        </row>
        <row r="2411">
          <cell r="B2411" t="str">
            <v>Tuberia PVC A.LL. 4"</v>
          </cell>
          <cell r="C2411">
            <v>11627</v>
          </cell>
          <cell r="D2411" t="str">
            <v>ML</v>
          </cell>
        </row>
        <row r="2412">
          <cell r="B2412" t="str">
            <v>Tuberia PVC A.LL. 6"</v>
          </cell>
          <cell r="C2412">
            <v>20049</v>
          </cell>
          <cell r="D2412" t="str">
            <v>ML</v>
          </cell>
        </row>
        <row r="2413">
          <cell r="B2413" t="str">
            <v>Union PVC sanit. 1 1/2"</v>
          </cell>
          <cell r="C2413">
            <v>2522</v>
          </cell>
          <cell r="D2413" t="str">
            <v>Un</v>
          </cell>
        </row>
        <row r="2414">
          <cell r="B2414" t="str">
            <v>Union PVC sanit. 2"</v>
          </cell>
          <cell r="C2414">
            <v>2886</v>
          </cell>
          <cell r="D2414" t="str">
            <v>Un</v>
          </cell>
        </row>
        <row r="2415">
          <cell r="B2415" t="str">
            <v>Union PVC sanit. 3"</v>
          </cell>
          <cell r="C2415">
            <v>4166</v>
          </cell>
          <cell r="D2415" t="str">
            <v>Un</v>
          </cell>
        </row>
        <row r="2416">
          <cell r="B2416" t="str">
            <v>Union PVC sanit. 4"</v>
          </cell>
          <cell r="C2416">
            <v>8318</v>
          </cell>
          <cell r="D2416" t="str">
            <v>Un</v>
          </cell>
        </row>
        <row r="2417">
          <cell r="B2417" t="str">
            <v>Union PVC sanit. 6"</v>
          </cell>
          <cell r="C2417">
            <v>36463</v>
          </cell>
          <cell r="D2417" t="str">
            <v>Un</v>
          </cell>
        </row>
        <row r="2418">
          <cell r="B2418" t="str">
            <v>Union PVC sanit. 8"</v>
          </cell>
          <cell r="C2418">
            <v>107488</v>
          </cell>
          <cell r="D2418" t="str">
            <v>Un</v>
          </cell>
        </row>
        <row r="2419">
          <cell r="B2419" t="str">
            <v>Union PVC sanit. 10"</v>
          </cell>
          <cell r="C2419">
            <v>252263</v>
          </cell>
          <cell r="D2419" t="str">
            <v>Un</v>
          </cell>
        </row>
        <row r="2420">
          <cell r="B2420" t="str">
            <v>Adaptador de limpieza 2"</v>
          </cell>
          <cell r="C2420">
            <v>7479</v>
          </cell>
          <cell r="D2420" t="str">
            <v>Un</v>
          </cell>
        </row>
        <row r="2421">
          <cell r="B2421" t="str">
            <v>Adaptador de limpieza 3"</v>
          </cell>
          <cell r="C2421">
            <v>16084</v>
          </cell>
          <cell r="D2421" t="str">
            <v>Un</v>
          </cell>
        </row>
        <row r="2422">
          <cell r="B2422" t="str">
            <v>Adaptador de limpieza 4"</v>
          </cell>
          <cell r="C2422">
            <v>23695</v>
          </cell>
          <cell r="D2422" t="str">
            <v>Un</v>
          </cell>
        </row>
        <row r="2423">
          <cell r="B2423" t="str">
            <v>Adaptador de limpieza 6"</v>
          </cell>
          <cell r="C2423">
            <v>62245</v>
          </cell>
          <cell r="D2423" t="str">
            <v>Un</v>
          </cell>
        </row>
        <row r="2424">
          <cell r="B2424" t="str">
            <v>Adaptador de limpieza 8"</v>
          </cell>
          <cell r="C2424">
            <v>764724</v>
          </cell>
          <cell r="D2424" t="str">
            <v>Un</v>
          </cell>
        </row>
        <row r="2425">
          <cell r="B2425" t="str">
            <v>Adaptador de limpieza 10"</v>
          </cell>
          <cell r="C2425">
            <v>2082808</v>
          </cell>
          <cell r="D2425" t="str">
            <v>Un</v>
          </cell>
        </row>
        <row r="2426">
          <cell r="B2426" t="str">
            <v>Codo reventilado 90º 3"x2"</v>
          </cell>
          <cell r="C2426">
            <v>25318</v>
          </cell>
          <cell r="D2426" t="str">
            <v>Un</v>
          </cell>
        </row>
        <row r="2427">
          <cell r="B2427" t="str">
            <v>Codo reventilado 90º 4"x2"</v>
          </cell>
          <cell r="C2427">
            <v>33589</v>
          </cell>
          <cell r="D2427" t="str">
            <v>Un</v>
          </cell>
        </row>
        <row r="2428">
          <cell r="B2428" t="str">
            <v>Codo 45° PVC sanit. 1 1/2" CXC</v>
          </cell>
          <cell r="C2428">
            <v>3550</v>
          </cell>
          <cell r="D2428" t="str">
            <v>Un</v>
          </cell>
        </row>
        <row r="2429">
          <cell r="B2429" t="str">
            <v>Codo 45° PVC sanit. 2" CXC</v>
          </cell>
          <cell r="C2429">
            <v>4282</v>
          </cell>
          <cell r="D2429" t="str">
            <v>Un</v>
          </cell>
        </row>
        <row r="2430">
          <cell r="B2430" t="str">
            <v>Codo 45° PVC sanit. 3" CXC</v>
          </cell>
          <cell r="C2430">
            <v>9204</v>
          </cell>
          <cell r="D2430" t="str">
            <v>Un</v>
          </cell>
        </row>
        <row r="2431">
          <cell r="B2431" t="str">
            <v>Codo 45° PVC sanit. 4" CXC</v>
          </cell>
          <cell r="C2431">
            <v>16062</v>
          </cell>
          <cell r="D2431" t="str">
            <v>Un</v>
          </cell>
        </row>
        <row r="2432">
          <cell r="B2432" t="str">
            <v>Codo 45° PVC sanit. 6" CXC</v>
          </cell>
          <cell r="C2432">
            <v>58945</v>
          </cell>
          <cell r="D2432" t="str">
            <v>Un</v>
          </cell>
        </row>
        <row r="2433">
          <cell r="B2433" t="str">
            <v>Codo 45° PVC sanit. 8" CXC</v>
          </cell>
          <cell r="C2433">
            <v>211338</v>
          </cell>
          <cell r="D2433" t="str">
            <v>Un</v>
          </cell>
        </row>
        <row r="2434">
          <cell r="B2434" t="str">
            <v>Codo 45° PVC sanit. 10" CXC</v>
          </cell>
          <cell r="C2434">
            <v>608109</v>
          </cell>
          <cell r="D2434" t="str">
            <v>Un</v>
          </cell>
        </row>
        <row r="2435">
          <cell r="B2435" t="str">
            <v>Codo 45° PVC sanit. 1 1/2" CXE</v>
          </cell>
          <cell r="C2435">
            <v>3530</v>
          </cell>
          <cell r="D2435" t="str">
            <v>Un</v>
          </cell>
        </row>
        <row r="2436">
          <cell r="B2436" t="str">
            <v>Codo 45° PVC sanit. 2" CXE</v>
          </cell>
          <cell r="C2436">
            <v>4282</v>
          </cell>
          <cell r="D2436" t="str">
            <v>Un</v>
          </cell>
        </row>
        <row r="2437">
          <cell r="B2437" t="str">
            <v>Codo 45° PVC sanit. 3" CXE</v>
          </cell>
          <cell r="C2437">
            <v>9204</v>
          </cell>
          <cell r="D2437" t="str">
            <v>Un</v>
          </cell>
        </row>
        <row r="2438">
          <cell r="B2438" t="str">
            <v>Codo 45° PVC sanit. 4" CXE</v>
          </cell>
          <cell r="C2438">
            <v>16062</v>
          </cell>
          <cell r="D2438" t="str">
            <v>Un</v>
          </cell>
        </row>
        <row r="2439">
          <cell r="B2439" t="str">
            <v>Codo 45° PVC sanit. 6" CXE</v>
          </cell>
          <cell r="C2439">
            <v>58945</v>
          </cell>
          <cell r="D2439" t="str">
            <v>Un</v>
          </cell>
        </row>
        <row r="2440">
          <cell r="B2440" t="str">
            <v>Codo 45° PVC sanit. 8" CXE</v>
          </cell>
          <cell r="C2440">
            <v>216393</v>
          </cell>
          <cell r="D2440" t="str">
            <v>Un</v>
          </cell>
        </row>
        <row r="2441">
          <cell r="B2441" t="str">
            <v>Codo 45° PVC sanit. 10" CXE</v>
          </cell>
          <cell r="C2441">
            <v>573960</v>
          </cell>
          <cell r="D2441" t="str">
            <v>Un</v>
          </cell>
        </row>
        <row r="2442">
          <cell r="B2442" t="str">
            <v>Codo 90° PVC sanit. 1 1/2" CXC</v>
          </cell>
          <cell r="C2442">
            <v>3052</v>
          </cell>
          <cell r="D2442" t="str">
            <v>Un</v>
          </cell>
        </row>
        <row r="2443">
          <cell r="B2443" t="str">
            <v>Codo 90° PVC sanit. 2" CXC</v>
          </cell>
          <cell r="C2443">
            <v>3577</v>
          </cell>
          <cell r="D2443" t="str">
            <v>Un</v>
          </cell>
        </row>
        <row r="2444">
          <cell r="B2444" t="str">
            <v>Codo 90° PVC sanit. 3" CXC</v>
          </cell>
          <cell r="C2444">
            <v>8286</v>
          </cell>
          <cell r="D2444" t="str">
            <v>Un</v>
          </cell>
        </row>
        <row r="2445">
          <cell r="B2445" t="str">
            <v>Codo 90° PVC sanit. 4" CXC</v>
          </cell>
          <cell r="C2445">
            <v>14278</v>
          </cell>
          <cell r="D2445" t="str">
            <v>Un</v>
          </cell>
        </row>
        <row r="2446">
          <cell r="B2446" t="str">
            <v>Codo 90° PVC sanit. 6" CXC</v>
          </cell>
          <cell r="C2446">
            <v>121950</v>
          </cell>
          <cell r="D2446" t="str">
            <v>Un</v>
          </cell>
        </row>
        <row r="2447">
          <cell r="B2447" t="str">
            <v>Codo 90° PVC sanit. 8" CXC</v>
          </cell>
          <cell r="C2447">
            <v>221921</v>
          </cell>
          <cell r="D2447" t="str">
            <v>Un</v>
          </cell>
        </row>
        <row r="2448">
          <cell r="B2448" t="str">
            <v>Codo 90° PVC sanit. 10" CXC</v>
          </cell>
          <cell r="C2448">
            <v>683376</v>
          </cell>
          <cell r="D2448" t="str">
            <v>Un</v>
          </cell>
        </row>
        <row r="2449">
          <cell r="B2449" t="str">
            <v>Codo 90° PVC sanit. 1 1/2" CXE</v>
          </cell>
          <cell r="C2449">
            <v>3730</v>
          </cell>
          <cell r="D2449" t="str">
            <v>Un</v>
          </cell>
        </row>
        <row r="2450">
          <cell r="B2450" t="str">
            <v>Codo 90° PVC sanit. 2" CXE</v>
          </cell>
          <cell r="C2450">
            <v>4412</v>
          </cell>
          <cell r="D2450" t="str">
            <v>Un</v>
          </cell>
        </row>
        <row r="2451">
          <cell r="B2451" t="str">
            <v>Codo 90° PVC sanit. 3" CXE</v>
          </cell>
          <cell r="C2451">
            <v>9592</v>
          </cell>
          <cell r="D2451" t="str">
            <v>Un</v>
          </cell>
        </row>
        <row r="2452">
          <cell r="B2452" t="str">
            <v>Codo 90° PVC sanit. 4" CXE</v>
          </cell>
          <cell r="C2452">
            <v>17601</v>
          </cell>
          <cell r="D2452" t="str">
            <v>Un</v>
          </cell>
        </row>
        <row r="2453">
          <cell r="B2453" t="str">
            <v>Codo 90° PVC sanit. 6" CXE</v>
          </cell>
          <cell r="C2453">
            <v>121950</v>
          </cell>
          <cell r="D2453" t="str">
            <v>Un</v>
          </cell>
        </row>
        <row r="2454">
          <cell r="B2454" t="str">
            <v>Codo 90° PVC sanit. 8" CXE</v>
          </cell>
          <cell r="D2454" t="str">
            <v>Un</v>
          </cell>
        </row>
        <row r="2455">
          <cell r="B2455" t="str">
            <v>Codo 90° PVC sanit. 10" CXE</v>
          </cell>
          <cell r="D2455" t="str">
            <v>Un</v>
          </cell>
        </row>
        <row r="2456">
          <cell r="B2456" t="str">
            <v>Junta de expansión 3"</v>
          </cell>
          <cell r="C2456">
            <v>36840</v>
          </cell>
          <cell r="D2456" t="str">
            <v>Un</v>
          </cell>
        </row>
        <row r="2457">
          <cell r="B2457" t="str">
            <v>Junta de expansión 4"</v>
          </cell>
          <cell r="C2457">
            <v>41676</v>
          </cell>
          <cell r="D2457" t="str">
            <v>Un</v>
          </cell>
        </row>
        <row r="2458">
          <cell r="B2458" t="str">
            <v>Junta de expansión 6"</v>
          </cell>
          <cell r="C2458">
            <v>84291</v>
          </cell>
          <cell r="D2458" t="str">
            <v>Un</v>
          </cell>
        </row>
        <row r="2459">
          <cell r="B2459" t="str">
            <v>Válvula antiretorno 4"</v>
          </cell>
          <cell r="C2459">
            <v>316089</v>
          </cell>
          <cell r="D2459" t="str">
            <v>Un</v>
          </cell>
        </row>
        <row r="2460">
          <cell r="B2460" t="str">
            <v>Válvula antiretorno 6"</v>
          </cell>
          <cell r="C2460">
            <v>947761</v>
          </cell>
          <cell r="D2460" t="str">
            <v>Un</v>
          </cell>
        </row>
        <row r="2461">
          <cell r="B2461" t="str">
            <v>Te Reducida PVC sanit  2 x 1 1/2"</v>
          </cell>
          <cell r="C2461">
            <v>7003</v>
          </cell>
          <cell r="D2461" t="str">
            <v>Un</v>
          </cell>
        </row>
        <row r="2462">
          <cell r="B2462" t="str">
            <v>Te Reducida PVC sanit. 3"x2"</v>
          </cell>
          <cell r="C2462">
            <v>17583</v>
          </cell>
          <cell r="D2462" t="str">
            <v>Un</v>
          </cell>
        </row>
        <row r="2463">
          <cell r="B2463" t="str">
            <v>Te Reducida PVC sanit. 4"x2"</v>
          </cell>
          <cell r="C2463">
            <v>30388</v>
          </cell>
          <cell r="D2463" t="str">
            <v>Un</v>
          </cell>
        </row>
        <row r="2464">
          <cell r="B2464" t="str">
            <v>Te Reducida PVC sanit. 4"x3"</v>
          </cell>
          <cell r="C2464">
            <v>30388</v>
          </cell>
          <cell r="D2464" t="str">
            <v>Un</v>
          </cell>
        </row>
        <row r="2465">
          <cell r="B2465" t="str">
            <v>Te Reducida PVC sanit. 6"x4"</v>
          </cell>
          <cell r="C2465">
            <v>173287</v>
          </cell>
          <cell r="D2465" t="str">
            <v>Un</v>
          </cell>
        </row>
        <row r="2466">
          <cell r="B2466" t="str">
            <v>Te Doble PVC  sanit 1 1/2"</v>
          </cell>
          <cell r="C2466">
            <v>11497</v>
          </cell>
          <cell r="D2466" t="str">
            <v>Un</v>
          </cell>
        </row>
        <row r="2467">
          <cell r="B2467" t="str">
            <v>Te Doble PVC sanit. 2"</v>
          </cell>
          <cell r="C2467">
            <v>13719</v>
          </cell>
          <cell r="D2467" t="str">
            <v>Un</v>
          </cell>
        </row>
        <row r="2468">
          <cell r="B2468" t="str">
            <v>Te Doble PVC sanit. 3"</v>
          </cell>
          <cell r="C2468">
            <v>31122</v>
          </cell>
          <cell r="D2468" t="str">
            <v>Un</v>
          </cell>
        </row>
        <row r="2469">
          <cell r="B2469" t="str">
            <v>Te Doble PVC sanit. 4"</v>
          </cell>
          <cell r="C2469">
            <v>49037</v>
          </cell>
          <cell r="D2469" t="str">
            <v>Un</v>
          </cell>
        </row>
        <row r="2470">
          <cell r="B2470" t="str">
            <v>Te Doble Reducida 2" x 1 1/2"</v>
          </cell>
          <cell r="C2470">
            <v>10454</v>
          </cell>
          <cell r="D2470" t="str">
            <v>Un</v>
          </cell>
        </row>
        <row r="2471">
          <cell r="B2471" t="str">
            <v>Te Doble Reducida 3" x 2"</v>
          </cell>
          <cell r="C2471">
            <v>21259</v>
          </cell>
          <cell r="D2471" t="str">
            <v>Un</v>
          </cell>
        </row>
        <row r="2472">
          <cell r="B2472" t="str">
            <v>Te Doble Reducida 4" x 2"</v>
          </cell>
          <cell r="C2472">
            <v>43989</v>
          </cell>
          <cell r="D2472" t="str">
            <v>Un</v>
          </cell>
        </row>
        <row r="2473">
          <cell r="B2473" t="str">
            <v>Te Doble Reducida 4" x 3"</v>
          </cell>
          <cell r="C2473">
            <v>43989</v>
          </cell>
          <cell r="D2473" t="str">
            <v>Un</v>
          </cell>
        </row>
        <row r="2474">
          <cell r="B2474" t="str">
            <v>Te PVC sanit. 1 1/2"</v>
          </cell>
          <cell r="C2474">
            <v>6366</v>
          </cell>
          <cell r="D2474" t="str">
            <v>Un</v>
          </cell>
        </row>
        <row r="2475">
          <cell r="B2475" t="str">
            <v>Te PVC sanit. 2"</v>
          </cell>
          <cell r="C2475">
            <v>7298</v>
          </cell>
          <cell r="D2475" t="str">
            <v>Un</v>
          </cell>
        </row>
        <row r="2476">
          <cell r="B2476" t="str">
            <v>Te PVC sanit. 3"</v>
          </cell>
          <cell r="C2476">
            <v>9157</v>
          </cell>
          <cell r="D2476" t="str">
            <v>Un</v>
          </cell>
        </row>
        <row r="2477">
          <cell r="B2477" t="str">
            <v>Te PVC sanit. 4"</v>
          </cell>
          <cell r="C2477">
            <v>18909</v>
          </cell>
          <cell r="D2477" t="str">
            <v>Un</v>
          </cell>
        </row>
        <row r="2478">
          <cell r="B2478" t="str">
            <v>Te PVC sanit. 6"</v>
          </cell>
          <cell r="C2478">
            <v>173287</v>
          </cell>
          <cell r="D2478" t="str">
            <v>Un</v>
          </cell>
        </row>
        <row r="2479">
          <cell r="B2479" t="str">
            <v>Te PVC sanit. 8"</v>
          </cell>
          <cell r="C2479">
            <v>529343</v>
          </cell>
          <cell r="D2479" t="str">
            <v>Un</v>
          </cell>
        </row>
        <row r="2480">
          <cell r="B2480" t="str">
            <v>Te PVC sanit. 10"</v>
          </cell>
          <cell r="C2480">
            <v>834968</v>
          </cell>
          <cell r="D2480" t="str">
            <v>Un</v>
          </cell>
        </row>
        <row r="2481">
          <cell r="B2481" t="str">
            <v>Ye PVC sanit. Reducida 3"x2"</v>
          </cell>
          <cell r="C2481">
            <v>15921</v>
          </cell>
          <cell r="D2481" t="str">
            <v>Un</v>
          </cell>
        </row>
        <row r="2482">
          <cell r="B2482" t="str">
            <v>Ye PVC sanit. Reducida 4"x2"</v>
          </cell>
          <cell r="C2482">
            <v>24947</v>
          </cell>
          <cell r="D2482" t="str">
            <v>Un</v>
          </cell>
        </row>
        <row r="2483">
          <cell r="B2483" t="str">
            <v>Ye PVC sanit. Reducida 4"x3"</v>
          </cell>
          <cell r="C2483">
            <v>24947</v>
          </cell>
          <cell r="D2483" t="str">
            <v>Un</v>
          </cell>
        </row>
        <row r="2484">
          <cell r="B2484" t="str">
            <v>Ye PVC sanit. Reducida 6"x4"</v>
          </cell>
          <cell r="C2484">
            <v>132168</v>
          </cell>
          <cell r="D2484" t="str">
            <v>Un</v>
          </cell>
        </row>
        <row r="2485">
          <cell r="B2485" t="str">
            <v>Ye PVC sanit. Reducida 8"x4"</v>
          </cell>
          <cell r="C2485">
            <v>295851</v>
          </cell>
          <cell r="D2485" t="str">
            <v>Un</v>
          </cell>
        </row>
        <row r="2486">
          <cell r="B2486" t="str">
            <v>Ye PVC sanit. Reducida 8"x6"</v>
          </cell>
          <cell r="C2486">
            <v>287622</v>
          </cell>
          <cell r="D2486" t="str">
            <v>Un</v>
          </cell>
        </row>
        <row r="2487">
          <cell r="B2487" t="str">
            <v>Ye PVC sanit. Reducida 10"x4"</v>
          </cell>
          <cell r="C2487">
            <v>589004</v>
          </cell>
          <cell r="D2487" t="str">
            <v>Un</v>
          </cell>
        </row>
        <row r="2488">
          <cell r="B2488" t="str">
            <v>Ye PVC sanit. Reducida 10"x6"</v>
          </cell>
          <cell r="C2488">
            <v>763994</v>
          </cell>
          <cell r="D2488" t="str">
            <v>Un</v>
          </cell>
        </row>
        <row r="2489">
          <cell r="B2489" t="str">
            <v>Ye PVC sanit. Reducida 10"x8"</v>
          </cell>
          <cell r="C2489">
            <v>904140</v>
          </cell>
          <cell r="D2489" t="str">
            <v>Un</v>
          </cell>
        </row>
        <row r="2490">
          <cell r="B2490" t="str">
            <v>Ye PVC sanit. 2"</v>
          </cell>
          <cell r="C2490">
            <v>8207</v>
          </cell>
          <cell r="D2490" t="str">
            <v>Un</v>
          </cell>
        </row>
        <row r="2491">
          <cell r="B2491" t="str">
            <v>Ye PVC sanit. 3"</v>
          </cell>
          <cell r="C2491">
            <v>16855</v>
          </cell>
          <cell r="D2491" t="str">
            <v>Un</v>
          </cell>
        </row>
        <row r="2492">
          <cell r="B2492" t="str">
            <v>Ye PVC sanit. 4"</v>
          </cell>
          <cell r="C2492">
            <v>29063</v>
          </cell>
          <cell r="D2492" t="str">
            <v>Un</v>
          </cell>
        </row>
        <row r="2493">
          <cell r="B2493" t="str">
            <v>Ye PVC sanit. 6"</v>
          </cell>
          <cell r="C2493">
            <v>138777</v>
          </cell>
          <cell r="D2493" t="str">
            <v>Un</v>
          </cell>
        </row>
        <row r="2494">
          <cell r="B2494" t="str">
            <v>Ye PVC sanit. 8"</v>
          </cell>
          <cell r="C2494">
            <v>380968</v>
          </cell>
          <cell r="D2494" t="str">
            <v>Un</v>
          </cell>
        </row>
        <row r="2495">
          <cell r="B2495" t="str">
            <v>Ye PVC sanit. 10"</v>
          </cell>
          <cell r="C2495">
            <v>1085429</v>
          </cell>
          <cell r="D2495" t="str">
            <v>Un</v>
          </cell>
        </row>
        <row r="2496">
          <cell r="B2496" t="str">
            <v>Ye PVC sanit. Doble 2"</v>
          </cell>
          <cell r="C2496">
            <v>13127</v>
          </cell>
          <cell r="D2496" t="str">
            <v>Un</v>
          </cell>
        </row>
        <row r="2497">
          <cell r="B2497" t="str">
            <v>Ye PVC sanit. Doble 3"</v>
          </cell>
          <cell r="C2497">
            <v>32134</v>
          </cell>
          <cell r="D2497" t="str">
            <v>Un</v>
          </cell>
        </row>
        <row r="2498">
          <cell r="B2498" t="str">
            <v>Ye PVC sanit. Doble 4"</v>
          </cell>
          <cell r="C2498">
            <v>51228</v>
          </cell>
          <cell r="D2498" t="str">
            <v>Un</v>
          </cell>
        </row>
        <row r="2499">
          <cell r="B2499" t="str">
            <v>Ye PVC sanit. Doble Reducida 2"x3"x2"</v>
          </cell>
          <cell r="C2499">
            <v>27078</v>
          </cell>
          <cell r="D2499" t="str">
            <v>Un</v>
          </cell>
        </row>
        <row r="2500">
          <cell r="B2500" t="str">
            <v>Ye PVC sanit. Doble Reducida 2"x4"x2"</v>
          </cell>
          <cell r="C2500">
            <v>33030</v>
          </cell>
          <cell r="D2500" t="str">
            <v>Un</v>
          </cell>
        </row>
        <row r="2501">
          <cell r="B2501" t="str">
            <v>Ye PVC sanit. Doble Reducida 3"x4"x3"</v>
          </cell>
          <cell r="C2501">
            <v>41400</v>
          </cell>
          <cell r="D2501" t="str">
            <v>Un</v>
          </cell>
        </row>
        <row r="2502">
          <cell r="B2502" t="str">
            <v>Tapon PVC prueba 1 1/2"</v>
          </cell>
          <cell r="C2502">
            <v>1012</v>
          </cell>
          <cell r="D2502" t="str">
            <v>Un</v>
          </cell>
        </row>
        <row r="2503">
          <cell r="B2503" t="str">
            <v>Tapon PVC prueba 2"</v>
          </cell>
          <cell r="C2503">
            <v>1352</v>
          </cell>
          <cell r="D2503" t="str">
            <v>Un</v>
          </cell>
        </row>
        <row r="2504">
          <cell r="B2504" t="str">
            <v>Tapon PVC prueba 3"</v>
          </cell>
          <cell r="C2504">
            <v>1680</v>
          </cell>
          <cell r="D2504" t="str">
            <v>Un</v>
          </cell>
        </row>
        <row r="2505">
          <cell r="B2505" t="str">
            <v>Tapon PVC prueba 4"</v>
          </cell>
          <cell r="C2505">
            <v>3307</v>
          </cell>
          <cell r="D2505" t="str">
            <v>Un</v>
          </cell>
        </row>
        <row r="2506">
          <cell r="B2506" t="str">
            <v>Tapon PVC prueba 6"</v>
          </cell>
          <cell r="C2506">
            <v>15011</v>
          </cell>
          <cell r="D2506" t="str">
            <v>Un</v>
          </cell>
        </row>
        <row r="2507">
          <cell r="B2507" t="str">
            <v>Tapon PVC prueba 8"</v>
          </cell>
          <cell r="C2507">
            <v>262038</v>
          </cell>
          <cell r="D2507" t="str">
            <v>Un</v>
          </cell>
        </row>
        <row r="2508">
          <cell r="B2508" t="str">
            <v>Tapon PVC prueba 10"</v>
          </cell>
          <cell r="C2508">
            <v>368112</v>
          </cell>
          <cell r="D2508" t="str">
            <v>Un</v>
          </cell>
        </row>
        <row r="2509">
          <cell r="B2509" t="str">
            <v>Sifon PVC 2" 180º</v>
          </cell>
          <cell r="C2509">
            <v>5921</v>
          </cell>
          <cell r="D2509" t="str">
            <v>Un</v>
          </cell>
        </row>
        <row r="2510">
          <cell r="B2510" t="str">
            <v>Sifon con Tapon PVC 2" 180º</v>
          </cell>
          <cell r="C2510">
            <v>9632</v>
          </cell>
          <cell r="D2510" t="str">
            <v>Un</v>
          </cell>
        </row>
        <row r="2511">
          <cell r="B2511" t="str">
            <v>Sifon PVC 3" 135º</v>
          </cell>
          <cell r="C2511">
            <v>11944</v>
          </cell>
          <cell r="D2511" t="str">
            <v>Un</v>
          </cell>
        </row>
        <row r="2512">
          <cell r="B2512" t="str">
            <v>Sifon PVC 4" 135º</v>
          </cell>
          <cell r="C2512">
            <v>25868</v>
          </cell>
          <cell r="D2512" t="str">
            <v>Un</v>
          </cell>
        </row>
        <row r="2513">
          <cell r="B2513" t="str">
            <v>Buje PVC Sanit. Soldado 2"x1 1/2"</v>
          </cell>
          <cell r="C2513">
            <v>2799</v>
          </cell>
          <cell r="D2513" t="str">
            <v>Un</v>
          </cell>
        </row>
        <row r="2514">
          <cell r="B2514" t="str">
            <v>Buje PVC Sanit. Soldado 3"x1 1/2"</v>
          </cell>
          <cell r="C2514">
            <v>6439</v>
          </cell>
          <cell r="D2514" t="str">
            <v>Un</v>
          </cell>
        </row>
        <row r="2515">
          <cell r="B2515" t="str">
            <v>Buje PVC Sanit. Soldado 3"x2"</v>
          </cell>
          <cell r="C2515">
            <v>6077</v>
          </cell>
          <cell r="D2515" t="str">
            <v>Un</v>
          </cell>
        </row>
        <row r="2516">
          <cell r="B2516" t="str">
            <v>Buje PVC Sanit. Soldado 4"x2"</v>
          </cell>
          <cell r="C2516">
            <v>10605</v>
          </cell>
          <cell r="D2516" t="str">
            <v>Un</v>
          </cell>
        </row>
        <row r="2517">
          <cell r="B2517" t="str">
            <v>Buje PVC Sanit. Soldado 4"x3"</v>
          </cell>
          <cell r="C2517">
            <v>10605</v>
          </cell>
          <cell r="D2517" t="str">
            <v>Un</v>
          </cell>
        </row>
        <row r="2518">
          <cell r="B2518" t="str">
            <v>Buje PVC Sanit. Soldado 6"x4"</v>
          </cell>
          <cell r="C2518">
            <v>40243</v>
          </cell>
          <cell r="D2518" t="str">
            <v>Un</v>
          </cell>
        </row>
        <row r="2519">
          <cell r="B2519" t="str">
            <v>Buje PVC Sanit. Soldado 8"x4"</v>
          </cell>
          <cell r="C2519">
            <v>175862</v>
          </cell>
          <cell r="D2519" t="str">
            <v>Un</v>
          </cell>
        </row>
        <row r="2520">
          <cell r="B2520" t="str">
            <v>Buje PVC Sanit. Soldado 8"x6"</v>
          </cell>
          <cell r="C2520">
            <v>140147</v>
          </cell>
          <cell r="D2520" t="str">
            <v>Un</v>
          </cell>
        </row>
        <row r="2521">
          <cell r="B2521" t="str">
            <v>Buje PVC Sanit. Soldado 10"x6"</v>
          </cell>
          <cell r="C2521">
            <v>480356</v>
          </cell>
          <cell r="D2521" t="str">
            <v>Un</v>
          </cell>
        </row>
        <row r="2522">
          <cell r="B2522" t="str">
            <v>Buje PVC Sanit. Soldado 10"x8"</v>
          </cell>
          <cell r="C2522">
            <v>532430</v>
          </cell>
          <cell r="D2522" t="str">
            <v>Un</v>
          </cell>
        </row>
        <row r="2523">
          <cell r="B2523" t="str">
            <v>Tubería Novafort 110 mm (4")</v>
          </cell>
          <cell r="D2523" t="str">
            <v>ML</v>
          </cell>
        </row>
        <row r="2524">
          <cell r="B2524" t="str">
            <v>Tubería Novafort 160 mm (6")</v>
          </cell>
          <cell r="D2524" t="str">
            <v>ML</v>
          </cell>
        </row>
        <row r="2525">
          <cell r="B2525" t="str">
            <v>Tubería Novafort 200 mm (8")</v>
          </cell>
          <cell r="D2525" t="str">
            <v>ML</v>
          </cell>
        </row>
        <row r="2526">
          <cell r="B2526" t="str">
            <v>Tubería Novafort 250 mm (10")</v>
          </cell>
          <cell r="D2526" t="str">
            <v>ML</v>
          </cell>
        </row>
        <row r="2527">
          <cell r="B2527" t="str">
            <v>Tubería Novafort 315 mm (12")</v>
          </cell>
          <cell r="D2527" t="str">
            <v>ML</v>
          </cell>
        </row>
        <row r="2528">
          <cell r="B2528" t="str">
            <v>Tubería Novafort 355 mm (14")</v>
          </cell>
          <cell r="D2528" t="str">
            <v>ML</v>
          </cell>
        </row>
        <row r="2529">
          <cell r="B2529" t="str">
            <v>Tubería Novafort 400 mm (16")</v>
          </cell>
          <cell r="D2529" t="str">
            <v>ML</v>
          </cell>
        </row>
        <row r="2530">
          <cell r="B2530" t="str">
            <v>Tubería Novafort 450 mm (18")</v>
          </cell>
          <cell r="D2530" t="str">
            <v>ML</v>
          </cell>
        </row>
        <row r="2531">
          <cell r="B2531" t="str">
            <v>Tubería Novafort 500 mm (20")</v>
          </cell>
          <cell r="D2531" t="str">
            <v>ML</v>
          </cell>
        </row>
        <row r="2534">
          <cell r="B2534" t="str">
            <v>Tuberia Union Mecanica RDE 21  2"</v>
          </cell>
          <cell r="C2534">
            <v>7413.56</v>
          </cell>
          <cell r="D2534" t="str">
            <v>ML</v>
          </cell>
        </row>
        <row r="2535">
          <cell r="B2535" t="str">
            <v>Tuberia Union Mecanica RDE 21  2 1/2"</v>
          </cell>
          <cell r="C2535">
            <v>11200.186666666666</v>
          </cell>
          <cell r="D2535" t="str">
            <v>ML</v>
          </cell>
        </row>
        <row r="2536">
          <cell r="B2536" t="str">
            <v>Tuberia Union Mecanica RDE 21  3"</v>
          </cell>
          <cell r="C2536">
            <v>15914.426666666666</v>
          </cell>
          <cell r="D2536" t="str">
            <v>ML</v>
          </cell>
        </row>
        <row r="2537">
          <cell r="B2537" t="str">
            <v>Tuberia Union Mecanica RDE 21  4"</v>
          </cell>
          <cell r="C2537">
            <v>26258.146666666667</v>
          </cell>
          <cell r="D2537" t="str">
            <v>ML</v>
          </cell>
        </row>
        <row r="2538">
          <cell r="B2538" t="str">
            <v>Tuberia Union Mecanica RDE 21  6"</v>
          </cell>
          <cell r="C2538">
            <v>114047.72000000002</v>
          </cell>
          <cell r="D2538" t="str">
            <v>ML</v>
          </cell>
        </row>
        <row r="2539">
          <cell r="B2539" t="str">
            <v>Tuberia Union Mecanica RDE 21  8"</v>
          </cell>
          <cell r="C2539">
            <v>195497.12</v>
          </cell>
          <cell r="D2539" t="str">
            <v>ML</v>
          </cell>
        </row>
        <row r="2540">
          <cell r="B2540" t="str">
            <v>Tuberia Union Mecanica RDE 21  10"</v>
          </cell>
          <cell r="C2540">
            <v>152959.92000000001</v>
          </cell>
          <cell r="D2540" t="str">
            <v>ML</v>
          </cell>
        </row>
        <row r="2541">
          <cell r="B2541" t="str">
            <v>Tuberia Union Mecanica RDE 21  12"</v>
          </cell>
          <cell r="C2541">
            <v>212753.28</v>
          </cell>
          <cell r="D2541" t="str">
            <v>ML</v>
          </cell>
        </row>
        <row r="2542">
          <cell r="B2542" t="str">
            <v>Tuberia Union Mecanica RDE 21  14"</v>
          </cell>
          <cell r="C2542">
            <v>278681.88</v>
          </cell>
          <cell r="D2542" t="str">
            <v>ML</v>
          </cell>
        </row>
        <row r="2543">
          <cell r="B2543" t="str">
            <v>Tuberia Union Mecanica RDE  26 2"</v>
          </cell>
          <cell r="C2543">
            <v>6143.3600000000006</v>
          </cell>
          <cell r="D2543" t="str">
            <v>ML</v>
          </cell>
        </row>
        <row r="2544">
          <cell r="B2544" t="str">
            <v>Tuberia Union Mecanica RDE 26  2 1/2"</v>
          </cell>
          <cell r="C2544">
            <v>9238.24</v>
          </cell>
          <cell r="D2544" t="str">
            <v>ML</v>
          </cell>
        </row>
        <row r="2545">
          <cell r="B2545" t="str">
            <v>Tuberia Union Mecanica RDE 26  3"</v>
          </cell>
          <cell r="C2545">
            <v>13352.76</v>
          </cell>
          <cell r="D2545" t="str">
            <v>ML</v>
          </cell>
        </row>
        <row r="2546">
          <cell r="B2546" t="str">
            <v>Tuberia Union Mecanica RDE 26  4"</v>
          </cell>
          <cell r="C2546">
            <v>21791.953333333335</v>
          </cell>
          <cell r="D2546" t="str">
            <v>ML</v>
          </cell>
        </row>
        <row r="2547">
          <cell r="B2547" t="str">
            <v>Tuberia Union Mecanica RDE 26  6"</v>
          </cell>
          <cell r="C2547">
            <v>93410.159999999989</v>
          </cell>
          <cell r="D2547" t="str">
            <v>ML</v>
          </cell>
        </row>
        <row r="2548">
          <cell r="B2548" t="str">
            <v>Tuberia Union Mecanica RDE 26  8"</v>
          </cell>
          <cell r="C2548">
            <v>158910.72</v>
          </cell>
          <cell r="D2548" t="str">
            <v>ML</v>
          </cell>
        </row>
        <row r="2549">
          <cell r="B2549" t="str">
            <v>Tuberia Union Mecanica RDE 26  10"</v>
          </cell>
          <cell r="C2549">
            <v>122946.08</v>
          </cell>
          <cell r="D2549" t="str">
            <v>ML</v>
          </cell>
        </row>
        <row r="2550">
          <cell r="B2550" t="str">
            <v>Tuberia Union Mecanica RDE 26  12"</v>
          </cell>
          <cell r="C2550">
            <v>175375.76</v>
          </cell>
          <cell r="D2550" t="str">
            <v>ML</v>
          </cell>
        </row>
        <row r="2551">
          <cell r="B2551" t="str">
            <v>Tuberia Union Mecanica RDE 26  14"</v>
          </cell>
          <cell r="C2551">
            <v>220839.64</v>
          </cell>
          <cell r="D2551" t="str">
            <v>ML</v>
          </cell>
        </row>
        <row r="2552">
          <cell r="B2552" t="str">
            <v>Tuberia Union Mecanica RDE  32,5  2"</v>
          </cell>
          <cell r="C2552">
            <v>5072.68</v>
          </cell>
          <cell r="D2552" t="str">
            <v>ML</v>
          </cell>
        </row>
        <row r="2553">
          <cell r="B2553" t="str">
            <v>Tuberia Union Mecanica RDE  32,5  3"</v>
          </cell>
          <cell r="C2553">
            <v>10726.52</v>
          </cell>
          <cell r="D2553" t="str">
            <v>ML</v>
          </cell>
        </row>
        <row r="2554">
          <cell r="B2554" t="str">
            <v>Tuberia Union Mecanica RDE  32,5  4"</v>
          </cell>
          <cell r="C2554">
            <v>17577.48</v>
          </cell>
          <cell r="D2554" t="str">
            <v>ML</v>
          </cell>
        </row>
        <row r="2555">
          <cell r="B2555" t="str">
            <v>Tuberia Union Mecanica RDE  32,5  6"</v>
          </cell>
          <cell r="C2555">
            <v>38333.360000000001</v>
          </cell>
          <cell r="D2555" t="str">
            <v>ML</v>
          </cell>
        </row>
        <row r="2556">
          <cell r="B2556" t="str">
            <v>Tuberia Union Mecanica RDE  32,5  8"</v>
          </cell>
          <cell r="C2556">
            <v>129678.72000000002</v>
          </cell>
          <cell r="D2556" t="str">
            <v>ML</v>
          </cell>
        </row>
        <row r="2557">
          <cell r="B2557" t="str">
            <v>Tuberia Union Mecanica RDE  32,5  10"</v>
          </cell>
          <cell r="C2557">
            <v>201515.19999999998</v>
          </cell>
          <cell r="D2557" t="str">
            <v>ML</v>
          </cell>
        </row>
        <row r="2558">
          <cell r="B2558" t="str">
            <v>Tuberia Union Mecanica RDE  32,5  12"</v>
          </cell>
          <cell r="C2558">
            <v>141110.71333333335</v>
          </cell>
          <cell r="D2558" t="str">
            <v>ML</v>
          </cell>
        </row>
        <row r="2559">
          <cell r="B2559" t="str">
            <v>Tuberia Union Mecanica RDE  32,5  14"</v>
          </cell>
          <cell r="C2559">
            <v>175729.94666666666</v>
          </cell>
          <cell r="D2559" t="str">
            <v>ML</v>
          </cell>
        </row>
        <row r="2560">
          <cell r="B2560" t="str">
            <v>Tuberia Union Mecanica RDE  41  2"</v>
          </cell>
          <cell r="C2560">
            <v>4299.3466666666673</v>
          </cell>
          <cell r="D2560" t="str">
            <v>ML</v>
          </cell>
        </row>
        <row r="2561">
          <cell r="B2561" t="str">
            <v>Tuberia Union Mecanica RDE  41  3"</v>
          </cell>
          <cell r="C2561">
            <v>8850.0266666666666</v>
          </cell>
          <cell r="D2561" t="str">
            <v>ML</v>
          </cell>
        </row>
        <row r="2562">
          <cell r="B2562" t="str">
            <v>Tuberia Union Mecanica RDE  41  4"</v>
          </cell>
          <cell r="C2562">
            <v>14396.373333333335</v>
          </cell>
          <cell r="D2562" t="str">
            <v>ML</v>
          </cell>
        </row>
        <row r="2563">
          <cell r="B2563" t="str">
            <v>Tuberia Union Mecanica RDE  41  6"</v>
          </cell>
          <cell r="C2563">
            <v>30179.72</v>
          </cell>
          <cell r="D2563" t="str">
            <v>ML</v>
          </cell>
        </row>
        <row r="2564">
          <cell r="B2564" t="str">
            <v>Tuberia Union Mecanica RDE  41  8"</v>
          </cell>
          <cell r="C2564">
            <v>101950.08</v>
          </cell>
          <cell r="D2564" t="str">
            <v>ML</v>
          </cell>
        </row>
        <row r="2565">
          <cell r="B2565" t="str">
            <v>Tuberia Union Mecanica RDE  41  10"</v>
          </cell>
          <cell r="C2565">
            <v>159424.98666666666</v>
          </cell>
          <cell r="D2565" t="str">
            <v>ML</v>
          </cell>
        </row>
        <row r="2566">
          <cell r="B2566" t="str">
            <v>Tuberia Union Mecanica RDE  41  12"</v>
          </cell>
          <cell r="C2566">
            <v>112892.74666666666</v>
          </cell>
          <cell r="D2566" t="str">
            <v>ML</v>
          </cell>
        </row>
        <row r="2567">
          <cell r="B2567" t="str">
            <v>Tuberia Union Mecanica RDE  41  14"</v>
          </cell>
          <cell r="C2567">
            <v>147720.58666666667</v>
          </cell>
          <cell r="D2567" t="str">
            <v>ML</v>
          </cell>
        </row>
        <row r="2568">
          <cell r="B2568" t="str">
            <v>Tuberia Union Mecanica Alta Presion RDE 13.5   3"  ALTA PRESION</v>
          </cell>
          <cell r="C2568">
            <v>37800.146666666667</v>
          </cell>
          <cell r="D2568" t="str">
            <v>ML</v>
          </cell>
        </row>
        <row r="2569">
          <cell r="B2569" t="str">
            <v>Tuberia Union Mecanica Alta Presion RDE 13.5   4"  ALTA PRESION</v>
          </cell>
          <cell r="C2569">
            <v>61883.68</v>
          </cell>
          <cell r="D2569" t="str">
            <v>ML</v>
          </cell>
        </row>
        <row r="2570">
          <cell r="B2570" t="str">
            <v>Tuberia Union Mecanica Alta Presion RDE 13.5   6"  ALTA PRESION</v>
          </cell>
          <cell r="C2570">
            <v>112807.09999999999</v>
          </cell>
          <cell r="D2570" t="str">
            <v>ML</v>
          </cell>
        </row>
        <row r="2571">
          <cell r="B2571" t="str">
            <v>Tuberia Union Mecanica Alta Presion RDE 13.5   8"  ALTA PRESION</v>
          </cell>
          <cell r="C2571">
            <v>226193.04</v>
          </cell>
          <cell r="D2571" t="str">
            <v>ML</v>
          </cell>
        </row>
        <row r="2572">
          <cell r="B2572" t="str">
            <v>Tuberia riego Campana Union Mecanica RDE 80 PSI 3"</v>
          </cell>
          <cell r="C2572">
            <v>7282.48</v>
          </cell>
          <cell r="D2572" t="str">
            <v>ML</v>
          </cell>
        </row>
        <row r="2573">
          <cell r="B2573" t="str">
            <v>Tuberia riego Campana Union Mecanica RDE 80 PSI 4"</v>
          </cell>
          <cell r="C2573">
            <v>11676.56</v>
          </cell>
          <cell r="D2573" t="str">
            <v>ML</v>
          </cell>
        </row>
        <row r="2574">
          <cell r="B2574" t="str">
            <v>Tuberia riego Campana Union Mecanica RDE 80 PSI 6"</v>
          </cell>
          <cell r="C2574">
            <v>25031.833333333332</v>
          </cell>
          <cell r="D2574" t="str">
            <v>ML</v>
          </cell>
        </row>
        <row r="2575">
          <cell r="B2575" t="str">
            <v xml:space="preserve">Tuberia riego extremo liso RDE 21 /2100 psi 1/2" </v>
          </cell>
          <cell r="C2575">
            <v>1348.5</v>
          </cell>
          <cell r="D2575" t="str">
            <v>ML</v>
          </cell>
        </row>
        <row r="2576">
          <cell r="B2576" t="str">
            <v xml:space="preserve">Tuberia riego extremo liso RDE 26 /2100 psi 3/4" </v>
          </cell>
          <cell r="C2576">
            <v>1798</v>
          </cell>
          <cell r="D2576" t="str">
            <v>ML</v>
          </cell>
        </row>
        <row r="2577">
          <cell r="B2577" t="str">
            <v xml:space="preserve">Tuberia riego extremo liso RDE 26 /2100 psi 1" </v>
          </cell>
          <cell r="C2577">
            <v>2736.44</v>
          </cell>
          <cell r="D2577" t="str">
            <v>ML</v>
          </cell>
        </row>
        <row r="2578">
          <cell r="B2578" t="str">
            <v xml:space="preserve">Tuberia riego extremo liso RDE 26 /2100 psi 1 1 /4" </v>
          </cell>
          <cell r="C2578">
            <v>4111.2333333333336</v>
          </cell>
          <cell r="D2578" t="str">
            <v>ML</v>
          </cell>
        </row>
        <row r="2579">
          <cell r="B2579" t="str">
            <v xml:space="preserve">Tuberia riego extremo liso RDE 26 /2100 psi 1 1/2" </v>
          </cell>
          <cell r="C2579">
            <v>5223.2866666666669</v>
          </cell>
          <cell r="D2579" t="str">
            <v>ML</v>
          </cell>
        </row>
        <row r="2580">
          <cell r="B2580" t="str">
            <v>Caucho KIT silla YEE 160X110</v>
          </cell>
          <cell r="C2580">
            <v>10026</v>
          </cell>
          <cell r="D2580" t="str">
            <v>Un</v>
          </cell>
        </row>
        <row r="2581">
          <cell r="B2581" t="str">
            <v>Caucho KIT silla YEE 200X110</v>
          </cell>
          <cell r="C2581">
            <v>12425</v>
          </cell>
          <cell r="D2581" t="str">
            <v>Un</v>
          </cell>
        </row>
        <row r="2582">
          <cell r="B2582" t="str">
            <v>Caucho KIT silla YEE 200X160</v>
          </cell>
          <cell r="C2582">
            <v>12425</v>
          </cell>
          <cell r="D2582" t="str">
            <v>Un</v>
          </cell>
        </row>
        <row r="2583">
          <cell r="B2583" t="str">
            <v>Caucho KIT silla YEE 250X110</v>
          </cell>
          <cell r="C2583">
            <v>13651</v>
          </cell>
          <cell r="D2583" t="str">
            <v>Un</v>
          </cell>
        </row>
        <row r="2584">
          <cell r="B2584" t="str">
            <v>Caucho KIT silla YEE 250X160</v>
          </cell>
          <cell r="C2584">
            <v>12415</v>
          </cell>
          <cell r="D2584" t="str">
            <v>Un</v>
          </cell>
        </row>
        <row r="2585">
          <cell r="B2585" t="str">
            <v>Caucho KIT silla YEE 315X110</v>
          </cell>
          <cell r="C2585">
            <v>14474</v>
          </cell>
          <cell r="D2585" t="str">
            <v>Un</v>
          </cell>
        </row>
        <row r="2586">
          <cell r="B2586" t="str">
            <v>Caucho KIT silla YEE 315X160</v>
          </cell>
          <cell r="C2586">
            <v>13247</v>
          </cell>
          <cell r="D2586" t="str">
            <v>Un</v>
          </cell>
        </row>
        <row r="2587">
          <cell r="B2587" t="str">
            <v>Caucho KIT silla TEE 160X110</v>
          </cell>
          <cell r="C2587">
            <v>10026</v>
          </cell>
          <cell r="D2587" t="str">
            <v>Un</v>
          </cell>
        </row>
        <row r="2588">
          <cell r="B2588" t="str">
            <v>Caucho KIT silla TEE 200X110</v>
          </cell>
          <cell r="C2588">
            <v>12425</v>
          </cell>
          <cell r="D2588" t="str">
            <v>Un</v>
          </cell>
        </row>
        <row r="2589">
          <cell r="B2589" t="str">
            <v>Caucho KIT silla TEE 160X160</v>
          </cell>
          <cell r="C2589">
            <v>12425</v>
          </cell>
          <cell r="D2589" t="str">
            <v>Un</v>
          </cell>
        </row>
        <row r="2590">
          <cell r="B2590" t="str">
            <v>Caucho KIT silla TEE 250X110</v>
          </cell>
          <cell r="C2590">
            <v>13651</v>
          </cell>
          <cell r="D2590" t="str">
            <v>Un</v>
          </cell>
        </row>
        <row r="2591">
          <cell r="B2591" t="str">
            <v>Caucho KIT silla TEE 250X160</v>
          </cell>
          <cell r="C2591">
            <v>12415</v>
          </cell>
          <cell r="D2591" t="str">
            <v>Un</v>
          </cell>
        </row>
        <row r="2592">
          <cell r="B2592" t="str">
            <v>Caucho KIT silla TEE 315X110</v>
          </cell>
          <cell r="C2592">
            <v>14474</v>
          </cell>
          <cell r="D2592" t="str">
            <v>Un</v>
          </cell>
        </row>
        <row r="2593">
          <cell r="B2593" t="str">
            <v>Caucho KIT silla TEE 315X160</v>
          </cell>
          <cell r="C2593">
            <v>13247</v>
          </cell>
          <cell r="D2593" t="str">
            <v>Un</v>
          </cell>
        </row>
        <row r="2594">
          <cell r="B2594" t="str">
            <v>Caucho KIT silla YEE S4 DALIAN 200X160</v>
          </cell>
          <cell r="C2594">
            <v>13247</v>
          </cell>
          <cell r="D2594" t="str">
            <v>Un</v>
          </cell>
        </row>
        <row r="2595">
          <cell r="B2595" t="str">
            <v>Caucho KIT silla YEE S4 DALIAN 250X160</v>
          </cell>
          <cell r="C2595">
            <v>12425</v>
          </cell>
          <cell r="D2595" t="str">
            <v>Un</v>
          </cell>
        </row>
        <row r="2596">
          <cell r="B2596" t="str">
            <v>Caucho KIT silla YEE S4 DALIAN 315X160</v>
          </cell>
          <cell r="C2596">
            <v>12415</v>
          </cell>
          <cell r="D2596" t="str">
            <v>Un</v>
          </cell>
        </row>
        <row r="2597">
          <cell r="B2597" t="str">
            <v>Caucho KIT silla YEE S4 DALIAN 200X160</v>
          </cell>
          <cell r="C2597">
            <v>13247</v>
          </cell>
          <cell r="D2597" t="str">
            <v>Un</v>
          </cell>
        </row>
        <row r="2598">
          <cell r="B2598" t="str">
            <v>Codo 90 200MM</v>
          </cell>
          <cell r="C2598">
            <v>113548</v>
          </cell>
          <cell r="D2598" t="str">
            <v>Un</v>
          </cell>
        </row>
        <row r="2599">
          <cell r="B2599" t="str">
            <v>Codo 90 250MM</v>
          </cell>
          <cell r="C2599">
            <v>184909</v>
          </cell>
          <cell r="D2599" t="str">
            <v>Un</v>
          </cell>
        </row>
        <row r="2600">
          <cell r="B2600" t="str">
            <v>Codo 90 315MM</v>
          </cell>
          <cell r="C2600">
            <v>416014</v>
          </cell>
          <cell r="D2600" t="str">
            <v>Un</v>
          </cell>
        </row>
        <row r="2601">
          <cell r="B2601" t="str">
            <v>Codo 90 355MM</v>
          </cell>
          <cell r="C2601">
            <v>492428</v>
          </cell>
          <cell r="D2601" t="str">
            <v>Un</v>
          </cell>
        </row>
        <row r="2602">
          <cell r="B2602" t="str">
            <v>Codo 90 400MM</v>
          </cell>
          <cell r="C2602">
            <v>750716</v>
          </cell>
          <cell r="D2602" t="str">
            <v>Un</v>
          </cell>
        </row>
        <row r="2603">
          <cell r="B2603" t="str">
            <v>Codo 90 415MM</v>
          </cell>
          <cell r="C2603">
            <v>901276</v>
          </cell>
          <cell r="D2603" t="str">
            <v>Un</v>
          </cell>
        </row>
        <row r="2604">
          <cell r="B2604" t="str">
            <v>Tee 200MM</v>
          </cell>
          <cell r="C2604">
            <v>114727</v>
          </cell>
          <cell r="D2604" t="str">
            <v>Un</v>
          </cell>
        </row>
        <row r="2605">
          <cell r="B2605" t="str">
            <v>Tee 250MM</v>
          </cell>
          <cell r="C2605">
            <v>357533</v>
          </cell>
          <cell r="D2605" t="str">
            <v>Un</v>
          </cell>
        </row>
        <row r="2606">
          <cell r="B2606" t="str">
            <v>Tee 250X200MM</v>
          </cell>
          <cell r="C2606">
            <v>289899</v>
          </cell>
          <cell r="D2606" t="str">
            <v>Un</v>
          </cell>
        </row>
        <row r="2607">
          <cell r="B2607" t="str">
            <v>Tee 315MM</v>
          </cell>
          <cell r="C2607">
            <v>434849</v>
          </cell>
          <cell r="D2607" t="str">
            <v>Un</v>
          </cell>
        </row>
        <row r="2608">
          <cell r="B2608" t="str">
            <v>Tee 350X200MM</v>
          </cell>
          <cell r="C2608">
            <v>478333</v>
          </cell>
          <cell r="D2608" t="str">
            <v>Un</v>
          </cell>
        </row>
        <row r="2609">
          <cell r="B2609" t="str">
            <v>Tee 355MM</v>
          </cell>
          <cell r="C2609">
            <v>493117</v>
          </cell>
          <cell r="D2609" t="str">
            <v>Un</v>
          </cell>
        </row>
        <row r="2610">
          <cell r="B2610" t="str">
            <v>Tee 400MM</v>
          </cell>
          <cell r="C2610">
            <v>901276</v>
          </cell>
          <cell r="D2610" t="str">
            <v>Un</v>
          </cell>
        </row>
        <row r="2611">
          <cell r="B2611" t="str">
            <v>Tee 450MM</v>
          </cell>
          <cell r="C2611">
            <v>1999325</v>
          </cell>
          <cell r="D2611" t="str">
            <v>Un</v>
          </cell>
        </row>
        <row r="2612">
          <cell r="B2612" t="str">
            <v>Tee Doble 250MM</v>
          </cell>
          <cell r="C2612">
            <v>400213</v>
          </cell>
          <cell r="D2612" t="str">
            <v>Un</v>
          </cell>
        </row>
        <row r="2613">
          <cell r="B2613" t="str">
            <v>Tee Doble 315x160</v>
          </cell>
          <cell r="C2613">
            <v>413810</v>
          </cell>
          <cell r="D2613" t="str">
            <v>Un</v>
          </cell>
        </row>
        <row r="2614">
          <cell r="B2614" t="str">
            <v>Codo 45 200MM</v>
          </cell>
          <cell r="C2614">
            <v>76510</v>
          </cell>
          <cell r="D2614" t="str">
            <v>Un</v>
          </cell>
        </row>
        <row r="2615">
          <cell r="B2615" t="str">
            <v>Codo 45 250MM</v>
          </cell>
          <cell r="C2615">
            <v>216408</v>
          </cell>
          <cell r="D2615" t="str">
            <v>Un</v>
          </cell>
        </row>
        <row r="2616">
          <cell r="B2616" t="str">
            <v>Codo 45 315MM</v>
          </cell>
          <cell r="C2616">
            <v>332587</v>
          </cell>
          <cell r="D2616" t="str">
            <v>Un</v>
          </cell>
        </row>
        <row r="2617">
          <cell r="B2617" t="str">
            <v>Adaptador Novafort Sanitaria 110x4" sant</v>
          </cell>
          <cell r="C2617">
            <v>12573</v>
          </cell>
          <cell r="D2617" t="str">
            <v>Un</v>
          </cell>
        </row>
        <row r="2618">
          <cell r="B2618" t="str">
            <v>Adaptador Novafort Sanitaria 160x6" sant</v>
          </cell>
          <cell r="C2618">
            <v>28268</v>
          </cell>
          <cell r="D2618" t="str">
            <v>Un</v>
          </cell>
        </row>
        <row r="2619">
          <cell r="B2619" t="str">
            <v>Adaptador Novafort Sanitaria 200x6" sant</v>
          </cell>
          <cell r="C2619">
            <v>34061</v>
          </cell>
          <cell r="D2619" t="str">
            <v>Un</v>
          </cell>
        </row>
        <row r="2620">
          <cell r="B2620" t="str">
            <v>Conector Novafort 200x8"</v>
          </cell>
          <cell r="C2620">
            <v>430272</v>
          </cell>
          <cell r="D2620" t="str">
            <v>Un</v>
          </cell>
        </row>
        <row r="2621">
          <cell r="B2621" t="str">
            <v>Conector Novafort 160x6</v>
          </cell>
          <cell r="C2621">
            <v>196657.12</v>
          </cell>
          <cell r="D2621" t="str">
            <v>Un</v>
          </cell>
        </row>
        <row r="2622">
          <cell r="B2622" t="str">
            <v>Abrazadera Inox. Silla KIT 160</v>
          </cell>
          <cell r="C2622">
            <v>23042</v>
          </cell>
          <cell r="D2622" t="str">
            <v>Un</v>
          </cell>
        </row>
        <row r="2623">
          <cell r="B2623" t="str">
            <v>Abrazadera Inox. Silla KIT 200</v>
          </cell>
          <cell r="C2623">
            <v>25236</v>
          </cell>
          <cell r="D2623" t="str">
            <v>Un</v>
          </cell>
        </row>
        <row r="2624">
          <cell r="B2624" t="str">
            <v>Abrazadera Inox. Silla KIT 250</v>
          </cell>
          <cell r="C2624">
            <v>28891</v>
          </cell>
          <cell r="D2624" t="str">
            <v>Un</v>
          </cell>
        </row>
        <row r="2625">
          <cell r="B2625" t="str">
            <v>Abrazadera Inox. Silla KIT 315</v>
          </cell>
          <cell r="C2625">
            <v>32776</v>
          </cell>
          <cell r="D2625" t="str">
            <v>Un</v>
          </cell>
        </row>
        <row r="2626">
          <cell r="B2626" t="str">
            <v>CLICK inserta Tee 250 x 160</v>
          </cell>
          <cell r="C2626">
            <v>141834</v>
          </cell>
          <cell r="D2626" t="str">
            <v>Un</v>
          </cell>
        </row>
        <row r="2627">
          <cell r="B2627" t="str">
            <v>CLICK inserta Tee 315 x 160</v>
          </cell>
          <cell r="C2627">
            <v>162799</v>
          </cell>
          <cell r="D2627" t="str">
            <v>Un</v>
          </cell>
        </row>
        <row r="2628">
          <cell r="B2628" t="str">
            <v>CLICK inserta Tee 400 x 160</v>
          </cell>
          <cell r="C2628">
            <v>173742</v>
          </cell>
          <cell r="D2628" t="str">
            <v>Un</v>
          </cell>
        </row>
        <row r="2629">
          <cell r="B2629" t="str">
            <v>CLICK inserta Tee 450-500 x 160</v>
          </cell>
          <cell r="C2629">
            <v>199810</v>
          </cell>
          <cell r="D2629" t="str">
            <v>Un</v>
          </cell>
        </row>
        <row r="2630">
          <cell r="B2630" t="str">
            <v>COPA SIERRA INSERTA TEE 160</v>
          </cell>
          <cell r="C2630">
            <v>513896</v>
          </cell>
          <cell r="D2630" t="str">
            <v>Un</v>
          </cell>
        </row>
        <row r="2634">
          <cell r="B2634" t="str">
            <v>Codo Gran radio 90° 2"</v>
          </cell>
          <cell r="C2634">
            <v>21689.68</v>
          </cell>
          <cell r="D2634" t="str">
            <v>Un</v>
          </cell>
        </row>
        <row r="2635">
          <cell r="B2635" t="str">
            <v>Codo Gran radio 90° 2 1/2"</v>
          </cell>
          <cell r="C2635">
            <v>27943.24</v>
          </cell>
          <cell r="D2635" t="str">
            <v>Un</v>
          </cell>
        </row>
        <row r="2636">
          <cell r="B2636" t="str">
            <v>Codo Gran radio 90° 3"</v>
          </cell>
          <cell r="C2636">
            <v>50622.400000000001</v>
          </cell>
          <cell r="D2636" t="str">
            <v>Un</v>
          </cell>
        </row>
        <row r="2637">
          <cell r="B2637" t="str">
            <v>Codo Gran radio 90° 4"</v>
          </cell>
          <cell r="C2637">
            <v>97198.720000000001</v>
          </cell>
          <cell r="D2637" t="str">
            <v>Un</v>
          </cell>
        </row>
        <row r="2638">
          <cell r="B2638" t="str">
            <v>Codo Gran radio 90° 6"</v>
          </cell>
          <cell r="C2638">
            <v>258902.72</v>
          </cell>
          <cell r="D2638" t="str">
            <v>Un</v>
          </cell>
        </row>
        <row r="2639">
          <cell r="B2639" t="str">
            <v>Codo Gran radio 90° 8"</v>
          </cell>
          <cell r="C2639">
            <v>615672.32000000007</v>
          </cell>
          <cell r="D2639" t="str">
            <v>Un</v>
          </cell>
        </row>
        <row r="2640">
          <cell r="B2640" t="str">
            <v>Codo Gran radio 90° 10"</v>
          </cell>
          <cell r="C2640">
            <v>1339057.6000000001</v>
          </cell>
          <cell r="D2640" t="str">
            <v>uu</v>
          </cell>
        </row>
        <row r="2641">
          <cell r="B2641" t="str">
            <v>Codo Gran radio 90° 12"</v>
          </cell>
          <cell r="C2641">
            <v>1817346.48</v>
          </cell>
          <cell r="D2641" t="str">
            <v>u</v>
          </cell>
        </row>
        <row r="2642">
          <cell r="B2642" t="str">
            <v>Codo Gran radio 45° 2"</v>
          </cell>
          <cell r="C2642">
            <v>18751.400000000001</v>
          </cell>
          <cell r="D2642" t="str">
            <v>Un</v>
          </cell>
        </row>
        <row r="2643">
          <cell r="B2643" t="str">
            <v>Codo Gran radio 45° 2 1/2"</v>
          </cell>
          <cell r="C2643">
            <v>21460</v>
          </cell>
          <cell r="D2643" t="str">
            <v>Un</v>
          </cell>
        </row>
        <row r="2644">
          <cell r="B2644" t="str">
            <v>Codo Gran radio 45° 3"</v>
          </cell>
          <cell r="C2644">
            <v>33945.08</v>
          </cell>
          <cell r="D2644" t="str">
            <v>Un</v>
          </cell>
        </row>
        <row r="2645">
          <cell r="B2645" t="str">
            <v>Codo Gran radio 45° 4"</v>
          </cell>
          <cell r="C2645">
            <v>68376.2</v>
          </cell>
          <cell r="D2645" t="str">
            <v>Un</v>
          </cell>
        </row>
        <row r="2646">
          <cell r="B2646" t="str">
            <v>Codo Gran radio 45° 6"</v>
          </cell>
          <cell r="C2646">
            <v>188384</v>
          </cell>
          <cell r="D2646" t="str">
            <v>Un</v>
          </cell>
        </row>
        <row r="2647">
          <cell r="B2647" t="str">
            <v>Codo Gran radio 45° 8"</v>
          </cell>
          <cell r="C2647">
            <v>409042.68</v>
          </cell>
          <cell r="D2647" t="str">
            <v>Un</v>
          </cell>
        </row>
        <row r="2648">
          <cell r="B2648" t="str">
            <v>Codo Gran radio 45° 10"</v>
          </cell>
          <cell r="C2648">
            <v>876001.84</v>
          </cell>
          <cell r="D2648" t="str">
            <v>Un</v>
          </cell>
        </row>
        <row r="2649">
          <cell r="B2649" t="str">
            <v>Codo Gran radio 45° 12"</v>
          </cell>
          <cell r="C2649">
            <v>1229649.8799999999</v>
          </cell>
          <cell r="D2649" t="str">
            <v>Un</v>
          </cell>
        </row>
        <row r="2650">
          <cell r="B2650" t="str">
            <v>Codo Gran radio 22,5 2"</v>
          </cell>
          <cell r="C2650">
            <v>19071.560000000001</v>
          </cell>
          <cell r="D2650" t="str">
            <v>Un</v>
          </cell>
        </row>
        <row r="2651">
          <cell r="B2651" t="str">
            <v>Codo Gran radio 22,5 2 1/2""</v>
          </cell>
          <cell r="C2651">
            <v>21925.16</v>
          </cell>
          <cell r="D2651" t="str">
            <v>Un</v>
          </cell>
        </row>
        <row r="2652">
          <cell r="B2652" t="str">
            <v>Codo Gran radio 22,5 3"</v>
          </cell>
          <cell r="C2652">
            <v>30439.56</v>
          </cell>
          <cell r="D2652" t="str">
            <v>Un</v>
          </cell>
        </row>
        <row r="2653">
          <cell r="B2653" t="str">
            <v>Codo Gran radio 22,5 4"</v>
          </cell>
          <cell r="C2653">
            <v>58316.68</v>
          </cell>
          <cell r="D2653" t="str">
            <v>Un</v>
          </cell>
        </row>
        <row r="2654">
          <cell r="B2654" t="str">
            <v>Codo Gran radio 22,5 6"</v>
          </cell>
          <cell r="C2654">
            <v>134524.04</v>
          </cell>
          <cell r="D2654" t="str">
            <v>Un</v>
          </cell>
        </row>
        <row r="2655">
          <cell r="B2655" t="str">
            <v>Codo Gran radio 22,5 8"</v>
          </cell>
          <cell r="C2655">
            <v>273338.92</v>
          </cell>
          <cell r="D2655" t="str">
            <v>Un</v>
          </cell>
        </row>
        <row r="2656">
          <cell r="B2656" t="str">
            <v>Codo Gran radio 22,5 10"</v>
          </cell>
          <cell r="C2656">
            <v>583526.40000000002</v>
          </cell>
          <cell r="D2656" t="str">
            <v>Un</v>
          </cell>
        </row>
        <row r="2657">
          <cell r="B2657" t="str">
            <v>Codo Gran radio 22,5 12"</v>
          </cell>
          <cell r="C2657">
            <v>772388.32000000007</v>
          </cell>
          <cell r="D2657" t="str">
            <v>Un</v>
          </cell>
        </row>
        <row r="2658">
          <cell r="B2658" t="str">
            <v>Codo Gran radio RDE21 11 1/4o 2"</v>
          </cell>
          <cell r="C2658">
            <v>19071.560000000001</v>
          </cell>
          <cell r="D2658" t="str">
            <v>Un</v>
          </cell>
        </row>
        <row r="2659">
          <cell r="B2659" t="str">
            <v>Codo Gran radio RDE 21 11 1/4o 2 1/2"</v>
          </cell>
          <cell r="C2659">
            <v>21925.16</v>
          </cell>
          <cell r="D2659" t="str">
            <v>Un</v>
          </cell>
        </row>
        <row r="2660">
          <cell r="B2660" t="str">
            <v>Codo Gran radio RDE 21 11 1/4o 3"</v>
          </cell>
          <cell r="C2660">
            <v>30439.56</v>
          </cell>
          <cell r="D2660" t="str">
            <v>Un</v>
          </cell>
        </row>
        <row r="2661">
          <cell r="B2661" t="str">
            <v>Codo Gran radio RDE 21 11 1/4o 4"</v>
          </cell>
          <cell r="C2661">
            <v>58316.68</v>
          </cell>
          <cell r="D2661" t="str">
            <v>Un</v>
          </cell>
        </row>
        <row r="2662">
          <cell r="B2662" t="str">
            <v>Codo Gran radio RDE21 11 1/4o 6"</v>
          </cell>
          <cell r="C2662">
            <v>134524.04</v>
          </cell>
          <cell r="D2662" t="str">
            <v>Un</v>
          </cell>
        </row>
        <row r="2663">
          <cell r="B2663" t="str">
            <v>Codo Gran radio RDE21 11 1/4o 8"</v>
          </cell>
          <cell r="C2663">
            <v>273338.92</v>
          </cell>
          <cell r="D2663" t="str">
            <v>Un</v>
          </cell>
        </row>
        <row r="2664">
          <cell r="B2664" t="str">
            <v>Codo Gran radio RDE21 11 1/4o 10"</v>
          </cell>
          <cell r="C2664">
            <v>583526.40000000002</v>
          </cell>
          <cell r="D2664" t="str">
            <v>Un</v>
          </cell>
        </row>
        <row r="2665">
          <cell r="B2665" t="str">
            <v>Codo Gran radio RDE21 11 1/4o 12"</v>
          </cell>
          <cell r="C2665">
            <v>772388.32000000007</v>
          </cell>
          <cell r="D2665" t="str">
            <v>Un</v>
          </cell>
        </row>
        <row r="2666">
          <cell r="B2666" t="str">
            <v>Union 2"</v>
          </cell>
          <cell r="C2666">
            <v>17147.12</v>
          </cell>
          <cell r="D2666" t="str">
            <v>Un</v>
          </cell>
        </row>
        <row r="2667">
          <cell r="B2667" t="str">
            <v>Union 2 1/2"</v>
          </cell>
          <cell r="C2667">
            <v>22345.08</v>
          </cell>
          <cell r="D2667" t="str">
            <v>Un</v>
          </cell>
        </row>
        <row r="2668">
          <cell r="B2668" t="str">
            <v>Union 3"</v>
          </cell>
          <cell r="C2668">
            <v>29373.52</v>
          </cell>
          <cell r="D2668" t="str">
            <v>Un</v>
          </cell>
        </row>
        <row r="2669">
          <cell r="B2669" t="str">
            <v>Union 4"</v>
          </cell>
          <cell r="C2669">
            <v>47743.28</v>
          </cell>
          <cell r="D2669" t="str">
            <v>Un</v>
          </cell>
        </row>
        <row r="2670">
          <cell r="B2670" t="str">
            <v>Union 6"</v>
          </cell>
          <cell r="C2670">
            <v>111476</v>
          </cell>
          <cell r="D2670" t="str">
            <v>Un</v>
          </cell>
        </row>
        <row r="2671">
          <cell r="B2671" t="str">
            <v>Union 8"</v>
          </cell>
          <cell r="C2671">
            <v>204809.60000000001</v>
          </cell>
          <cell r="D2671" t="str">
            <v>Un</v>
          </cell>
        </row>
        <row r="2672">
          <cell r="B2672" t="str">
            <v>Union 10"</v>
          </cell>
          <cell r="C2672">
            <v>365933.6</v>
          </cell>
          <cell r="D2672" t="str">
            <v>Un</v>
          </cell>
        </row>
        <row r="2673">
          <cell r="B2673" t="str">
            <v>Union 12"</v>
          </cell>
          <cell r="C2673">
            <v>567114.72</v>
          </cell>
          <cell r="D2673" t="str">
            <v>Un</v>
          </cell>
        </row>
        <row r="2674">
          <cell r="B2674" t="str">
            <v>Union reparacion U.M. 2"</v>
          </cell>
          <cell r="C2674">
            <v>18906.84</v>
          </cell>
          <cell r="D2674" t="str">
            <v>Un</v>
          </cell>
        </row>
        <row r="2675">
          <cell r="B2675" t="str">
            <v>Union reparacion U.M. 2 1/2"</v>
          </cell>
          <cell r="C2675">
            <v>22013.32</v>
          </cell>
          <cell r="D2675" t="str">
            <v>Un</v>
          </cell>
        </row>
        <row r="2676">
          <cell r="B2676" t="str">
            <v>Union reparacion U.M. 3"</v>
          </cell>
          <cell r="C2676">
            <v>31178.48</v>
          </cell>
          <cell r="D2676" t="str">
            <v>Un</v>
          </cell>
        </row>
        <row r="2677">
          <cell r="B2677" t="str">
            <v>Union reparacion U.M. 4"</v>
          </cell>
          <cell r="C2677">
            <v>53462.080000000002</v>
          </cell>
          <cell r="D2677" t="str">
            <v>Un</v>
          </cell>
        </row>
        <row r="2678">
          <cell r="B2678" t="str">
            <v>Union reparacion U.M. 6"</v>
          </cell>
          <cell r="C2678">
            <v>124360.12</v>
          </cell>
          <cell r="D2678" t="str">
            <v>Un</v>
          </cell>
        </row>
        <row r="2679">
          <cell r="B2679" t="str">
            <v>Union reparacion U.M. 8"</v>
          </cell>
          <cell r="C2679">
            <v>228656.88</v>
          </cell>
          <cell r="D2679" t="str">
            <v>Un</v>
          </cell>
        </row>
        <row r="2680">
          <cell r="B2680" t="str">
            <v>Union reparacion U.M. 10"</v>
          </cell>
          <cell r="C2680">
            <v>390545.32</v>
          </cell>
          <cell r="D2680" t="str">
            <v>Un</v>
          </cell>
        </row>
        <row r="2681">
          <cell r="B2681" t="str">
            <v>Union reparacion U.M. 12"</v>
          </cell>
          <cell r="C2681">
            <v>714931.19999999995</v>
          </cell>
          <cell r="D2681" t="str">
            <v>Un</v>
          </cell>
        </row>
        <row r="2682">
          <cell r="B2682" t="str">
            <v>Sellos elastoméricos 110 mm</v>
          </cell>
          <cell r="C2682">
            <v>1734.2</v>
          </cell>
          <cell r="D2682" t="str">
            <v>Un</v>
          </cell>
        </row>
        <row r="2683">
          <cell r="B2683" t="str">
            <v>Sellos elastoméricos 160 mm</v>
          </cell>
          <cell r="C2683">
            <v>2048.56</v>
          </cell>
          <cell r="D2683" t="str">
            <v>Un</v>
          </cell>
        </row>
        <row r="2684">
          <cell r="B2684" t="str">
            <v>Sellos elastoméricos 200 mm</v>
          </cell>
          <cell r="C2684">
            <v>2381.48</v>
          </cell>
          <cell r="D2684" t="str">
            <v>Un</v>
          </cell>
        </row>
        <row r="2685">
          <cell r="B2685" t="str">
            <v>Sellos elastoméricos 250 mm</v>
          </cell>
          <cell r="C2685">
            <v>3626.16</v>
          </cell>
          <cell r="D2685" t="str">
            <v>Un</v>
          </cell>
        </row>
        <row r="2686">
          <cell r="B2686" t="str">
            <v>Sellos elastoméricos 315 mm</v>
          </cell>
          <cell r="C2686">
            <v>6349.84</v>
          </cell>
          <cell r="D2686" t="str">
            <v>Un</v>
          </cell>
        </row>
        <row r="2687">
          <cell r="B2687" t="str">
            <v>Sellos elastoméricos 355 mm</v>
          </cell>
          <cell r="C2687">
            <v>11131.36</v>
          </cell>
          <cell r="D2687" t="str">
            <v>Un</v>
          </cell>
        </row>
        <row r="2688">
          <cell r="B2688" t="str">
            <v>Sellos elastoméricos 400 mm</v>
          </cell>
          <cell r="C2688">
            <v>15156.56</v>
          </cell>
          <cell r="D2688" t="str">
            <v>Un</v>
          </cell>
        </row>
        <row r="2689">
          <cell r="B2689" t="str">
            <v>Sellos elastoméricos 450 mm</v>
          </cell>
          <cell r="C2689">
            <v>32368.639999999999</v>
          </cell>
          <cell r="D2689" t="str">
            <v>Un</v>
          </cell>
        </row>
        <row r="2690">
          <cell r="B2690" t="str">
            <v>Sellos elastoméricos 500 mm</v>
          </cell>
          <cell r="C2690">
            <v>38841.440000000002</v>
          </cell>
          <cell r="D2690" t="str">
            <v>Un</v>
          </cell>
        </row>
        <row r="2691">
          <cell r="B2691" t="str">
            <v>Lubricante 500 grs</v>
          </cell>
          <cell r="C2691">
            <v>1487.12</v>
          </cell>
          <cell r="D2691" t="str">
            <v>grs</v>
          </cell>
        </row>
        <row r="2692">
          <cell r="B2692" t="str">
            <v>Collar de derivacion 2x1/2"</v>
          </cell>
          <cell r="C2692">
            <v>5924.12</v>
          </cell>
          <cell r="D2692" t="str">
            <v>Un</v>
          </cell>
        </row>
        <row r="2693">
          <cell r="B2693" t="str">
            <v>Collar de derivacion 2x3/4"</v>
          </cell>
          <cell r="C2693">
            <v>5924.12</v>
          </cell>
          <cell r="D2693" t="str">
            <v>Un</v>
          </cell>
        </row>
        <row r="2694">
          <cell r="B2694" t="str">
            <v>Collar de derivacion 21x2x1/2" PAVCO</v>
          </cell>
          <cell r="C2694">
            <v>7787.08</v>
          </cell>
          <cell r="D2694" t="str">
            <v>Un</v>
          </cell>
        </row>
        <row r="2695">
          <cell r="B2695" t="str">
            <v>Collar de derivacion 2x12x3/4" PAVCO</v>
          </cell>
          <cell r="C2695">
            <v>7787.08</v>
          </cell>
          <cell r="D2695" t="str">
            <v>Un</v>
          </cell>
        </row>
        <row r="2696">
          <cell r="B2696" t="str">
            <v>Collar de derivacion 3x1/2"</v>
          </cell>
          <cell r="C2696">
            <v>11848.24</v>
          </cell>
          <cell r="D2696" t="str">
            <v>Un</v>
          </cell>
        </row>
        <row r="2697">
          <cell r="B2697" t="str">
            <v>Collar de derivacion 3x3/4"</v>
          </cell>
          <cell r="C2697">
            <v>11878.4</v>
          </cell>
          <cell r="D2697" t="str">
            <v>Un</v>
          </cell>
        </row>
        <row r="2698">
          <cell r="B2698" t="str">
            <v>Collar de derivacion 4x1/2"</v>
          </cell>
          <cell r="C2698">
            <v>13410.76</v>
          </cell>
          <cell r="D2698" t="str">
            <v>Un</v>
          </cell>
        </row>
        <row r="2699">
          <cell r="B2699" t="str">
            <v>Collar de derivacion 4x3/4"</v>
          </cell>
          <cell r="C2699">
            <v>13410.76</v>
          </cell>
          <cell r="D2699" t="str">
            <v>Un</v>
          </cell>
        </row>
        <row r="2700">
          <cell r="B2700" t="str">
            <v>Collar de derivacion 6x1/2"</v>
          </cell>
          <cell r="C2700">
            <v>17048.52</v>
          </cell>
          <cell r="D2700" t="str">
            <v>Un</v>
          </cell>
        </row>
        <row r="2701">
          <cell r="B2701" t="str">
            <v>Collar de derivacion 6x3/4"</v>
          </cell>
          <cell r="C2701">
            <v>17048.52</v>
          </cell>
          <cell r="D2701" t="str">
            <v>Un</v>
          </cell>
        </row>
        <row r="2702">
          <cell r="B2702" t="str">
            <v>Collar de derivacion 8x1"</v>
          </cell>
          <cell r="C2702">
            <v>37726.68</v>
          </cell>
          <cell r="D2702" t="str">
            <v>Un</v>
          </cell>
        </row>
        <row r="2703">
          <cell r="B2703" t="str">
            <v>Adaptador presion UM 2"</v>
          </cell>
          <cell r="C2703">
            <v>11319.28</v>
          </cell>
          <cell r="D2703" t="str">
            <v>Un</v>
          </cell>
        </row>
        <row r="2704">
          <cell r="B2704" t="str">
            <v>Adaptador presion UM 2 1/2"</v>
          </cell>
          <cell r="C2704">
            <v>14915.28</v>
          </cell>
          <cell r="D2704" t="str">
            <v>Un</v>
          </cell>
        </row>
        <row r="2705">
          <cell r="B2705" t="str">
            <v>Adaptador presion UM 3"</v>
          </cell>
          <cell r="C2705">
            <v>22806.760000000002</v>
          </cell>
          <cell r="D2705" t="str">
            <v>Un</v>
          </cell>
        </row>
        <row r="2706">
          <cell r="B2706" t="str">
            <v>Adaptador presion UM 4"</v>
          </cell>
          <cell r="C2706">
            <v>36954.120000000003</v>
          </cell>
          <cell r="D2706" t="str">
            <v>Un</v>
          </cell>
        </row>
        <row r="2707">
          <cell r="B2707" t="str">
            <v>Unión Novafort 110 mm (4")</v>
          </cell>
          <cell r="C2707">
            <v>8305</v>
          </cell>
          <cell r="D2707" t="str">
            <v>Un</v>
          </cell>
        </row>
        <row r="2708">
          <cell r="B2708" t="str">
            <v>Unión Novafort 160 mm (6")</v>
          </cell>
          <cell r="C2708">
            <v>20127</v>
          </cell>
          <cell r="D2708" t="str">
            <v>Un</v>
          </cell>
        </row>
        <row r="2709">
          <cell r="B2709" t="str">
            <v>Unión Novafort 200 mm (8")</v>
          </cell>
          <cell r="C2709">
            <v>27681</v>
          </cell>
          <cell r="D2709" t="str">
            <v>Un</v>
          </cell>
        </row>
        <row r="2710">
          <cell r="B2710" t="str">
            <v>Unión Novafort 250 mm (10")</v>
          </cell>
          <cell r="C2710">
            <v>74367</v>
          </cell>
          <cell r="D2710" t="str">
            <v>Un</v>
          </cell>
        </row>
        <row r="2711">
          <cell r="B2711" t="str">
            <v>Unión Novafort 315 mm (12")</v>
          </cell>
          <cell r="C2711">
            <v>110000</v>
          </cell>
          <cell r="D2711" t="str">
            <v>Un</v>
          </cell>
        </row>
        <row r="2712">
          <cell r="B2712" t="str">
            <v>Unión Novafort 355 mm (14")</v>
          </cell>
          <cell r="C2712">
            <v>156000</v>
          </cell>
          <cell r="D2712" t="str">
            <v>Un</v>
          </cell>
        </row>
        <row r="2713">
          <cell r="B2713" t="str">
            <v>Unión Novafort 400 mm (16")</v>
          </cell>
          <cell r="C2713">
            <v>165000</v>
          </cell>
          <cell r="D2713" t="str">
            <v>Un</v>
          </cell>
        </row>
        <row r="2714">
          <cell r="B2714" t="str">
            <v>Codo Novafort 45º - 110 mm</v>
          </cell>
          <cell r="C2714">
            <v>10636</v>
          </cell>
          <cell r="D2714" t="str">
            <v>Un</v>
          </cell>
        </row>
        <row r="2715">
          <cell r="B2715" t="str">
            <v>Codo Novafort 45º - 160 mm</v>
          </cell>
          <cell r="C2715">
            <v>23368</v>
          </cell>
          <cell r="D2715" t="str">
            <v>Un</v>
          </cell>
        </row>
        <row r="2716">
          <cell r="B2716" t="str">
            <v>Codo Novafort 90º - 110 mm</v>
          </cell>
          <cell r="C2716">
            <v>21393</v>
          </cell>
          <cell r="D2716" t="str">
            <v>Un</v>
          </cell>
        </row>
        <row r="2717">
          <cell r="B2717" t="str">
            <v>Codo Novafort 90º - 160 mm</v>
          </cell>
          <cell r="C2717">
            <v>46805</v>
          </cell>
          <cell r="D2717" t="str">
            <v>Un</v>
          </cell>
        </row>
        <row r="2718">
          <cell r="B2718" t="str">
            <v>Silla Ye 24x100mm</v>
          </cell>
          <cell r="C2718">
            <v>400396</v>
          </cell>
          <cell r="D2718" t="str">
            <v>Un</v>
          </cell>
        </row>
        <row r="2719">
          <cell r="B2719" t="str">
            <v>Silla Ye 24x160 mm</v>
          </cell>
          <cell r="C2719">
            <v>400396</v>
          </cell>
          <cell r="D2719" t="str">
            <v>Un</v>
          </cell>
        </row>
        <row r="2720">
          <cell r="B2720" t="str">
            <v>Silla Ye 27x160 mm</v>
          </cell>
          <cell r="C2720">
            <v>425671</v>
          </cell>
          <cell r="D2720" t="str">
            <v>Un</v>
          </cell>
        </row>
        <row r="2721">
          <cell r="B2721" t="str">
            <v>Silla Ye 27x200 mm</v>
          </cell>
          <cell r="C2721">
            <v>433193</v>
          </cell>
          <cell r="D2721" t="str">
            <v>Un</v>
          </cell>
        </row>
        <row r="2722">
          <cell r="B2722" t="str">
            <v>Silla Ye 30x160mm</v>
          </cell>
          <cell r="C2722">
            <v>459725</v>
          </cell>
          <cell r="D2722" t="str">
            <v>Un</v>
          </cell>
        </row>
        <row r="2723">
          <cell r="B2723" t="str">
            <v>Silla Ye 30x200mm</v>
          </cell>
          <cell r="C2723">
            <v>468920</v>
          </cell>
          <cell r="D2723" t="str">
            <v>Un</v>
          </cell>
        </row>
        <row r="2724">
          <cell r="B2724" t="str">
            <v>Silla Ye 33x160mm</v>
          </cell>
          <cell r="C2724">
            <v>487309</v>
          </cell>
          <cell r="D2724" t="str">
            <v>Un</v>
          </cell>
        </row>
        <row r="2725">
          <cell r="B2725" t="str">
            <v>Silla Ye 33x200mm</v>
          </cell>
          <cell r="C2725">
            <v>497055</v>
          </cell>
          <cell r="D2725" t="str">
            <v>Un</v>
          </cell>
        </row>
        <row r="2726">
          <cell r="B2726" t="str">
            <v>Silla Ye 36x160mm</v>
          </cell>
          <cell r="C2726">
            <v>516547</v>
          </cell>
          <cell r="D2726" t="str">
            <v>Un</v>
          </cell>
        </row>
        <row r="2727">
          <cell r="B2727" t="str">
            <v>Silla Ye 36x200mm</v>
          </cell>
          <cell r="C2727">
            <v>526878</v>
          </cell>
          <cell r="D2727" t="str">
            <v>u</v>
          </cell>
        </row>
        <row r="2728">
          <cell r="B2728" t="str">
            <v>Silla Te Novafort 160x110 mm</v>
          </cell>
          <cell r="C2728">
            <v>31230</v>
          </cell>
          <cell r="D2728" t="str">
            <v>Un</v>
          </cell>
        </row>
        <row r="2729">
          <cell r="B2729" t="str">
            <v>Silla Te Novafort 200x110 mm</v>
          </cell>
          <cell r="C2729">
            <v>41548</v>
          </cell>
          <cell r="D2729" t="str">
            <v>Un</v>
          </cell>
        </row>
        <row r="2730">
          <cell r="B2730" t="str">
            <v>Silla Te Novafort 200x160 mm</v>
          </cell>
          <cell r="C2730">
            <v>48978</v>
          </cell>
          <cell r="D2730" t="str">
            <v>Un</v>
          </cell>
        </row>
        <row r="2731">
          <cell r="B2731" t="str">
            <v>Silla Te Novafort 250x110 mm</v>
          </cell>
          <cell r="C2731">
            <v>53058</v>
          </cell>
          <cell r="D2731" t="str">
            <v>Un</v>
          </cell>
        </row>
        <row r="2732">
          <cell r="B2732" t="str">
            <v>Silla Te Novafort 250x160 mm</v>
          </cell>
          <cell r="C2732">
            <v>62132</v>
          </cell>
          <cell r="D2732" t="str">
            <v>Un</v>
          </cell>
        </row>
        <row r="2733">
          <cell r="B2733" t="str">
            <v>Silla Ye Novafort 250x200 mm</v>
          </cell>
          <cell r="C2733">
            <v>108098</v>
          </cell>
          <cell r="D2733" t="str">
            <v>Un</v>
          </cell>
        </row>
        <row r="2734">
          <cell r="B2734" t="str">
            <v>Silla Te Novafort 315x110 mm</v>
          </cell>
          <cell r="C2734">
            <v>110141</v>
          </cell>
          <cell r="D2734" t="str">
            <v>Un</v>
          </cell>
        </row>
        <row r="2735">
          <cell r="B2735" t="str">
            <v>Silla Te Novafort 315x160 mm</v>
          </cell>
          <cell r="C2735">
            <v>127715</v>
          </cell>
          <cell r="D2735" t="str">
            <v>Un</v>
          </cell>
        </row>
        <row r="2736">
          <cell r="B2736" t="str">
            <v>Silla Ye 315x200</v>
          </cell>
          <cell r="C2736">
            <v>170579</v>
          </cell>
          <cell r="D2736" t="str">
            <v>Un</v>
          </cell>
        </row>
        <row r="2737">
          <cell r="B2737" t="str">
            <v>Silla Ye 355x160</v>
          </cell>
          <cell r="C2737">
            <v>178475</v>
          </cell>
          <cell r="D2737" t="str">
            <v>Un</v>
          </cell>
        </row>
        <row r="2738">
          <cell r="B2738" t="str">
            <v>Silla Ye 355x100</v>
          </cell>
          <cell r="C2738">
            <v>160672</v>
          </cell>
          <cell r="D2738" t="str">
            <v>Un</v>
          </cell>
        </row>
        <row r="2739">
          <cell r="B2739" t="str">
            <v>Silla Ye 355x200</v>
          </cell>
          <cell r="C2739">
            <v>192691</v>
          </cell>
          <cell r="D2739" t="str">
            <v>Un</v>
          </cell>
        </row>
        <row r="2740">
          <cell r="B2740" t="str">
            <v>Silla Te Novafort 400x110 mm</v>
          </cell>
          <cell r="C2740">
            <v>198652</v>
          </cell>
          <cell r="D2740" t="str">
            <v>Un</v>
          </cell>
        </row>
        <row r="2741">
          <cell r="B2741" t="str">
            <v>Silla Te Novafort 400x160 mm</v>
          </cell>
          <cell r="C2741">
            <v>191511</v>
          </cell>
          <cell r="D2741" t="str">
            <v>Un</v>
          </cell>
        </row>
        <row r="2742">
          <cell r="B2742" t="str">
            <v>Silla Te Novafort 400x200 mm</v>
          </cell>
          <cell r="C2742">
            <v>206838</v>
          </cell>
          <cell r="D2742" t="str">
            <v>Un</v>
          </cell>
        </row>
        <row r="2743">
          <cell r="B2743" t="str">
            <v>Silla Te Novafort 400x250 mm</v>
          </cell>
          <cell r="C2743">
            <v>210685</v>
          </cell>
          <cell r="D2743" t="str">
            <v>Un</v>
          </cell>
        </row>
        <row r="2744">
          <cell r="B2744" t="str">
            <v>Silla Te Novafort 450x160 mm</v>
          </cell>
          <cell r="C2744">
            <v>225867</v>
          </cell>
          <cell r="D2744" t="str">
            <v>Un</v>
          </cell>
        </row>
        <row r="2745">
          <cell r="B2745" t="str">
            <v>Silla Te Novafort 450x200 mm</v>
          </cell>
          <cell r="C2745">
            <v>315384</v>
          </cell>
          <cell r="D2745" t="str">
            <v>Un</v>
          </cell>
        </row>
        <row r="2746">
          <cell r="B2746" t="str">
            <v>Silla Te Novafort 500x160 mm</v>
          </cell>
          <cell r="C2746">
            <v>302722</v>
          </cell>
          <cell r="D2746" t="str">
            <v>Un</v>
          </cell>
        </row>
        <row r="2747">
          <cell r="B2747" t="str">
            <v>Silla Ye Novafort 500x200 mm</v>
          </cell>
          <cell r="C2747">
            <v>354966</v>
          </cell>
          <cell r="D2747" t="str">
            <v>Un</v>
          </cell>
        </row>
        <row r="2748">
          <cell r="B2748" t="str">
            <v>Silla Ye Novafort 160x110 mm</v>
          </cell>
          <cell r="C2748">
            <v>31230</v>
          </cell>
          <cell r="D2748" t="str">
            <v>Un</v>
          </cell>
        </row>
        <row r="2749">
          <cell r="B2749" t="str">
            <v>Silla Ye Novafort 315x110 mm</v>
          </cell>
          <cell r="C2749">
            <v>110141</v>
          </cell>
          <cell r="D2749" t="str">
            <v>Un</v>
          </cell>
        </row>
        <row r="2750">
          <cell r="B2750" t="str">
            <v>Silla Ye Novafort 400x110 mm</v>
          </cell>
          <cell r="C2750">
            <v>198652</v>
          </cell>
          <cell r="D2750" t="str">
            <v>Un</v>
          </cell>
        </row>
        <row r="2751">
          <cell r="B2751" t="str">
            <v>Silla Ye Novafort 400x160 mm</v>
          </cell>
          <cell r="C2751">
            <v>191511</v>
          </cell>
          <cell r="D2751" t="str">
            <v>Un</v>
          </cell>
        </row>
        <row r="2752">
          <cell r="B2752" t="str">
            <v>Silla Ye Novafort 450x160 mm</v>
          </cell>
          <cell r="C2752">
            <v>142280</v>
          </cell>
          <cell r="D2752" t="str">
            <v>Un</v>
          </cell>
        </row>
        <row r="2753">
          <cell r="B2753" t="str">
            <v>Silla Ye Novafort 500x160 mm</v>
          </cell>
          <cell r="C2753">
            <v>219778</v>
          </cell>
          <cell r="D2753" t="str">
            <v>Un</v>
          </cell>
        </row>
        <row r="2754">
          <cell r="B2754" t="str">
            <v>Silla Te 160x160mm</v>
          </cell>
          <cell r="C2754">
            <v>31230</v>
          </cell>
          <cell r="D2754" t="str">
            <v>Un</v>
          </cell>
        </row>
        <row r="2755">
          <cell r="B2755" t="str">
            <v>Silla Te 200x110mm</v>
          </cell>
          <cell r="C2755">
            <v>35133</v>
          </cell>
          <cell r="D2755" t="str">
            <v>Un</v>
          </cell>
        </row>
        <row r="2756">
          <cell r="B2756" t="str">
            <v>Silla Te 200x160mm</v>
          </cell>
          <cell r="C2756">
            <v>41548</v>
          </cell>
          <cell r="D2756" t="str">
            <v>Un</v>
          </cell>
        </row>
        <row r="2757">
          <cell r="B2757" t="str">
            <v>Silla Te 250x110mm</v>
          </cell>
          <cell r="C2757">
            <v>48978</v>
          </cell>
          <cell r="D2757" t="str">
            <v>Un</v>
          </cell>
        </row>
        <row r="2758">
          <cell r="B2758" t="str">
            <v>Silla Te 250x160mm</v>
          </cell>
          <cell r="C2758">
            <v>53058</v>
          </cell>
          <cell r="D2758" t="str">
            <v>Un</v>
          </cell>
        </row>
        <row r="2759">
          <cell r="B2759" t="str">
            <v>Silla Te 315x160mm</v>
          </cell>
          <cell r="C2759">
            <v>62132</v>
          </cell>
          <cell r="D2759" t="str">
            <v>Un</v>
          </cell>
        </row>
        <row r="2760">
          <cell r="B2760" t="str">
            <v>Silla Te 400x160mm</v>
          </cell>
          <cell r="C2760">
            <v>127715</v>
          </cell>
          <cell r="D2760" t="str">
            <v>Un</v>
          </cell>
        </row>
        <row r="2761">
          <cell r="B2761" t="str">
            <v>Silla Te 450x160mm</v>
          </cell>
          <cell r="C2761">
            <v>203002</v>
          </cell>
          <cell r="D2761" t="str">
            <v>Un</v>
          </cell>
        </row>
        <row r="2762">
          <cell r="B2762" t="str">
            <v>Silla Te 500x160mm</v>
          </cell>
          <cell r="C2762">
            <v>225867</v>
          </cell>
          <cell r="D2762" t="str">
            <v>Un</v>
          </cell>
        </row>
        <row r="2763">
          <cell r="B2763" t="str">
            <v>Silla Te 315x110mm</v>
          </cell>
          <cell r="C2763">
            <v>315384</v>
          </cell>
          <cell r="D2763" t="str">
            <v>Un</v>
          </cell>
        </row>
        <row r="2764">
          <cell r="B2764" t="str">
            <v>Silla Te 400x110mm</v>
          </cell>
          <cell r="C2764">
            <v>110141</v>
          </cell>
          <cell r="D2764" t="str">
            <v>Un</v>
          </cell>
        </row>
        <row r="2765">
          <cell r="B2765" t="str">
            <v>Silla Te 250x200mm</v>
          </cell>
          <cell r="C2765">
            <v>198652</v>
          </cell>
          <cell r="D2765" t="str">
            <v>Un</v>
          </cell>
        </row>
        <row r="2766">
          <cell r="B2766" t="str">
            <v>Silla Te 315x200mm</v>
          </cell>
          <cell r="C2766">
            <v>108098</v>
          </cell>
          <cell r="D2766" t="str">
            <v>Un</v>
          </cell>
        </row>
        <row r="2767">
          <cell r="B2767" t="str">
            <v>Silla Te 315x250mm</v>
          </cell>
          <cell r="C2767">
            <v>170579</v>
          </cell>
          <cell r="D2767" t="str">
            <v>Un</v>
          </cell>
        </row>
        <row r="2768">
          <cell r="B2768" t="str">
            <v>Silla Te 355x110mm</v>
          </cell>
          <cell r="C2768">
            <v>172591</v>
          </cell>
          <cell r="D2768" t="str">
            <v>Un</v>
          </cell>
        </row>
        <row r="2769">
          <cell r="B2769" t="str">
            <v>Silla Te 355x160mm</v>
          </cell>
          <cell r="C2769">
            <v>174704</v>
          </cell>
          <cell r="D2769" t="str">
            <v>Un</v>
          </cell>
        </row>
        <row r="2770">
          <cell r="B2770" t="str">
            <v>Silla Te 355x200mm</v>
          </cell>
          <cell r="C2770">
            <v>192691</v>
          </cell>
          <cell r="D2770" t="str">
            <v>Un</v>
          </cell>
        </row>
        <row r="2771">
          <cell r="B2771" t="str">
            <v>Silla Te 400x200mm</v>
          </cell>
          <cell r="C2771">
            <v>206838</v>
          </cell>
          <cell r="D2771" t="str">
            <v>Un</v>
          </cell>
        </row>
        <row r="2772">
          <cell r="B2772" t="str">
            <v>Silla Te 400x250mm</v>
          </cell>
          <cell r="C2772">
            <v>210685</v>
          </cell>
          <cell r="D2772" t="str">
            <v>Un</v>
          </cell>
        </row>
        <row r="2773">
          <cell r="B2773" t="str">
            <v>Silla 24"x160</v>
          </cell>
          <cell r="C2773">
            <v>400396</v>
          </cell>
          <cell r="D2773" t="str">
            <v>Un</v>
          </cell>
        </row>
        <row r="2774">
          <cell r="B2774" t="str">
            <v>Silla 24"x200</v>
          </cell>
          <cell r="C2774">
            <v>438403</v>
          </cell>
          <cell r="D2774" t="str">
            <v>Un</v>
          </cell>
        </row>
        <row r="2775">
          <cell r="B2775" t="str">
            <v>Silla 27"x160</v>
          </cell>
          <cell r="C2775">
            <v>434428</v>
          </cell>
          <cell r="D2775" t="str">
            <v>Un</v>
          </cell>
        </row>
        <row r="2776">
          <cell r="B2776" t="str">
            <v>Silla 27"x200</v>
          </cell>
          <cell r="C2776">
            <v>458373</v>
          </cell>
          <cell r="D2776" t="str">
            <v>Un</v>
          </cell>
        </row>
        <row r="2777">
          <cell r="B2777" t="str">
            <v>Silla 30"x160</v>
          </cell>
          <cell r="C2777">
            <v>467022</v>
          </cell>
          <cell r="D2777" t="str">
            <v>Un</v>
          </cell>
        </row>
        <row r="2778">
          <cell r="B2778" t="str">
            <v>Silla 30"x200</v>
          </cell>
          <cell r="C2778">
            <v>495043</v>
          </cell>
          <cell r="D2778" t="str">
            <v>Un</v>
          </cell>
        </row>
        <row r="2779">
          <cell r="B2779" t="str">
            <v>Silla 33"x160</v>
          </cell>
          <cell r="C2779">
            <v>504384</v>
          </cell>
          <cell r="D2779" t="str">
            <v>Un</v>
          </cell>
        </row>
        <row r="2780">
          <cell r="B2780" t="str">
            <v>Silla 33"x200</v>
          </cell>
          <cell r="C2780">
            <v>534647</v>
          </cell>
          <cell r="D2780" t="str">
            <v>Un</v>
          </cell>
        </row>
        <row r="2781">
          <cell r="B2781" t="str">
            <v>Silla 36"x160</v>
          </cell>
          <cell r="C2781">
            <v>544735</v>
          </cell>
          <cell r="D2781" t="str">
            <v>Un</v>
          </cell>
        </row>
        <row r="2782">
          <cell r="B2782" t="str">
            <v>Silla 33"x1200</v>
          </cell>
          <cell r="C2782">
            <v>577419</v>
          </cell>
          <cell r="D2782" t="str">
            <v>Un</v>
          </cell>
        </row>
        <row r="2783">
          <cell r="B2783" t="str">
            <v>Tee 160x160</v>
          </cell>
          <cell r="C2783">
            <v>42852</v>
          </cell>
          <cell r="D2783" t="str">
            <v>Un</v>
          </cell>
        </row>
        <row r="2784">
          <cell r="B2784" t="str">
            <v>Tee 200x160</v>
          </cell>
          <cell r="C2784">
            <v>109005</v>
          </cell>
          <cell r="D2784" t="str">
            <v>Un</v>
          </cell>
        </row>
        <row r="2785">
          <cell r="B2785" t="str">
            <v>Tee 250x161</v>
          </cell>
          <cell r="C2785">
            <v>118112</v>
          </cell>
          <cell r="D2785" t="str">
            <v>Un</v>
          </cell>
        </row>
        <row r="2786">
          <cell r="B2786" t="str">
            <v>Tee 200mm</v>
          </cell>
          <cell r="C2786">
            <v>114757</v>
          </cell>
          <cell r="D2786" t="str">
            <v>Un</v>
          </cell>
        </row>
        <row r="2787">
          <cell r="B2787" t="str">
            <v>Tee 250mm</v>
          </cell>
          <cell r="C2787">
            <v>357636</v>
          </cell>
          <cell r="D2787" t="str">
            <v>Un</v>
          </cell>
        </row>
        <row r="2788">
          <cell r="B2788" t="str">
            <v>Tee 250x200</v>
          </cell>
          <cell r="C2788">
            <v>289982</v>
          </cell>
          <cell r="D2788" t="str">
            <v>Un</v>
          </cell>
        </row>
        <row r="2789">
          <cell r="B2789" t="str">
            <v>Tee 315mm</v>
          </cell>
          <cell r="C2789">
            <v>434974</v>
          </cell>
          <cell r="D2789" t="str">
            <v>Un</v>
          </cell>
        </row>
        <row r="2790">
          <cell r="B2790" t="str">
            <v>Tee 315x200</v>
          </cell>
          <cell r="C2790">
            <v>478472</v>
          </cell>
          <cell r="D2790" t="str">
            <v>Un</v>
          </cell>
        </row>
        <row r="2791">
          <cell r="B2791" t="str">
            <v>Tee 355mm</v>
          </cell>
          <cell r="C2791">
            <v>608964</v>
          </cell>
          <cell r="D2791" t="str">
            <v>Un</v>
          </cell>
        </row>
        <row r="2792">
          <cell r="B2792" t="str">
            <v>Tee 400mm</v>
          </cell>
          <cell r="C2792">
            <v>901536</v>
          </cell>
          <cell r="D2792" t="str">
            <v>Un</v>
          </cell>
        </row>
        <row r="2793">
          <cell r="B2793" t="str">
            <v>Tee 450mm</v>
          </cell>
          <cell r="C2793">
            <v>1199671</v>
          </cell>
          <cell r="D2793" t="str">
            <v>Un</v>
          </cell>
        </row>
        <row r="2794">
          <cell r="B2794" t="str">
            <v>Tee Doble 250mm</v>
          </cell>
          <cell r="C2794">
            <v>400329</v>
          </cell>
          <cell r="D2794" t="str">
            <v>Un</v>
          </cell>
        </row>
        <row r="2795">
          <cell r="B2795" t="str">
            <v>Tee Doble 315x160</v>
          </cell>
          <cell r="C2795">
            <v>413929</v>
          </cell>
          <cell r="D2795" t="str">
            <v>Un</v>
          </cell>
        </row>
        <row r="2796">
          <cell r="B2796" t="str">
            <v>Yee 160x160</v>
          </cell>
          <cell r="C2796">
            <v>58539</v>
          </cell>
          <cell r="D2796" t="str">
            <v>Un</v>
          </cell>
        </row>
        <row r="2797">
          <cell r="B2797" t="str">
            <v>Yee 200x160</v>
          </cell>
          <cell r="C2797">
            <v>111993</v>
          </cell>
          <cell r="D2797" t="str">
            <v>Un</v>
          </cell>
        </row>
        <row r="2798">
          <cell r="B2798" t="str">
            <v>Yee 250x160</v>
          </cell>
          <cell r="C2798">
            <v>212467</v>
          </cell>
          <cell r="D2798" t="str">
            <v>Un</v>
          </cell>
        </row>
        <row r="2799">
          <cell r="B2799" t="str">
            <v>Yee 315x160</v>
          </cell>
          <cell r="C2799">
            <v>227206</v>
          </cell>
          <cell r="D2799" t="str">
            <v>Un</v>
          </cell>
        </row>
        <row r="2800">
          <cell r="B2800" t="str">
            <v>Yee 355x160</v>
          </cell>
          <cell r="C2800">
            <v>318080</v>
          </cell>
          <cell r="D2800" t="str">
            <v>Un</v>
          </cell>
        </row>
        <row r="2801">
          <cell r="B2801" t="str">
            <v>Yee 400x160</v>
          </cell>
          <cell r="C2801">
            <v>427584</v>
          </cell>
          <cell r="D2801" t="str">
            <v>Un</v>
          </cell>
        </row>
        <row r="2802">
          <cell r="B2802" t="str">
            <v>Yee 450x160</v>
          </cell>
          <cell r="C2802">
            <v>555860</v>
          </cell>
          <cell r="D2802" t="str">
            <v>Un</v>
          </cell>
        </row>
        <row r="2803">
          <cell r="B2803" t="str">
            <v>Adaptador  4" 110mm</v>
          </cell>
          <cell r="C2803">
            <v>10099</v>
          </cell>
          <cell r="D2803" t="str">
            <v>Un</v>
          </cell>
        </row>
        <row r="2804">
          <cell r="B2804" t="str">
            <v>Adaptador  6" 160mm</v>
          </cell>
          <cell r="C2804">
            <v>33303</v>
          </cell>
          <cell r="D2804" t="str">
            <v>Un</v>
          </cell>
        </row>
        <row r="2805">
          <cell r="B2805" t="str">
            <v>Adaptador  8" 160mm</v>
          </cell>
          <cell r="C2805">
            <v>49473</v>
          </cell>
          <cell r="D2805" t="str">
            <v>Un</v>
          </cell>
        </row>
        <row r="2806">
          <cell r="B2806" t="str">
            <v>Codo 45° 110mm</v>
          </cell>
          <cell r="C2806">
            <v>12618</v>
          </cell>
          <cell r="D2806" t="str">
            <v>Un</v>
          </cell>
        </row>
        <row r="2807">
          <cell r="B2807" t="str">
            <v>Codo 45° 160mm</v>
          </cell>
          <cell r="C2807">
            <v>27721</v>
          </cell>
          <cell r="D2807" t="str">
            <v>Un</v>
          </cell>
        </row>
        <row r="2808">
          <cell r="B2808" t="str">
            <v>Codo 45° 200mm</v>
          </cell>
          <cell r="C2808">
            <v>76551</v>
          </cell>
          <cell r="D2808" t="str">
            <v>Un</v>
          </cell>
        </row>
        <row r="2809">
          <cell r="B2809" t="str">
            <v>Codo 45° 250mm</v>
          </cell>
          <cell r="C2809">
            <v>216524</v>
          </cell>
          <cell r="D2809" t="str">
            <v>Un</v>
          </cell>
        </row>
        <row r="2810">
          <cell r="B2810" t="str">
            <v>Codo 45° 315mm</v>
          </cell>
          <cell r="C2810">
            <v>332765</v>
          </cell>
          <cell r="D2810" t="str">
            <v>Un</v>
          </cell>
        </row>
        <row r="2811">
          <cell r="B2811" t="str">
            <v>Codo 45° 355mm</v>
          </cell>
          <cell r="C2811">
            <v>499148</v>
          </cell>
          <cell r="D2811" t="str">
            <v>Un</v>
          </cell>
        </row>
        <row r="2812">
          <cell r="B2812" t="str">
            <v>Codo 45° 400mm</v>
          </cell>
          <cell r="C2812">
            <v>698808</v>
          </cell>
          <cell r="D2812" t="str">
            <v>Un</v>
          </cell>
        </row>
        <row r="2813">
          <cell r="B2813" t="str">
            <v>Codo 45° 450mm</v>
          </cell>
          <cell r="C2813">
            <v>978331</v>
          </cell>
          <cell r="D2813" t="str">
            <v>Un</v>
          </cell>
        </row>
        <row r="2814">
          <cell r="B2814" t="str">
            <v>Codo 90° 110mm</v>
          </cell>
          <cell r="C2814">
            <v>25379</v>
          </cell>
          <cell r="D2814" t="str">
            <v>Un</v>
          </cell>
        </row>
        <row r="2815">
          <cell r="B2815" t="str">
            <v>Codo 90° 160mm</v>
          </cell>
          <cell r="C2815">
            <v>55548</v>
          </cell>
          <cell r="D2815" t="str">
            <v>Un</v>
          </cell>
        </row>
        <row r="2816">
          <cell r="B2816" t="str">
            <v>Codo 90° 200mm</v>
          </cell>
          <cell r="C2816">
            <v>113608</v>
          </cell>
          <cell r="D2816" t="str">
            <v>Un</v>
          </cell>
        </row>
        <row r="2817">
          <cell r="B2817" t="str">
            <v>Codo 90° 250mm</v>
          </cell>
          <cell r="C2817">
            <v>185007</v>
          </cell>
          <cell r="D2817" t="str">
            <v>Un</v>
          </cell>
        </row>
        <row r="2818">
          <cell r="B2818" t="str">
            <v>Codo 90° 315mm</v>
          </cell>
          <cell r="C2818">
            <v>416237</v>
          </cell>
          <cell r="D2818" t="str">
            <v>Un</v>
          </cell>
        </row>
        <row r="2819">
          <cell r="B2819" t="str">
            <v>Codo 90° 355mm</v>
          </cell>
          <cell r="C2819">
            <v>561921</v>
          </cell>
          <cell r="D2819" t="str">
            <v>Un</v>
          </cell>
        </row>
        <row r="2820">
          <cell r="B2820" t="str">
            <v>Codo 90° 400mm</v>
          </cell>
          <cell r="C2820">
            <v>751119</v>
          </cell>
          <cell r="D2820" t="str">
            <v>Un</v>
          </cell>
        </row>
        <row r="2821">
          <cell r="B2821" t="str">
            <v>Codo 90° 450mm</v>
          </cell>
          <cell r="C2821">
            <v>901649</v>
          </cell>
          <cell r="D2821" t="str">
            <v>Un</v>
          </cell>
        </row>
        <row r="2822">
          <cell r="B2822" t="str">
            <v>Hidrosellos sillas Yee 160x110</v>
          </cell>
          <cell r="C2822">
            <v>10015</v>
          </cell>
          <cell r="D2822" t="str">
            <v>Un</v>
          </cell>
        </row>
        <row r="2823">
          <cell r="B2823" t="str">
            <v>Hidrosellos sillas Yee 200x110</v>
          </cell>
          <cell r="C2823">
            <v>12412</v>
          </cell>
          <cell r="D2823" t="str">
            <v>Un</v>
          </cell>
        </row>
        <row r="2824">
          <cell r="B2824" t="str">
            <v>Hidrosellos sillas Yee 2000x160</v>
          </cell>
          <cell r="C2824">
            <v>12412</v>
          </cell>
          <cell r="D2824" t="str">
            <v>Un</v>
          </cell>
        </row>
        <row r="2825">
          <cell r="B2825" t="str">
            <v>Hidrosellos sillas Yee 250x110</v>
          </cell>
          <cell r="C2825">
            <v>13637</v>
          </cell>
          <cell r="D2825" t="str">
            <v>Un</v>
          </cell>
        </row>
        <row r="2826">
          <cell r="B2826" t="str">
            <v>Hidrosellos sillas Yee 250x160</v>
          </cell>
          <cell r="C2826">
            <v>12403</v>
          </cell>
          <cell r="D2826" t="str">
            <v>Un</v>
          </cell>
        </row>
        <row r="2827">
          <cell r="B2827" t="str">
            <v>Hidrosellos sillas Yee 315x110</v>
          </cell>
          <cell r="C2827">
            <v>14460</v>
          </cell>
          <cell r="D2827" t="str">
            <v>Un</v>
          </cell>
        </row>
        <row r="2828">
          <cell r="B2828" t="str">
            <v>Hidrosellos sillas Yee 315x160</v>
          </cell>
          <cell r="C2828">
            <v>13233</v>
          </cell>
          <cell r="D2828" t="str">
            <v>Un</v>
          </cell>
        </row>
        <row r="2829">
          <cell r="B2829" t="str">
            <v>Hidrosellos sillas Tee 160x110</v>
          </cell>
          <cell r="C2829">
            <v>10015</v>
          </cell>
          <cell r="D2829" t="str">
            <v>Un</v>
          </cell>
        </row>
        <row r="2830">
          <cell r="B2830" t="str">
            <v>Hidrosellos sillas Tee 200x110</v>
          </cell>
          <cell r="C2830">
            <v>12412</v>
          </cell>
          <cell r="D2830" t="str">
            <v>Un</v>
          </cell>
        </row>
        <row r="2831">
          <cell r="B2831" t="str">
            <v>Hidrosellos sillas Tee 2000x160</v>
          </cell>
          <cell r="C2831">
            <v>12412</v>
          </cell>
          <cell r="D2831" t="str">
            <v>Un</v>
          </cell>
        </row>
        <row r="2832">
          <cell r="B2832" t="str">
            <v>Hidrosellos sillas Tee 250x110</v>
          </cell>
          <cell r="C2832">
            <v>13637</v>
          </cell>
          <cell r="D2832" t="str">
            <v>Un</v>
          </cell>
        </row>
        <row r="2833">
          <cell r="B2833" t="str">
            <v>Hidrosellos sillas Tee 250x160</v>
          </cell>
          <cell r="C2833">
            <v>12403</v>
          </cell>
          <cell r="D2833" t="str">
            <v>Un</v>
          </cell>
        </row>
        <row r="2834">
          <cell r="B2834" t="str">
            <v>Hidrosellos sillas Tee 315x110</v>
          </cell>
          <cell r="C2834">
            <v>14460</v>
          </cell>
          <cell r="D2834" t="str">
            <v>Un</v>
          </cell>
        </row>
        <row r="2835">
          <cell r="B2835" t="str">
            <v>Accesorio Alcantarillado corrugado Union 110mm</v>
          </cell>
          <cell r="C2835">
            <v>9853</v>
          </cell>
          <cell r="D2835" t="str">
            <v>Un</v>
          </cell>
        </row>
        <row r="2836">
          <cell r="B2836" t="str">
            <v>Accesorio Alcantarillado corrugado Union 160mm</v>
          </cell>
          <cell r="C2836">
            <v>23877</v>
          </cell>
          <cell r="D2836" t="str">
            <v>Un</v>
          </cell>
        </row>
        <row r="2837">
          <cell r="B2837" t="str">
            <v>Accesorio Alcantarillado corrugado Union 200mm</v>
          </cell>
          <cell r="C2837">
            <v>32853</v>
          </cell>
          <cell r="D2837" t="str">
            <v>Un</v>
          </cell>
        </row>
        <row r="2838">
          <cell r="B2838" t="str">
            <v>Accesorio Alcantarillado corrugado Union 250mm</v>
          </cell>
          <cell r="C2838">
            <v>88255</v>
          </cell>
          <cell r="D2838" t="str">
            <v>Un</v>
          </cell>
        </row>
        <row r="2839">
          <cell r="B2839" t="str">
            <v>Te Novafort 160x160 mm</v>
          </cell>
          <cell r="C2839">
            <v>36106</v>
          </cell>
          <cell r="D2839" t="str">
            <v>Un</v>
          </cell>
        </row>
        <row r="2840">
          <cell r="B2840" t="str">
            <v>Te Novafort 200x160 mm</v>
          </cell>
          <cell r="C2840">
            <v>91855</v>
          </cell>
          <cell r="D2840" t="str">
            <v>Un</v>
          </cell>
        </row>
        <row r="2841">
          <cell r="B2841" t="str">
            <v>Acondicionador superf. Novafort 250 gr.</v>
          </cell>
          <cell r="C2841">
            <v>76560</v>
          </cell>
          <cell r="D2841" t="str">
            <v>Un</v>
          </cell>
        </row>
        <row r="2842">
          <cell r="B2842" t="str">
            <v>Adhesivo tuberia Corrugada 310 gr</v>
          </cell>
          <cell r="C2842">
            <v>21808</v>
          </cell>
          <cell r="D2842" t="str">
            <v>Un</v>
          </cell>
        </row>
        <row r="2843">
          <cell r="B2843" t="str">
            <v>Junta de Expansión 3"</v>
          </cell>
          <cell r="C2843">
            <v>22339.279999999999</v>
          </cell>
          <cell r="D2843" t="str">
            <v>ML</v>
          </cell>
        </row>
        <row r="2844">
          <cell r="B2844" t="str">
            <v>Junta de Expansión 4"</v>
          </cell>
          <cell r="C2844">
            <v>25272.92</v>
          </cell>
          <cell r="D2844" t="str">
            <v>ML</v>
          </cell>
        </row>
        <row r="2845">
          <cell r="B2845" t="str">
            <v xml:space="preserve">Tuberia Alcantarilladoperfilada 24" </v>
          </cell>
          <cell r="C2845">
            <v>1563816</v>
          </cell>
          <cell r="D2845" t="str">
            <v>ML</v>
          </cell>
        </row>
        <row r="2846">
          <cell r="B2846" t="str">
            <v xml:space="preserve">Tuberia Alcantarilladoperfilada 27" </v>
          </cell>
          <cell r="C2846">
            <v>1878747</v>
          </cell>
          <cell r="D2846" t="str">
            <v>ML</v>
          </cell>
        </row>
        <row r="2847">
          <cell r="B2847" t="str">
            <v xml:space="preserve">Tuberia Alcantarilladoperfilada 30" </v>
          </cell>
          <cell r="C2847">
            <v>2342470</v>
          </cell>
          <cell r="D2847" t="str">
            <v>ML</v>
          </cell>
        </row>
        <row r="2848">
          <cell r="B2848" t="str">
            <v xml:space="preserve">Tuberia Alcantarilladoperfilada 33" </v>
          </cell>
          <cell r="C2848">
            <v>2804848</v>
          </cell>
          <cell r="D2848" t="str">
            <v>ML</v>
          </cell>
        </row>
        <row r="2849">
          <cell r="B2849" t="str">
            <v xml:space="preserve">Tuberia Alcantarilladoperfilada 36" </v>
          </cell>
          <cell r="C2849">
            <v>4000035</v>
          </cell>
          <cell r="D2849" t="str">
            <v>ML</v>
          </cell>
        </row>
        <row r="2850">
          <cell r="B2850" t="str">
            <v xml:space="preserve">Tuberia Alcantarilladoperfilada 39" </v>
          </cell>
          <cell r="C2850">
            <v>5247476</v>
          </cell>
          <cell r="D2850" t="str">
            <v>ML</v>
          </cell>
        </row>
        <row r="2851">
          <cell r="B2851" t="str">
            <v xml:space="preserve">Tuberia Alcantarilladoperfilada 42" </v>
          </cell>
          <cell r="C2851">
            <v>5709795</v>
          </cell>
          <cell r="D2851" t="str">
            <v>ML</v>
          </cell>
        </row>
        <row r="2852">
          <cell r="B2852" t="str">
            <v>Union Alcantarillado Perfilado 24"</v>
          </cell>
          <cell r="C2852">
            <v>155914</v>
          </cell>
          <cell r="D2852" t="str">
            <v>Un</v>
          </cell>
        </row>
        <row r="2853">
          <cell r="B2853" t="str">
            <v>Union Alcantarillado Perfilado 27"</v>
          </cell>
          <cell r="C2853">
            <v>193363</v>
          </cell>
          <cell r="D2853" t="str">
            <v>Un</v>
          </cell>
        </row>
        <row r="2854">
          <cell r="B2854" t="str">
            <v>Union Alcantarillado Perfilado 30"</v>
          </cell>
          <cell r="C2854">
            <v>219789</v>
          </cell>
          <cell r="D2854" t="str">
            <v>Un</v>
          </cell>
        </row>
        <row r="2855">
          <cell r="B2855" t="str">
            <v>Union Alcantarillado Perfilado 33"</v>
          </cell>
          <cell r="C2855">
            <v>295957</v>
          </cell>
          <cell r="D2855" t="str">
            <v>Un</v>
          </cell>
        </row>
        <row r="2856">
          <cell r="B2856" t="str">
            <v>Sello Biscelado (bisel) 24"</v>
          </cell>
          <cell r="C2856">
            <v>10480</v>
          </cell>
          <cell r="D2856" t="str">
            <v>Un</v>
          </cell>
        </row>
        <row r="2857">
          <cell r="B2857" t="str">
            <v>Sello Biscelado (bisel) 27"</v>
          </cell>
          <cell r="C2857">
            <v>19530</v>
          </cell>
          <cell r="D2857" t="str">
            <v>Un</v>
          </cell>
        </row>
        <row r="2858">
          <cell r="B2858" t="str">
            <v>Sello Biscelado (bisel) 33"</v>
          </cell>
          <cell r="C2858">
            <v>21711</v>
          </cell>
          <cell r="D2858" t="str">
            <v>Un</v>
          </cell>
        </row>
        <row r="2859">
          <cell r="B2859" t="str">
            <v>Sello Biscelado (bisel) 30"</v>
          </cell>
          <cell r="C2859">
            <v>23607</v>
          </cell>
          <cell r="D2859" t="str">
            <v>Un</v>
          </cell>
        </row>
        <row r="2860">
          <cell r="B2860" t="str">
            <v>Soldadura Liquida PVC</v>
          </cell>
          <cell r="C2860">
            <v>441108</v>
          </cell>
          <cell r="D2860" t="str">
            <v>Gal.</v>
          </cell>
        </row>
        <row r="2861">
          <cell r="B2861" t="str">
            <v>Soldadura liquida CPVC</v>
          </cell>
          <cell r="C2861">
            <v>472968</v>
          </cell>
          <cell r="D2861" t="str">
            <v>Gal.</v>
          </cell>
        </row>
        <row r="2862">
          <cell r="B2862" t="str">
            <v>Limpiador removedor PVC</v>
          </cell>
          <cell r="C2862">
            <v>53173</v>
          </cell>
          <cell r="D2862" t="str">
            <v>Gal.</v>
          </cell>
        </row>
        <row r="2863">
          <cell r="B2863" t="str">
            <v>Lubricante PVC 500 grm.</v>
          </cell>
          <cell r="C2863">
            <v>22705</v>
          </cell>
          <cell r="D2863" t="str">
            <v>Tarro</v>
          </cell>
        </row>
        <row r="2864">
          <cell r="B2864" t="str">
            <v>Soldadura Verde PVC</v>
          </cell>
          <cell r="C2864">
            <v>441108</v>
          </cell>
          <cell r="D2864" t="str">
            <v>Gal.</v>
          </cell>
        </row>
        <row r="2865">
          <cell r="B2865" t="str">
            <v>Soldadura 6013</v>
          </cell>
          <cell r="C2865">
            <v>6400</v>
          </cell>
          <cell r="D2865" t="str">
            <v>Kg</v>
          </cell>
        </row>
        <row r="2866">
          <cell r="B2866" t="str">
            <v>Soldadura Estaño 50/50-Tuberia agua</v>
          </cell>
          <cell r="C2866">
            <v>49622</v>
          </cell>
          <cell r="D2866" t="str">
            <v>Kg</v>
          </cell>
        </row>
        <row r="2867">
          <cell r="B2867" t="str">
            <v>Soldadura Estaño-Antimonio 95/5 Tuberia Gas</v>
          </cell>
          <cell r="C2867">
            <v>98944</v>
          </cell>
          <cell r="D2867" t="str">
            <v>Kg</v>
          </cell>
        </row>
        <row r="2868">
          <cell r="B2868" t="str">
            <v>Soldadura Estaño-Plata 95/5 Tuberia Gas</v>
          </cell>
          <cell r="C2868">
            <v>180440</v>
          </cell>
          <cell r="D2868" t="str">
            <v>Kg</v>
          </cell>
        </row>
        <row r="2870">
          <cell r="B2870" t="str">
            <v>Tubería Alcantarillado Perfilado 24"</v>
          </cell>
          <cell r="C2870">
            <v>189469</v>
          </cell>
          <cell r="D2870" t="str">
            <v>ML</v>
          </cell>
        </row>
        <row r="2871">
          <cell r="B2871" t="str">
            <v>Tubería Alcantarillado Perfilado 27"</v>
          </cell>
          <cell r="C2871">
            <v>268994</v>
          </cell>
          <cell r="D2871" t="str">
            <v>ML</v>
          </cell>
        </row>
        <row r="2872">
          <cell r="B2872" t="str">
            <v>Tubería Alcantarillado Perfilado 30"</v>
          </cell>
          <cell r="C2872">
            <v>322045</v>
          </cell>
          <cell r="D2872" t="str">
            <v>ML</v>
          </cell>
        </row>
        <row r="2873">
          <cell r="B2873" t="str">
            <v>Tubería Alcantarillado Perfilado 33"</v>
          </cell>
          <cell r="C2873">
            <v>363634</v>
          </cell>
          <cell r="D2873" t="str">
            <v>ML</v>
          </cell>
        </row>
        <row r="2874">
          <cell r="B2874" t="str">
            <v>Union Alcantarillado Perfilado 24"</v>
          </cell>
          <cell r="C2874">
            <v>135635</v>
          </cell>
          <cell r="D2874" t="str">
            <v>Un</v>
          </cell>
        </row>
        <row r="2875">
          <cell r="B2875" t="str">
            <v>Union Alcantarillado Perfilado 27"</v>
          </cell>
          <cell r="C2875">
            <v>184235</v>
          </cell>
          <cell r="D2875" t="str">
            <v>Un</v>
          </cell>
        </row>
        <row r="2876">
          <cell r="B2876" t="str">
            <v>Union Alcantarillado Perfilado 30"</v>
          </cell>
          <cell r="C2876">
            <v>203597</v>
          </cell>
          <cell r="D2876" t="str">
            <v>Un</v>
          </cell>
        </row>
        <row r="2877">
          <cell r="B2877" t="str">
            <v>Union Alcantarillado Perfilado 33"</v>
          </cell>
          <cell r="C2877">
            <v>264364</v>
          </cell>
          <cell r="D2877" t="str">
            <v>Un</v>
          </cell>
        </row>
        <row r="2878">
          <cell r="B2878" t="str">
            <v>Sello Elast. Alcant. Perfilado 24"</v>
          </cell>
          <cell r="C2878">
            <v>54087</v>
          </cell>
          <cell r="D2878" t="str">
            <v>Un</v>
          </cell>
        </row>
        <row r="2879">
          <cell r="B2879" t="str">
            <v>Sello Elast. Alcant. Perfilado 27"</v>
          </cell>
          <cell r="C2879">
            <v>58838</v>
          </cell>
          <cell r="D2879" t="str">
            <v>Un</v>
          </cell>
        </row>
        <row r="2880">
          <cell r="B2880" t="str">
            <v>Sello Elast. Alcant. Perfilado 30"</v>
          </cell>
          <cell r="C2880">
            <v>64860</v>
          </cell>
          <cell r="D2880" t="str">
            <v>Un</v>
          </cell>
        </row>
        <row r="2881">
          <cell r="B2881" t="str">
            <v>Sello Elast. Alcant. Perfilado 33"</v>
          </cell>
          <cell r="C2881">
            <v>69319</v>
          </cell>
          <cell r="D2881" t="str">
            <v>Un</v>
          </cell>
        </row>
        <row r="2882">
          <cell r="B2882" t="str">
            <v>Sello Alcant. Elastomerico 110 mm</v>
          </cell>
          <cell r="C2882">
            <v>1637</v>
          </cell>
          <cell r="D2882" t="str">
            <v>Un</v>
          </cell>
        </row>
        <row r="2883">
          <cell r="B2883" t="str">
            <v>Sello Alcant. Elastomerico 160 mm</v>
          </cell>
          <cell r="C2883">
            <v>2659</v>
          </cell>
          <cell r="D2883" t="str">
            <v>Un</v>
          </cell>
        </row>
        <row r="2884">
          <cell r="B2884" t="str">
            <v>Sello Alcant. Elastomerico 200 mm</v>
          </cell>
          <cell r="C2884">
            <v>4807</v>
          </cell>
          <cell r="D2884" t="str">
            <v>Un</v>
          </cell>
        </row>
        <row r="2885">
          <cell r="B2885" t="str">
            <v>Sello Alcant. Elastomerico 250 mm</v>
          </cell>
          <cell r="C2885">
            <v>8397</v>
          </cell>
          <cell r="D2885" t="str">
            <v>Un</v>
          </cell>
        </row>
        <row r="2886">
          <cell r="B2886" t="str">
            <v>Sello Alcant. Elastomerico 315 mm</v>
          </cell>
          <cell r="C2886">
            <v>17611</v>
          </cell>
          <cell r="D2886" t="str">
            <v>Un</v>
          </cell>
        </row>
        <row r="2887">
          <cell r="B2887" t="str">
            <v>Sello Alcant. Elastomerico 355 mm</v>
          </cell>
          <cell r="C2887">
            <v>19754</v>
          </cell>
          <cell r="D2887" t="str">
            <v>Un</v>
          </cell>
        </row>
        <row r="2888">
          <cell r="B2888" t="str">
            <v>Sello Alcant. Elastomerico 400 mm</v>
          </cell>
          <cell r="C2888">
            <v>35882</v>
          </cell>
          <cell r="D2888" t="str">
            <v>Un</v>
          </cell>
        </row>
        <row r="2889">
          <cell r="B2889" t="str">
            <v>Sello Alcant. Elastomerico 450 mm</v>
          </cell>
          <cell r="C2889">
            <v>51868</v>
          </cell>
          <cell r="D2889" t="str">
            <v>Un</v>
          </cell>
        </row>
        <row r="2890">
          <cell r="B2890" t="str">
            <v>Sello Alcant. Elastomerico 500 mm</v>
          </cell>
          <cell r="C2890">
            <v>58350</v>
          </cell>
          <cell r="D2890" t="str">
            <v>Un</v>
          </cell>
        </row>
        <row r="2891">
          <cell r="B2891" t="str">
            <v>Tuberia perforada 4"  (Drenaje)</v>
          </cell>
          <cell r="C2891">
            <v>23900</v>
          </cell>
          <cell r="D2891" t="str">
            <v>ML</v>
          </cell>
        </row>
        <row r="2892">
          <cell r="B2892" t="str">
            <v>Tuberia perforada 6"  (Drenaje)</v>
          </cell>
          <cell r="C2892">
            <v>53300</v>
          </cell>
          <cell r="D2892" t="str">
            <v>ML</v>
          </cell>
        </row>
        <row r="2893">
          <cell r="B2893" t="str">
            <v>Tuberia perforada 8"  (Drenaje)</v>
          </cell>
          <cell r="C2893">
            <v>74500</v>
          </cell>
          <cell r="D2893" t="str">
            <v>ML</v>
          </cell>
        </row>
        <row r="2894">
          <cell r="B2894" t="str">
            <v>Tuberia perforada 3"  (Drenaje)</v>
          </cell>
          <cell r="C2894">
            <v>13600</v>
          </cell>
          <cell r="D2894" t="str">
            <v>ML</v>
          </cell>
        </row>
        <row r="2895">
          <cell r="B2895" t="str">
            <v>Unión Tuberia perforada 4"</v>
          </cell>
          <cell r="C2895">
            <v>11360</v>
          </cell>
          <cell r="D2895" t="str">
            <v>Un</v>
          </cell>
        </row>
        <row r="2896">
          <cell r="B2896" t="str">
            <v>Unión Tuberia perforada 6"</v>
          </cell>
          <cell r="C2896">
            <v>54100</v>
          </cell>
          <cell r="D2896" t="str">
            <v>Un</v>
          </cell>
        </row>
        <row r="2897">
          <cell r="B2897" t="str">
            <v>Unión Tuberia perforada 8"</v>
          </cell>
          <cell r="C2897">
            <v>87230</v>
          </cell>
          <cell r="D2897" t="str">
            <v>Un</v>
          </cell>
        </row>
        <row r="2898">
          <cell r="B2898" t="str">
            <v>Unión Tuberia perforada 3"</v>
          </cell>
          <cell r="C2898">
            <v>8100</v>
          </cell>
          <cell r="D2898" t="str">
            <v>Un</v>
          </cell>
        </row>
        <row r="2900">
          <cell r="B2900" t="str">
            <v>Cono pozo D= 1.20 x 0.60 x H=0.75</v>
          </cell>
          <cell r="C2900">
            <v>308000</v>
          </cell>
          <cell r="D2900" t="str">
            <v>Un</v>
          </cell>
        </row>
        <row r="2901">
          <cell r="B2901" t="str">
            <v>Placa Cubierta Pozo D= 1,70 e= 0.25</v>
          </cell>
          <cell r="C2901">
            <v>585517.9</v>
          </cell>
          <cell r="D2901" t="str">
            <v>Un</v>
          </cell>
        </row>
        <row r="2902">
          <cell r="B2902" t="str">
            <v>Placa Fondo Pozo D= 1,80 e= 0.25</v>
          </cell>
          <cell r="C2902">
            <v>555493.4</v>
          </cell>
          <cell r="D2902" t="str">
            <v>Un</v>
          </cell>
        </row>
        <row r="2903">
          <cell r="B2903" t="str">
            <v>Seccion Cilindro Pozo  D= 1,20 H=0.25 Mtrs</v>
          </cell>
          <cell r="C2903">
            <v>131747</v>
          </cell>
          <cell r="D2903" t="str">
            <v>Un</v>
          </cell>
        </row>
        <row r="2904">
          <cell r="B2904" t="str">
            <v>Seccion Cilindro Pozo  D= 1,20 H=0.50 Mtrs</v>
          </cell>
          <cell r="C2904">
            <v>207974.80000000002</v>
          </cell>
          <cell r="D2904" t="str">
            <v>Un</v>
          </cell>
        </row>
        <row r="2905">
          <cell r="B2905" t="str">
            <v>Seccion Cilindro Pozo  D= 1,20 H=1.00 Mtrs</v>
          </cell>
          <cell r="C2905">
            <v>420200.00000000006</v>
          </cell>
          <cell r="D2905" t="str">
            <v>Un</v>
          </cell>
        </row>
        <row r="2906">
          <cell r="B2906" t="str">
            <v>Tapa para Pozo</v>
          </cell>
          <cell r="C2906">
            <v>132000</v>
          </cell>
          <cell r="D2906" t="str">
            <v>Un</v>
          </cell>
        </row>
        <row r="2907">
          <cell r="B2907" t="str">
            <v>Tubería PVC Campana RDE 21  200 PSI - 2"</v>
          </cell>
          <cell r="C2907">
            <v>7413</v>
          </cell>
          <cell r="D2907" t="str">
            <v>ML</v>
          </cell>
        </row>
        <row r="2908">
          <cell r="B2908" t="str">
            <v>Tubería PVC Campana RDE 21 200 PSI- 2 1/2"</v>
          </cell>
          <cell r="C2908">
            <v>11200</v>
          </cell>
          <cell r="D2908" t="str">
            <v>ML</v>
          </cell>
        </row>
        <row r="2909">
          <cell r="B2909" t="str">
            <v>Tubería PVC Campana RDE 21 200 PSI - 3"</v>
          </cell>
          <cell r="C2909">
            <v>47742</v>
          </cell>
          <cell r="D2909" t="str">
            <v>ML</v>
          </cell>
        </row>
        <row r="2910">
          <cell r="B2910" t="str">
            <v>Tubería PVC Campana RDE 21 200 PSI - 4"</v>
          </cell>
          <cell r="C2910">
            <v>26258</v>
          </cell>
          <cell r="D2910" t="str">
            <v>ML</v>
          </cell>
        </row>
        <row r="2911">
          <cell r="B2911" t="str">
            <v>Tubería PVC Campana RDE 21 200 PSI - 6"</v>
          </cell>
          <cell r="C2911">
            <v>62725.3</v>
          </cell>
          <cell r="D2911" t="str">
            <v>ML</v>
          </cell>
        </row>
        <row r="2912">
          <cell r="B2912" t="str">
            <v>Tubería PVC Campana RDE 21 200 PSI - 8"</v>
          </cell>
          <cell r="C2912">
            <v>97748</v>
          </cell>
          <cell r="D2912" t="str">
            <v>ML</v>
          </cell>
        </row>
        <row r="2913">
          <cell r="B2913" t="str">
            <v>Tubería PVC Campana RDE 21 200 PSI - 10"</v>
          </cell>
          <cell r="C2913">
            <v>152960</v>
          </cell>
          <cell r="D2913" t="str">
            <v>ML</v>
          </cell>
        </row>
        <row r="2914">
          <cell r="B2914" t="str">
            <v>Tubería PVC Campana RDE 21 200 PSI - 12"</v>
          </cell>
          <cell r="C2914">
            <v>212753</v>
          </cell>
          <cell r="D2914" t="str">
            <v>ML</v>
          </cell>
        </row>
        <row r="2915">
          <cell r="B2915" t="str">
            <v>Tubería PVC Campana RDE 21 200 PSI - 14"</v>
          </cell>
          <cell r="C2915">
            <v>278681</v>
          </cell>
          <cell r="D2915" t="str">
            <v>ML</v>
          </cell>
        </row>
        <row r="2916">
          <cell r="B2916" t="str">
            <v>Tubería PVC Campana RDE 26 160 PSI - 2"</v>
          </cell>
          <cell r="C2916">
            <v>6143</v>
          </cell>
          <cell r="D2916" t="str">
            <v>ML</v>
          </cell>
        </row>
        <row r="2917">
          <cell r="B2917" t="str">
            <v>Tubería PVC Campana RDE 26 160 PSI - 2 1/2"</v>
          </cell>
          <cell r="C2917">
            <v>9238</v>
          </cell>
          <cell r="D2917" t="str">
            <v>ML</v>
          </cell>
        </row>
        <row r="2918">
          <cell r="B2918" t="str">
            <v>Tubería PVC Campana RDE 26 160 PSI - 3"</v>
          </cell>
          <cell r="C2918">
            <v>13352</v>
          </cell>
          <cell r="D2918" t="str">
            <v>ML</v>
          </cell>
        </row>
        <row r="2919">
          <cell r="B2919" t="str">
            <v>Tubería PVC Campana RDE 26 160 PSI - 4"</v>
          </cell>
          <cell r="C2919">
            <v>21792</v>
          </cell>
          <cell r="D2919" t="str">
            <v>ML</v>
          </cell>
        </row>
        <row r="2920">
          <cell r="B2920" t="str">
            <v>Tubería PVC Campana RDE 26 160 PSI - 6"</v>
          </cell>
          <cell r="C2920">
            <v>46704</v>
          </cell>
          <cell r="D2920" t="str">
            <v>ML</v>
          </cell>
        </row>
        <row r="2921">
          <cell r="B2921" t="str">
            <v>Tubería PVC Campana RDE 26 160 PSI - 8"</v>
          </cell>
          <cell r="C2921">
            <v>79455</v>
          </cell>
          <cell r="D2921" t="str">
            <v>ML</v>
          </cell>
        </row>
        <row r="2922">
          <cell r="B2922" t="str">
            <v>Tubería PVC Campana RDE 26 160 PSI - 10"</v>
          </cell>
          <cell r="C2922">
            <v>122946</v>
          </cell>
          <cell r="D2922" t="str">
            <v>ML</v>
          </cell>
        </row>
        <row r="2923">
          <cell r="B2923" t="str">
            <v>Tubería PVC Campana RDE 26 160 PSI - 12"</v>
          </cell>
          <cell r="C2923">
            <v>175375</v>
          </cell>
          <cell r="D2923" t="str">
            <v>ML</v>
          </cell>
        </row>
        <row r="2924">
          <cell r="B2924" t="str">
            <v>Tubería PVC Campana RDE 26 160 PSI - 14"</v>
          </cell>
          <cell r="C2924">
            <v>220839</v>
          </cell>
          <cell r="D2924" t="str">
            <v>ML</v>
          </cell>
        </row>
        <row r="2925">
          <cell r="B2925" t="str">
            <v>Tubería PVC Campana RDE 26 160 PSI - 14"</v>
          </cell>
          <cell r="C2925">
            <v>373326</v>
          </cell>
          <cell r="D2925" t="str">
            <v>ML</v>
          </cell>
        </row>
        <row r="2926">
          <cell r="B2926" t="str">
            <v>Tubería PVC Campana RDE 32,5 125 PSI- 2"</v>
          </cell>
          <cell r="C2926">
            <v>5072</v>
          </cell>
          <cell r="D2926" t="str">
            <v>ML</v>
          </cell>
        </row>
        <row r="2927">
          <cell r="B2927" t="str">
            <v>Tubería PVC Campana RDE 32,5 125 PSI - 3"</v>
          </cell>
          <cell r="C2927">
            <v>10726</v>
          </cell>
          <cell r="D2927" t="str">
            <v>ML</v>
          </cell>
        </row>
        <row r="2928">
          <cell r="B2928" t="str">
            <v>Tubería PVC Campana RDE 32,5 125 PSI- 4"</v>
          </cell>
          <cell r="C2928">
            <v>17577</v>
          </cell>
          <cell r="D2928" t="str">
            <v>ML</v>
          </cell>
        </row>
        <row r="2929">
          <cell r="B2929" t="str">
            <v>Tubería PVC Campana RDE 32,5 125 PSI- 6"</v>
          </cell>
          <cell r="C2929">
            <v>38332</v>
          </cell>
          <cell r="D2929" t="str">
            <v>ML</v>
          </cell>
        </row>
        <row r="2930">
          <cell r="B2930" t="str">
            <v>Tubería PVC Campana RDE 32,5 125 PSI - 8"</v>
          </cell>
          <cell r="C2930">
            <v>64839</v>
          </cell>
          <cell r="D2930" t="str">
            <v>ML</v>
          </cell>
        </row>
        <row r="2931">
          <cell r="B2931" t="str">
            <v>Tubería PVC Campana RDE 32,5 125 PSI- 10"</v>
          </cell>
          <cell r="C2931">
            <v>100757</v>
          </cell>
          <cell r="D2931" t="str">
            <v>ML</v>
          </cell>
        </row>
        <row r="2932">
          <cell r="B2932" t="str">
            <v>Tubería PVC Campana RDE 32,5 125 PSI- 12"</v>
          </cell>
          <cell r="C2932">
            <v>141110</v>
          </cell>
          <cell r="D2932" t="str">
            <v>ML</v>
          </cell>
        </row>
        <row r="2933">
          <cell r="B2933" t="str">
            <v>Tubería PVC Campana RDE 32,5 125 PSI- 14"</v>
          </cell>
          <cell r="C2933">
            <v>175729</v>
          </cell>
          <cell r="D2933" t="str">
            <v>ML</v>
          </cell>
        </row>
        <row r="2934">
          <cell r="B2934" t="str">
            <v>Tubería PVC Campana RDE 32,5 125 PSI- 16"</v>
          </cell>
          <cell r="C2934">
            <v>230986</v>
          </cell>
          <cell r="D2934" t="str">
            <v>ML</v>
          </cell>
        </row>
        <row r="2935">
          <cell r="B2935" t="str">
            <v>Tubería PVC Campana RDE 32,5 125 PSI- 18"</v>
          </cell>
          <cell r="C2935">
            <v>298068</v>
          </cell>
          <cell r="D2935" t="str">
            <v>ML</v>
          </cell>
        </row>
        <row r="2936">
          <cell r="B2936" t="str">
            <v>Tubería PVC Campana RDE 41 100 PSI- 2"</v>
          </cell>
          <cell r="C2936">
            <v>4299</v>
          </cell>
          <cell r="D2936" t="str">
            <v>ML</v>
          </cell>
        </row>
        <row r="2937">
          <cell r="B2937" t="str">
            <v>Tubería PVC Campana RDE 41 100 PSI- 3"</v>
          </cell>
          <cell r="C2937">
            <v>8850</v>
          </cell>
          <cell r="D2937" t="str">
            <v>ML</v>
          </cell>
        </row>
        <row r="2938">
          <cell r="B2938" t="str">
            <v>Tubería PVC Campana RDE 41 100 PSI- 4"</v>
          </cell>
          <cell r="C2938">
            <v>14396</v>
          </cell>
          <cell r="D2938" t="str">
            <v>ML</v>
          </cell>
        </row>
        <row r="2939">
          <cell r="B2939" t="str">
            <v>Tubería PVC Campana RDE 41 100 PSI- 6"</v>
          </cell>
          <cell r="C2939">
            <v>30179</v>
          </cell>
          <cell r="D2939" t="str">
            <v>ML</v>
          </cell>
        </row>
        <row r="2940">
          <cell r="B2940" t="str">
            <v>Tubería PVC Campana RDE 41 100 PSI- 8"</v>
          </cell>
          <cell r="C2940">
            <v>50975</v>
          </cell>
          <cell r="D2940" t="str">
            <v>ML</v>
          </cell>
        </row>
        <row r="2941">
          <cell r="B2941" t="str">
            <v>Tubería PVC Campana RDE 41 100 PSI- 10"</v>
          </cell>
          <cell r="C2941">
            <v>79712</v>
          </cell>
          <cell r="D2941" t="str">
            <v>ML</v>
          </cell>
        </row>
        <row r="2942">
          <cell r="B2942" t="str">
            <v>Tubería PVC Campana RDE 41 100 PSI- 12"</v>
          </cell>
          <cell r="C2942">
            <v>112892</v>
          </cell>
          <cell r="D2942" t="str">
            <v>ML</v>
          </cell>
        </row>
        <row r="2943">
          <cell r="B2943" t="str">
            <v>Tubería PVC Campana RDE 41 100 PSI- 14"</v>
          </cell>
          <cell r="C2943">
            <v>147720</v>
          </cell>
          <cell r="D2943" t="str">
            <v>ML</v>
          </cell>
        </row>
        <row r="2944">
          <cell r="B2944" t="str">
            <v>Tubería PVC Campana RDE 41 100 PSI- 16"</v>
          </cell>
          <cell r="C2944">
            <v>194179</v>
          </cell>
          <cell r="D2944" t="str">
            <v>ML</v>
          </cell>
        </row>
        <row r="2945">
          <cell r="B2945" t="str">
            <v>Tubería PVC Campana RDE 41 100 PSI- 18"</v>
          </cell>
          <cell r="C2945">
            <v>252622</v>
          </cell>
          <cell r="D2945" t="str">
            <v>ML</v>
          </cell>
        </row>
        <row r="2946">
          <cell r="B2946" t="str">
            <v>Tubería PVC Campana RDE 51 80 PSI - 8"</v>
          </cell>
          <cell r="C2946">
            <v>43124</v>
          </cell>
          <cell r="D2946" t="str">
            <v>ML</v>
          </cell>
        </row>
        <row r="2947">
          <cell r="B2947" t="str">
            <v>Tubería PVC Campana RDE 51 80 PSI - 10"</v>
          </cell>
          <cell r="C2947">
            <v>66512</v>
          </cell>
          <cell r="D2947" t="str">
            <v>ML</v>
          </cell>
        </row>
        <row r="2948">
          <cell r="B2948" t="str">
            <v>Tubería PVC Campana RDE 51 80 PSI - 12"</v>
          </cell>
          <cell r="C2948">
            <v>93850</v>
          </cell>
          <cell r="D2948" t="str">
            <v>ML</v>
          </cell>
        </row>
        <row r="2949">
          <cell r="B2949" t="str">
            <v>Tuberia PVC Campana  alta presion RDE 13,5 315 PSI 2"</v>
          </cell>
          <cell r="C2949">
            <v>24462</v>
          </cell>
          <cell r="D2949" t="str">
            <v>ML</v>
          </cell>
        </row>
        <row r="2950">
          <cell r="B2950" t="str">
            <v>Tuberia PVC Campana  alta presion RDE 13,5 315 PSI 3"</v>
          </cell>
          <cell r="C2950">
            <v>37800</v>
          </cell>
          <cell r="D2950" t="str">
            <v>ML</v>
          </cell>
        </row>
        <row r="2951">
          <cell r="B2951" t="str">
            <v>Tuberia PVC Campana  alta presion RDE 13,5 315 PSI 4"</v>
          </cell>
          <cell r="C2951">
            <v>61883</v>
          </cell>
          <cell r="D2951" t="str">
            <v>ML</v>
          </cell>
        </row>
        <row r="2952">
          <cell r="B2952" t="str">
            <v>Tuberia PVC Campana  alta presion RDE 13,5 315 PSI 6"</v>
          </cell>
          <cell r="C2952">
            <v>112812</v>
          </cell>
          <cell r="D2952" t="str">
            <v>ML</v>
          </cell>
        </row>
        <row r="2953">
          <cell r="B2953" t="str">
            <v>Tuberia PVC Campana  alta presion RDE 13,5 315 PSI 8"</v>
          </cell>
          <cell r="C2953">
            <v>226193</v>
          </cell>
          <cell r="D2953" t="str">
            <v>ML</v>
          </cell>
        </row>
        <row r="2954">
          <cell r="B2954" t="str">
            <v>Tuberia extremo liso alta presion RDE 11 400 PSI 8"</v>
          </cell>
          <cell r="D2954" t="str">
            <v>ML</v>
          </cell>
        </row>
        <row r="2956">
          <cell r="B2956" t="str">
            <v>Adaptador presion con campana 2"</v>
          </cell>
          <cell r="C2956">
            <v>11319</v>
          </cell>
          <cell r="D2956" t="str">
            <v>Un</v>
          </cell>
        </row>
        <row r="2957">
          <cell r="B2957" t="str">
            <v>Adaptador presion con campana 2 1/2""</v>
          </cell>
          <cell r="C2957">
            <v>14914</v>
          </cell>
          <cell r="D2957" t="str">
            <v>Un</v>
          </cell>
        </row>
        <row r="2958">
          <cell r="B2958" t="str">
            <v>Adaptador presion con campana 3"</v>
          </cell>
          <cell r="C2958">
            <v>22806</v>
          </cell>
          <cell r="D2958" t="str">
            <v>Un</v>
          </cell>
        </row>
        <row r="2959">
          <cell r="B2959" t="str">
            <v>Adaptador presion con campana 4"</v>
          </cell>
          <cell r="C2959">
            <v>36953</v>
          </cell>
          <cell r="D2959" t="str">
            <v>Un</v>
          </cell>
        </row>
        <row r="2960">
          <cell r="B2960" t="str">
            <v>Codo gran radio 6° 12"</v>
          </cell>
          <cell r="C2960">
            <v>468076</v>
          </cell>
          <cell r="D2960" t="str">
            <v>Un</v>
          </cell>
        </row>
        <row r="2961">
          <cell r="B2961" t="str">
            <v>Codo gran radio 6° 8"</v>
          </cell>
          <cell r="C2961">
            <v>166445</v>
          </cell>
          <cell r="D2961" t="str">
            <v>Un</v>
          </cell>
        </row>
        <row r="2962">
          <cell r="B2962" t="str">
            <v>Codo gran radio 6° 10"</v>
          </cell>
          <cell r="C2962">
            <v>331266</v>
          </cell>
          <cell r="D2962" t="str">
            <v>Un</v>
          </cell>
        </row>
        <row r="2963">
          <cell r="B2963" t="str">
            <v>Codo gran radio 6° 14"</v>
          </cell>
          <cell r="C2963">
            <v>664668</v>
          </cell>
          <cell r="D2963" t="str">
            <v>Un</v>
          </cell>
        </row>
        <row r="2964">
          <cell r="B2964" t="str">
            <v>Codo gran radio 6° 16"</v>
          </cell>
          <cell r="C2964">
            <v>917242</v>
          </cell>
          <cell r="D2964" t="str">
            <v>Un</v>
          </cell>
        </row>
        <row r="2965">
          <cell r="B2965" t="str">
            <v>Codo gran radio 6° 18"</v>
          </cell>
          <cell r="C2965">
            <v>1238277</v>
          </cell>
          <cell r="D2965" t="str">
            <v>Un</v>
          </cell>
        </row>
        <row r="2966">
          <cell r="B2966" t="str">
            <v>Codo gran radio 11,25° 2"</v>
          </cell>
          <cell r="C2966">
            <v>16533</v>
          </cell>
          <cell r="D2966" t="str">
            <v>Un</v>
          </cell>
        </row>
        <row r="2967">
          <cell r="B2967" t="str">
            <v>Codo gran radio 11,25° 2 1/2"</v>
          </cell>
          <cell r="C2967">
            <v>23187</v>
          </cell>
          <cell r="D2967" t="str">
            <v>Un</v>
          </cell>
        </row>
        <row r="2968">
          <cell r="B2968" t="str">
            <v>accesorio codo  gran radio 11,25° 3"</v>
          </cell>
          <cell r="C2968">
            <v>33397</v>
          </cell>
          <cell r="D2968" t="str">
            <v>Un</v>
          </cell>
        </row>
        <row r="2969">
          <cell r="B2969" t="str">
            <v>Codo gran radio 11,25° 4"</v>
          </cell>
          <cell r="C2969">
            <v>61378</v>
          </cell>
          <cell r="D2969" t="str">
            <v>Un</v>
          </cell>
        </row>
        <row r="2970">
          <cell r="B2970" t="str">
            <v>Accesorio Codo gran radio 11,25° 6"</v>
          </cell>
          <cell r="C2970">
            <v>150444</v>
          </cell>
          <cell r="D2970" t="str">
            <v>Un</v>
          </cell>
        </row>
        <row r="2971">
          <cell r="B2971" t="str">
            <v>Codo gran radio 11,25° 8"</v>
          </cell>
          <cell r="C2971">
            <v>318322</v>
          </cell>
          <cell r="D2971" t="str">
            <v>Un</v>
          </cell>
        </row>
        <row r="2972">
          <cell r="B2972" t="str">
            <v>Codo gran radio 11,25° 10"</v>
          </cell>
          <cell r="C2972">
            <v>713282</v>
          </cell>
          <cell r="D2972" t="str">
            <v>Un</v>
          </cell>
        </row>
        <row r="2973">
          <cell r="B2973" t="str">
            <v>Codo gran radio 11,25° 12"</v>
          </cell>
          <cell r="C2973">
            <v>960526</v>
          </cell>
          <cell r="D2973" t="str">
            <v>Un</v>
          </cell>
        </row>
        <row r="2974">
          <cell r="B2974" t="str">
            <v>Codo gran radio 11,25° 14"</v>
          </cell>
          <cell r="C2974">
            <v>1200657</v>
          </cell>
          <cell r="D2974" t="str">
            <v>Un</v>
          </cell>
        </row>
        <row r="2975">
          <cell r="B2975" t="str">
            <v>Codo gran radio 11,25° 16"</v>
          </cell>
          <cell r="C2975">
            <v>1440789</v>
          </cell>
          <cell r="D2975" t="str">
            <v>Un</v>
          </cell>
        </row>
        <row r="2976">
          <cell r="B2976" t="str">
            <v>Codo gran radio 11,25° 18"</v>
          </cell>
          <cell r="C2976">
            <v>1700131</v>
          </cell>
          <cell r="D2976" t="str">
            <v>Un</v>
          </cell>
        </row>
        <row r="2977">
          <cell r="B2977" t="str">
            <v>Codo gran radio 45° 2"</v>
          </cell>
          <cell r="C2977">
            <v>18751</v>
          </cell>
          <cell r="D2977" t="str">
            <v>Un</v>
          </cell>
        </row>
        <row r="2978">
          <cell r="B2978" t="str">
            <v>Codo gran radio 45° 2 1/2""</v>
          </cell>
          <cell r="C2978">
            <v>21459</v>
          </cell>
          <cell r="D2978" t="str">
            <v>Un</v>
          </cell>
        </row>
        <row r="2979">
          <cell r="B2979" t="str">
            <v>Codo gran radio 45° 3"</v>
          </cell>
          <cell r="C2979">
            <v>33945</v>
          </cell>
          <cell r="D2979" t="str">
            <v>Un</v>
          </cell>
        </row>
        <row r="2980">
          <cell r="B2980" t="str">
            <v>Codo gran radio 45° 4"</v>
          </cell>
          <cell r="C2980">
            <v>68375</v>
          </cell>
          <cell r="D2980" t="str">
            <v>Un</v>
          </cell>
        </row>
        <row r="2981">
          <cell r="B2981" t="str">
            <v>Codo gran radio 45° 2 1/2""</v>
          </cell>
          <cell r="C2981">
            <v>188383</v>
          </cell>
          <cell r="D2981" t="str">
            <v>Un</v>
          </cell>
        </row>
        <row r="2982">
          <cell r="B2982" t="str">
            <v>Codo gran radio 45° 6"</v>
          </cell>
          <cell r="C2982">
            <v>409042</v>
          </cell>
          <cell r="D2982" t="str">
            <v>Un</v>
          </cell>
        </row>
        <row r="2983">
          <cell r="B2983" t="str">
            <v>Codo gran radio 45° 8"</v>
          </cell>
          <cell r="C2983">
            <v>876001</v>
          </cell>
          <cell r="D2983" t="str">
            <v>Un</v>
          </cell>
        </row>
        <row r="2984">
          <cell r="B2984" t="str">
            <v>Codo gran radio 45° 10"</v>
          </cell>
          <cell r="C2984">
            <v>1229649</v>
          </cell>
          <cell r="D2984" t="str">
            <v>Un</v>
          </cell>
        </row>
        <row r="2985">
          <cell r="B2985" t="str">
            <v>Codo gran radio 45° 12"</v>
          </cell>
          <cell r="C2985">
            <v>1537062</v>
          </cell>
          <cell r="D2985" t="str">
            <v>Un</v>
          </cell>
        </row>
        <row r="2986">
          <cell r="B2986" t="str">
            <v>Codo gran radio 45° 14"</v>
          </cell>
          <cell r="C2986">
            <v>1844474</v>
          </cell>
          <cell r="D2986" t="str">
            <v>Un</v>
          </cell>
        </row>
        <row r="2987">
          <cell r="B2987" t="str">
            <v>Codo gran radio 45° 16"</v>
          </cell>
          <cell r="C2987">
            <v>2176480</v>
          </cell>
          <cell r="D2987" t="str">
            <v>Un</v>
          </cell>
        </row>
        <row r="2988">
          <cell r="B2988" t="str">
            <v>Codo gran radio 45° 18"</v>
          </cell>
        </row>
        <row r="2989">
          <cell r="B2989" t="str">
            <v>Codo gran radio 90° 2"</v>
          </cell>
          <cell r="C2989">
            <v>21690</v>
          </cell>
          <cell r="D2989" t="str">
            <v>Un</v>
          </cell>
        </row>
        <row r="2990">
          <cell r="B2990" t="str">
            <v>Codo gran radio 90° 2 1/2"</v>
          </cell>
          <cell r="C2990">
            <v>27943</v>
          </cell>
          <cell r="D2990" t="str">
            <v>Un</v>
          </cell>
        </row>
        <row r="2991">
          <cell r="B2991" t="str">
            <v>Codo gran radio 90° 3"</v>
          </cell>
          <cell r="C2991">
            <v>50622</v>
          </cell>
          <cell r="D2991" t="str">
            <v>Un</v>
          </cell>
        </row>
        <row r="2992">
          <cell r="B2992" t="str">
            <v>Codo gran radio 90° 4"</v>
          </cell>
          <cell r="C2992">
            <v>97198</v>
          </cell>
          <cell r="D2992" t="str">
            <v>Un</v>
          </cell>
        </row>
        <row r="2993">
          <cell r="B2993" t="str">
            <v>Codo gran radio 90° 6"</v>
          </cell>
          <cell r="C2993">
            <v>258902</v>
          </cell>
          <cell r="D2993" t="str">
            <v>Un</v>
          </cell>
        </row>
        <row r="2994">
          <cell r="B2994" t="str">
            <v>Codo gran radio 90° 8"</v>
          </cell>
          <cell r="C2994">
            <v>615671</v>
          </cell>
          <cell r="D2994" t="str">
            <v>Un</v>
          </cell>
        </row>
        <row r="2995">
          <cell r="B2995" t="str">
            <v>Codo gran radio 90° 10"</v>
          </cell>
          <cell r="C2995">
            <v>1339057</v>
          </cell>
          <cell r="D2995" t="str">
            <v>Un</v>
          </cell>
        </row>
        <row r="2996">
          <cell r="B2996" t="str">
            <v>Codo gran radio 90° 12"</v>
          </cell>
          <cell r="C2996">
            <v>1817346</v>
          </cell>
          <cell r="D2996" t="str">
            <v>Un</v>
          </cell>
        </row>
        <row r="2997">
          <cell r="B2997" t="str">
            <v>Codo gran radio 90° 14"</v>
          </cell>
          <cell r="C2997">
            <v>2271682</v>
          </cell>
          <cell r="D2997" t="str">
            <v>Un</v>
          </cell>
        </row>
        <row r="2998">
          <cell r="B2998" t="str">
            <v>Codo gran radio 90° 16"</v>
          </cell>
          <cell r="C2998">
            <v>2726019</v>
          </cell>
          <cell r="D2998" t="str">
            <v>Un</v>
          </cell>
        </row>
        <row r="2999">
          <cell r="B2999" t="str">
            <v>Codo gran radio 90° 18"</v>
          </cell>
          <cell r="C2999">
            <v>3216702</v>
          </cell>
          <cell r="D2999" t="str">
            <v>Un</v>
          </cell>
        </row>
        <row r="3000">
          <cell r="B3000" t="str">
            <v>Sello elestomerico 2"</v>
          </cell>
          <cell r="C3000">
            <v>1733</v>
          </cell>
          <cell r="D3000" t="str">
            <v>Un</v>
          </cell>
        </row>
        <row r="3001">
          <cell r="B3001" t="str">
            <v>sello elestomerico 2 1/2"</v>
          </cell>
          <cell r="C3001">
            <v>2048</v>
          </cell>
          <cell r="D3001" t="str">
            <v>Un</v>
          </cell>
        </row>
        <row r="3002">
          <cell r="B3002" t="str">
            <v>sello elestomerico 3"</v>
          </cell>
          <cell r="C3002">
            <v>2381</v>
          </cell>
          <cell r="D3002" t="str">
            <v>Un</v>
          </cell>
        </row>
        <row r="3003">
          <cell r="B3003" t="str">
            <v>sello elestomerico 4"</v>
          </cell>
          <cell r="C3003">
            <v>3626</v>
          </cell>
          <cell r="D3003" t="str">
            <v>Un</v>
          </cell>
        </row>
        <row r="3004">
          <cell r="B3004" t="str">
            <v>sello elestomerico 6"</v>
          </cell>
          <cell r="C3004">
            <v>6349</v>
          </cell>
          <cell r="D3004" t="str">
            <v>Un</v>
          </cell>
        </row>
        <row r="3005">
          <cell r="B3005" t="str">
            <v>sello elestomerico 8"</v>
          </cell>
          <cell r="C3005">
            <v>11130</v>
          </cell>
          <cell r="D3005" t="str">
            <v>Un</v>
          </cell>
        </row>
        <row r="3006">
          <cell r="B3006" t="str">
            <v>sello elestomerico 10"</v>
          </cell>
          <cell r="C3006">
            <v>15156</v>
          </cell>
          <cell r="D3006" t="str">
            <v>Un</v>
          </cell>
        </row>
        <row r="3007">
          <cell r="B3007" t="str">
            <v>sello elestomerico 12"</v>
          </cell>
          <cell r="C3007">
            <v>32368</v>
          </cell>
          <cell r="D3007" t="str">
            <v>Un</v>
          </cell>
        </row>
        <row r="3008">
          <cell r="B3008" t="str">
            <v>sello elestomerico 14"</v>
          </cell>
          <cell r="C3008">
            <v>38841</v>
          </cell>
          <cell r="D3008" t="str">
            <v>Un</v>
          </cell>
        </row>
        <row r="3009">
          <cell r="B3009" t="str">
            <v>Collar de derivacion 2"x1/2"</v>
          </cell>
          <cell r="C3009">
            <v>5923</v>
          </cell>
          <cell r="D3009" t="str">
            <v>Un</v>
          </cell>
        </row>
        <row r="3010">
          <cell r="B3010" t="str">
            <v>Collar de derivacion 2"x3/4"</v>
          </cell>
          <cell r="C3010">
            <v>5923</v>
          </cell>
          <cell r="D3010" t="str">
            <v>Un</v>
          </cell>
        </row>
        <row r="3011">
          <cell r="B3011" t="str">
            <v>Collar de derivacion 3"x1/2"</v>
          </cell>
          <cell r="C3011">
            <v>11848</v>
          </cell>
          <cell r="D3011" t="str">
            <v>Un</v>
          </cell>
        </row>
        <row r="3012">
          <cell r="B3012" t="str">
            <v>Collar de derivacion 3"x3/4"</v>
          </cell>
          <cell r="C3012">
            <v>11848</v>
          </cell>
          <cell r="D3012" t="str">
            <v>Un</v>
          </cell>
        </row>
        <row r="3013">
          <cell r="B3013" t="str">
            <v>Collar de derivacion 4"x1/2"</v>
          </cell>
          <cell r="C3013">
            <v>13411</v>
          </cell>
          <cell r="D3013" t="str">
            <v>Un</v>
          </cell>
        </row>
        <row r="3014">
          <cell r="B3014" t="str">
            <v>Collar de derivacion 4"x3/4"</v>
          </cell>
          <cell r="C3014">
            <v>13411</v>
          </cell>
          <cell r="D3014" t="str">
            <v>Un</v>
          </cell>
        </row>
        <row r="3015">
          <cell r="B3015" t="str">
            <v>Collar de derivacion 6"x1/2"</v>
          </cell>
          <cell r="C3015">
            <v>17048</v>
          </cell>
          <cell r="D3015" t="str">
            <v>Un</v>
          </cell>
        </row>
        <row r="3016">
          <cell r="B3016" t="str">
            <v>Collar de derivacion 6"x3/4"</v>
          </cell>
          <cell r="C3016">
            <v>17048</v>
          </cell>
          <cell r="D3016" t="str">
            <v>Un</v>
          </cell>
        </row>
        <row r="3017">
          <cell r="B3017" t="str">
            <v>Reduccion 4"x3"</v>
          </cell>
          <cell r="C3017">
            <v>55783</v>
          </cell>
          <cell r="D3017" t="str">
            <v>Un</v>
          </cell>
        </row>
        <row r="3018">
          <cell r="B3018" t="str">
            <v>Reduccion 4"x2"</v>
          </cell>
          <cell r="C3018">
            <v>52505</v>
          </cell>
          <cell r="D3018" t="str">
            <v>Un</v>
          </cell>
        </row>
        <row r="3019">
          <cell r="B3019" t="str">
            <v>Reduccion 3"x2"</v>
          </cell>
          <cell r="C3019">
            <v>30906</v>
          </cell>
          <cell r="D3019" t="str">
            <v>Un</v>
          </cell>
        </row>
        <row r="3020">
          <cell r="B3020" t="str">
            <v>Union pasante con campana 2"</v>
          </cell>
          <cell r="C3020">
            <v>16332</v>
          </cell>
          <cell r="D3020" t="str">
            <v>Un</v>
          </cell>
        </row>
        <row r="3021">
          <cell r="B3021" t="str">
            <v>Union pasante con campana 2 1/2"</v>
          </cell>
          <cell r="C3021">
            <v>21280</v>
          </cell>
          <cell r="D3021" t="str">
            <v>Un</v>
          </cell>
        </row>
        <row r="3022">
          <cell r="B3022" t="str">
            <v>Union pasante con campana 3"</v>
          </cell>
          <cell r="C3022">
            <v>27962</v>
          </cell>
          <cell r="D3022" t="str">
            <v>Un</v>
          </cell>
        </row>
        <row r="3023">
          <cell r="B3023" t="str">
            <v>Union pasante con campana 4"</v>
          </cell>
          <cell r="C3023">
            <v>45470</v>
          </cell>
          <cell r="D3023" t="str">
            <v>Un</v>
          </cell>
        </row>
        <row r="3024">
          <cell r="B3024" t="str">
            <v>Union pasante con campana 6"</v>
          </cell>
          <cell r="C3024">
            <v>106169</v>
          </cell>
          <cell r="D3024" t="str">
            <v>Un</v>
          </cell>
        </row>
        <row r="3025">
          <cell r="B3025" t="str">
            <v>Union pasante con campana 8"</v>
          </cell>
          <cell r="C3025">
            <v>195058</v>
          </cell>
          <cell r="D3025" t="str">
            <v>Un</v>
          </cell>
        </row>
        <row r="3026">
          <cell r="B3026" t="str">
            <v>Union pasante con campana 10"</v>
          </cell>
          <cell r="C3026">
            <v>348509</v>
          </cell>
          <cell r="D3026" t="str">
            <v>Un</v>
          </cell>
        </row>
        <row r="3027">
          <cell r="B3027" t="str">
            <v>Union pasante con campana 12"</v>
          </cell>
          <cell r="C3027">
            <v>540108</v>
          </cell>
          <cell r="D3027" t="str">
            <v>Un</v>
          </cell>
        </row>
        <row r="3028">
          <cell r="B3028" t="str">
            <v>Union pasante con campana 14"</v>
          </cell>
          <cell r="C3028">
            <v>825378</v>
          </cell>
          <cell r="D3028" t="str">
            <v>Un</v>
          </cell>
        </row>
        <row r="3029">
          <cell r="B3029" t="str">
            <v>Tee presion con Campana 2 1/2"x2 1/2"x2 1/2"</v>
          </cell>
          <cell r="C3029">
            <v>40913</v>
          </cell>
          <cell r="D3029" t="str">
            <v>Un</v>
          </cell>
        </row>
        <row r="3030">
          <cell r="B3030" t="str">
            <v>Tee presion con Campana 2 1/2"x2 1/2"x2"</v>
          </cell>
          <cell r="C3030">
            <v>36832</v>
          </cell>
          <cell r="D3030" t="str">
            <v>Un</v>
          </cell>
        </row>
        <row r="3031">
          <cell r="B3031" t="str">
            <v>Tee presion con Campana 2 1/2"x2"x2  1/2"</v>
          </cell>
          <cell r="C3031">
            <v>42992</v>
          </cell>
          <cell r="D3031" t="str">
            <v>Un</v>
          </cell>
        </row>
        <row r="3032">
          <cell r="B3032" t="str">
            <v>Tee presion con Campana 2 1/2"x2"x2"</v>
          </cell>
          <cell r="C3032">
            <v>45078</v>
          </cell>
          <cell r="D3032" t="str">
            <v>Un</v>
          </cell>
        </row>
        <row r="3033">
          <cell r="B3033" t="str">
            <v>Tee presion con Campana 2"x2"x2"</v>
          </cell>
          <cell r="C3033">
            <v>30028</v>
          </cell>
          <cell r="D3033" t="str">
            <v>Un</v>
          </cell>
        </row>
        <row r="3034">
          <cell r="B3034" t="str">
            <v>Tee presion con Campana 3"x2"x2"</v>
          </cell>
          <cell r="C3034">
            <v>50551</v>
          </cell>
          <cell r="D3034" t="str">
            <v>Un</v>
          </cell>
        </row>
        <row r="3035">
          <cell r="B3035" t="str">
            <v>Tee presion con Campana 3"x2"x3"</v>
          </cell>
          <cell r="C3035">
            <v>57331</v>
          </cell>
          <cell r="D3035" t="str">
            <v>Un</v>
          </cell>
        </row>
        <row r="3036">
          <cell r="B3036" t="str">
            <v>Tee presion con Campana 3"x3"x2"</v>
          </cell>
          <cell r="C3036">
            <v>57331</v>
          </cell>
          <cell r="D3036" t="str">
            <v>Un</v>
          </cell>
        </row>
        <row r="3037">
          <cell r="B3037" t="str">
            <v>Tee presion con Campana 3"x3"x2 1/2"</v>
          </cell>
          <cell r="C3037">
            <v>60535</v>
          </cell>
          <cell r="D3037" t="str">
            <v>Un</v>
          </cell>
        </row>
        <row r="3038">
          <cell r="B3038" t="str">
            <v>Tee presion con Campana 3"x3"x3"</v>
          </cell>
          <cell r="C3038">
            <v>67122</v>
          </cell>
          <cell r="D3038" t="str">
            <v>Un</v>
          </cell>
        </row>
        <row r="3039">
          <cell r="B3039" t="str">
            <v>Tee presion con Campana 3"x2 1/2"x3"</v>
          </cell>
          <cell r="C3039">
            <v>60535</v>
          </cell>
          <cell r="D3039" t="str">
            <v>Un</v>
          </cell>
        </row>
        <row r="3040">
          <cell r="B3040" t="str">
            <v>Tee presion con Campana 3"x2"x2 1/2"</v>
          </cell>
          <cell r="C3040">
            <v>53761</v>
          </cell>
          <cell r="D3040" t="str">
            <v>Un</v>
          </cell>
        </row>
        <row r="3041">
          <cell r="B3041" t="str">
            <v>Tee presion con Campana 3"x2 1/2"x2 1/2"</v>
          </cell>
          <cell r="C3041">
            <v>56945</v>
          </cell>
          <cell r="D3041" t="str">
            <v>Un</v>
          </cell>
        </row>
        <row r="3042">
          <cell r="B3042" t="str">
            <v>Tee presion con Campana 4"x2 1/2"x4"</v>
          </cell>
          <cell r="C3042">
            <v>96160</v>
          </cell>
          <cell r="D3042" t="str">
            <v>Un</v>
          </cell>
        </row>
        <row r="3043">
          <cell r="B3043" t="str">
            <v>Tee presion con Campana 4"x2"x3"</v>
          </cell>
          <cell r="C3043">
            <v>87171</v>
          </cell>
          <cell r="D3043" t="str">
            <v>Un</v>
          </cell>
        </row>
        <row r="3044">
          <cell r="B3044" t="str">
            <v>Tee presion con Campana 4"x2"x4"</v>
          </cell>
          <cell r="C3044">
            <v>92912</v>
          </cell>
          <cell r="D3044" t="str">
            <v>Un</v>
          </cell>
        </row>
        <row r="3045">
          <cell r="B3045" t="str">
            <v>Tee presion con Campana 4"x3"x2 1/2"</v>
          </cell>
          <cell r="C3045">
            <v>90437</v>
          </cell>
          <cell r="D3045" t="str">
            <v>Un</v>
          </cell>
        </row>
        <row r="3046">
          <cell r="B3046" t="str">
            <v>Tee presion con Campana 4"x3"x2"</v>
          </cell>
          <cell r="C3046">
            <v>87171</v>
          </cell>
          <cell r="D3046" t="str">
            <v>Un</v>
          </cell>
        </row>
        <row r="3047">
          <cell r="B3047" t="str">
            <v>Tee presion con Campana 4"x3"x3"</v>
          </cell>
          <cell r="C3047">
            <v>97843</v>
          </cell>
          <cell r="D3047" t="str">
            <v>Un</v>
          </cell>
        </row>
        <row r="3048">
          <cell r="B3048" t="str">
            <v>Tee presion con Campana 4"x3"x4"</v>
          </cell>
          <cell r="C3048">
            <v>103568</v>
          </cell>
          <cell r="D3048" t="str">
            <v>Un</v>
          </cell>
        </row>
        <row r="3049">
          <cell r="B3049" t="str">
            <v>Tee presion con Campana 4"x4"x2"</v>
          </cell>
          <cell r="C3049">
            <v>92912</v>
          </cell>
          <cell r="D3049" t="str">
            <v>Un</v>
          </cell>
        </row>
        <row r="3050">
          <cell r="B3050" t="str">
            <v>Tee presion con Campana 4"x4"x2 1/2"</v>
          </cell>
          <cell r="C3050">
            <v>96160</v>
          </cell>
          <cell r="D3050" t="str">
            <v>Un</v>
          </cell>
        </row>
        <row r="3051">
          <cell r="B3051" t="str">
            <v>Tee presion con Campana 4"x4"x3"</v>
          </cell>
          <cell r="C3051">
            <v>103568</v>
          </cell>
          <cell r="D3051" t="str">
            <v>Un</v>
          </cell>
        </row>
        <row r="3052">
          <cell r="B3052" t="str">
            <v>Tee presion con Campana 4"x4"x4"</v>
          </cell>
          <cell r="C3052">
            <v>114499</v>
          </cell>
          <cell r="D3052" t="str">
            <v>Un</v>
          </cell>
        </row>
        <row r="3053">
          <cell r="B3053" t="str">
            <v>Union presion con campana 2"</v>
          </cell>
          <cell r="C3053">
            <v>17146</v>
          </cell>
          <cell r="D3053" t="str">
            <v>Un</v>
          </cell>
        </row>
        <row r="3054">
          <cell r="B3054" t="str">
            <v>Union presion con campana 2 1/2"</v>
          </cell>
          <cell r="C3054">
            <v>22344</v>
          </cell>
          <cell r="D3054" t="str">
            <v>Un</v>
          </cell>
        </row>
        <row r="3055">
          <cell r="B3055" t="str">
            <v>Union presion con campana 3"</v>
          </cell>
          <cell r="C3055">
            <v>29372</v>
          </cell>
          <cell r="D3055" t="str">
            <v>Un</v>
          </cell>
        </row>
        <row r="3056">
          <cell r="B3056" t="str">
            <v>Union presion con campana 4"</v>
          </cell>
          <cell r="C3056">
            <v>47743</v>
          </cell>
          <cell r="D3056" t="str">
            <v>Un</v>
          </cell>
        </row>
        <row r="3057">
          <cell r="B3057" t="str">
            <v>Union presion con campana 6"</v>
          </cell>
          <cell r="C3057">
            <v>111476</v>
          </cell>
          <cell r="D3057" t="str">
            <v>Un</v>
          </cell>
        </row>
        <row r="3058">
          <cell r="B3058" t="str">
            <v>Union presion con campana 8"</v>
          </cell>
          <cell r="C3058">
            <v>204810</v>
          </cell>
          <cell r="D3058" t="str">
            <v>Un</v>
          </cell>
        </row>
        <row r="3059">
          <cell r="B3059" t="str">
            <v>Union presion con campana 10"</v>
          </cell>
          <cell r="C3059">
            <v>365932</v>
          </cell>
          <cell r="D3059" t="str">
            <v>Un</v>
          </cell>
        </row>
        <row r="3060">
          <cell r="B3060" t="str">
            <v>Union presion con campana 12"</v>
          </cell>
          <cell r="C3060">
            <v>567114</v>
          </cell>
          <cell r="D3060" t="str">
            <v>Un</v>
          </cell>
        </row>
        <row r="3061">
          <cell r="B3061" t="str">
            <v>Union reparacion con campana 2"</v>
          </cell>
          <cell r="C3061">
            <v>18906</v>
          </cell>
          <cell r="D3061" t="str">
            <v>Un</v>
          </cell>
        </row>
        <row r="3062">
          <cell r="B3062" t="str">
            <v>Union reparacion con campana 2 1/2"</v>
          </cell>
          <cell r="C3062">
            <v>22012</v>
          </cell>
          <cell r="D3062" t="str">
            <v>Un</v>
          </cell>
        </row>
        <row r="3063">
          <cell r="B3063" t="str">
            <v>Union reparacion con campana 3"</v>
          </cell>
          <cell r="C3063">
            <v>31178</v>
          </cell>
          <cell r="D3063" t="str">
            <v>Un</v>
          </cell>
        </row>
        <row r="3064">
          <cell r="B3064" t="str">
            <v>Union reparacion con campana 4"</v>
          </cell>
          <cell r="C3064">
            <v>53462</v>
          </cell>
          <cell r="D3064" t="str">
            <v>Un</v>
          </cell>
        </row>
        <row r="3065">
          <cell r="B3065" t="str">
            <v>Union reparacion con campana 6"</v>
          </cell>
          <cell r="C3065">
            <v>124360</v>
          </cell>
          <cell r="D3065" t="str">
            <v>Un</v>
          </cell>
        </row>
        <row r="3066">
          <cell r="B3066" t="str">
            <v>Union reparacion con campana 8"</v>
          </cell>
          <cell r="C3066">
            <v>228657</v>
          </cell>
          <cell r="D3066" t="str">
            <v>Un</v>
          </cell>
        </row>
        <row r="3067">
          <cell r="B3067" t="str">
            <v>Union reparacion con campana 10"</v>
          </cell>
          <cell r="C3067">
            <v>390545</v>
          </cell>
          <cell r="D3067" t="str">
            <v>Un</v>
          </cell>
        </row>
        <row r="3068">
          <cell r="B3068" t="str">
            <v>Union reparacion con campana 12"</v>
          </cell>
          <cell r="C3068">
            <v>714930</v>
          </cell>
          <cell r="D3068" t="str">
            <v>Un</v>
          </cell>
        </row>
        <row r="3070">
          <cell r="B3070" t="str">
            <v>Codo PVC Campana gran radio 22.5º - 2"</v>
          </cell>
          <cell r="C3070">
            <v>13573</v>
          </cell>
          <cell r="D3070" t="str">
            <v>Un</v>
          </cell>
        </row>
        <row r="3071">
          <cell r="B3071" t="str">
            <v>Codo PVC Campana gran radio 22.5º - 2 1/2"</v>
          </cell>
          <cell r="C3071">
            <v>19035</v>
          </cell>
          <cell r="D3071" t="str">
            <v>Un</v>
          </cell>
        </row>
        <row r="3072">
          <cell r="B3072" t="str">
            <v>Codo PVC Campana gran radio 22.5º - 3"</v>
          </cell>
          <cell r="C3072">
            <v>27405</v>
          </cell>
          <cell r="D3072" t="str">
            <v>Un</v>
          </cell>
        </row>
        <row r="3073">
          <cell r="B3073" t="str">
            <v>Codo PVC Campana gran radio 22.5º - 4"</v>
          </cell>
          <cell r="C3073">
            <v>50368</v>
          </cell>
          <cell r="D3073" t="str">
            <v>Un</v>
          </cell>
        </row>
        <row r="3074">
          <cell r="B3074" t="str">
            <v>Codo PVC Campana gran radio 22.5º - 6"</v>
          </cell>
          <cell r="C3074">
            <v>123468</v>
          </cell>
          <cell r="D3074" t="str">
            <v>Un</v>
          </cell>
        </row>
        <row r="3075">
          <cell r="B3075" t="str">
            <v>Codo PVC Campana gran radio 22.5º - 8"</v>
          </cell>
          <cell r="C3075">
            <v>261248</v>
          </cell>
          <cell r="D3075" t="str">
            <v>Un</v>
          </cell>
        </row>
        <row r="3076">
          <cell r="B3076" t="str">
            <v>Codo PVC Campana gran radio 22.5º - 10"</v>
          </cell>
          <cell r="C3076">
            <v>585396</v>
          </cell>
          <cell r="D3076" t="str">
            <v>Un</v>
          </cell>
        </row>
        <row r="3077">
          <cell r="B3077" t="str">
            <v>Codo PVC Campana gran radio 22.5º - 12"</v>
          </cell>
          <cell r="C3077">
            <v>788314</v>
          </cell>
          <cell r="D3077" t="str">
            <v>Un</v>
          </cell>
        </row>
        <row r="3078">
          <cell r="B3078" t="str">
            <v>Codo PVC Campana gran radio 45º - 2"</v>
          </cell>
          <cell r="C3078">
            <v>15394</v>
          </cell>
          <cell r="D3078" t="str">
            <v>Un</v>
          </cell>
        </row>
        <row r="3079">
          <cell r="B3079" t="str">
            <v>Codo PVC Campana gran radio 45º - 2 1/2"</v>
          </cell>
          <cell r="C3079">
            <v>17615</v>
          </cell>
          <cell r="D3079" t="str">
            <v>Un</v>
          </cell>
        </row>
        <row r="3080">
          <cell r="B3080" t="str">
            <v>Codo PVC Campana gran radio 45º - 3"</v>
          </cell>
          <cell r="C3080">
            <v>27855</v>
          </cell>
          <cell r="D3080" t="str">
            <v>Un</v>
          </cell>
        </row>
        <row r="3081">
          <cell r="B3081" t="str">
            <v>Codo PVC Campana gran radio 45º - 4"</v>
          </cell>
          <cell r="C3081">
            <v>56109</v>
          </cell>
          <cell r="D3081" t="str">
            <v>Un</v>
          </cell>
        </row>
        <row r="3082">
          <cell r="B3082" t="str">
            <v>Codo PVC Campana gran radio 45º - 6"</v>
          </cell>
          <cell r="C3082">
            <v>154605</v>
          </cell>
          <cell r="D3082" t="str">
            <v>Un</v>
          </cell>
        </row>
        <row r="3083">
          <cell r="B3083" t="str">
            <v>Codo PVC Campana gran radio 45º - 8"</v>
          </cell>
          <cell r="C3083">
            <v>335702</v>
          </cell>
          <cell r="D3083" t="str">
            <v>Un</v>
          </cell>
        </row>
        <row r="3084">
          <cell r="B3084" t="str">
            <v>Codo PVC Campana gran radio 45º - 10"</v>
          </cell>
          <cell r="C3084">
            <v>718942</v>
          </cell>
          <cell r="D3084" t="str">
            <v>Un</v>
          </cell>
        </row>
        <row r="3085">
          <cell r="B3085" t="str">
            <v>Codo PVC Campana gran radio 45º - 12"</v>
          </cell>
          <cell r="C3085">
            <v>1009186</v>
          </cell>
          <cell r="D3085" t="str">
            <v>Un</v>
          </cell>
        </row>
        <row r="3086">
          <cell r="B3086" t="str">
            <v>Sello Elastomérico 2"</v>
          </cell>
          <cell r="C3086">
            <v>1422</v>
          </cell>
          <cell r="D3086" t="str">
            <v>Un</v>
          </cell>
        </row>
        <row r="3087">
          <cell r="B3087" t="str">
            <v>Sello Elastomérico 2 1/2"</v>
          </cell>
          <cell r="C3087">
            <v>1680</v>
          </cell>
          <cell r="D3087" t="str">
            <v>Un</v>
          </cell>
        </row>
        <row r="3088">
          <cell r="B3088" t="str">
            <v>Sello Elastomérico 3"</v>
          </cell>
          <cell r="C3088">
            <v>1953</v>
          </cell>
          <cell r="D3088" t="str">
            <v>Un</v>
          </cell>
        </row>
        <row r="3089">
          <cell r="B3089" t="str">
            <v>Sello Elastomérico 4"</v>
          </cell>
          <cell r="C3089">
            <v>2976</v>
          </cell>
          <cell r="D3089" t="str">
            <v>Un</v>
          </cell>
        </row>
        <row r="3090">
          <cell r="B3090" t="str">
            <v>Sello Elastomérico 6"</v>
          </cell>
          <cell r="C3090">
            <v>5213</v>
          </cell>
          <cell r="D3090" t="str">
            <v>Un</v>
          </cell>
        </row>
        <row r="3091">
          <cell r="B3091" t="str">
            <v>Sello Elastomérico 8"</v>
          </cell>
          <cell r="C3091">
            <v>9138</v>
          </cell>
          <cell r="D3091" t="str">
            <v>Un</v>
          </cell>
        </row>
        <row r="3092">
          <cell r="B3092" t="str">
            <v>Sello Elastomérico 10"</v>
          </cell>
          <cell r="C3092">
            <v>12443</v>
          </cell>
          <cell r="D3092" t="str">
            <v>Un</v>
          </cell>
        </row>
        <row r="3093">
          <cell r="B3093" t="str">
            <v>Sello Elastomérico 12"</v>
          </cell>
          <cell r="C3093">
            <v>26560</v>
          </cell>
          <cell r="D3093" t="str">
            <v>Un</v>
          </cell>
        </row>
        <row r="3094">
          <cell r="B3094" t="str">
            <v>Sello Elastomérico 14"</v>
          </cell>
          <cell r="C3094">
            <v>31832</v>
          </cell>
          <cell r="D3094" t="str">
            <v>Un</v>
          </cell>
        </row>
        <row r="3095">
          <cell r="B3095" t="str">
            <v>Unión Pasante PVC con campana 2"</v>
          </cell>
          <cell r="C3095">
            <v>13401</v>
          </cell>
          <cell r="D3095" t="str">
            <v>Un</v>
          </cell>
        </row>
        <row r="3096">
          <cell r="B3096" t="str">
            <v>Unión Pasante PVC con campana 2 1/2"</v>
          </cell>
          <cell r="D3096" t="str">
            <v>Un</v>
          </cell>
        </row>
        <row r="3097">
          <cell r="B3097" t="str">
            <v>Unión Pasante PVC con campana 3"</v>
          </cell>
          <cell r="C3097">
            <v>22944</v>
          </cell>
          <cell r="D3097" t="str">
            <v>Un</v>
          </cell>
        </row>
        <row r="3098">
          <cell r="B3098" t="str">
            <v>Unión Pasante PVC con campana 4"</v>
          </cell>
          <cell r="C3098">
            <v>37298</v>
          </cell>
          <cell r="D3098" t="str">
            <v>Un</v>
          </cell>
        </row>
        <row r="3099">
          <cell r="B3099" t="str">
            <v>Unión Pasante PVC con campana 6"</v>
          </cell>
          <cell r="C3099">
            <v>87097</v>
          </cell>
          <cell r="D3099" t="str">
            <v>Un</v>
          </cell>
        </row>
        <row r="3100">
          <cell r="B3100" t="str">
            <v>Unión Pasante PVC con campana 8"</v>
          </cell>
          <cell r="C3100">
            <v>160020</v>
          </cell>
          <cell r="D3100" t="str">
            <v>Un</v>
          </cell>
        </row>
        <row r="3101">
          <cell r="B3101" t="str">
            <v>Unión Pasante PVC con campana 10"</v>
          </cell>
          <cell r="C3101">
            <v>285908</v>
          </cell>
          <cell r="D3101" t="str">
            <v>Un</v>
          </cell>
        </row>
        <row r="3102">
          <cell r="B3102" t="str">
            <v>Unión Pasante PVC con campana 12"</v>
          </cell>
          <cell r="C3102">
            <v>443092</v>
          </cell>
          <cell r="D3102" t="str">
            <v>Un</v>
          </cell>
        </row>
        <row r="3103">
          <cell r="B3103" t="str">
            <v>Unión Pasante PVC con campana 14"</v>
          </cell>
          <cell r="C3103">
            <v>676418</v>
          </cell>
          <cell r="D3103" t="str">
            <v>Un</v>
          </cell>
        </row>
        <row r="3104">
          <cell r="B3104" t="str">
            <v>Codo PVC Campana gran radio 90º - 2"</v>
          </cell>
          <cell r="C3104">
            <v>17805</v>
          </cell>
          <cell r="D3104" t="str">
            <v>Un</v>
          </cell>
        </row>
        <row r="3105">
          <cell r="B3105" t="str">
            <v>Codo PVC Campana gran radio 90º - 2 1/2"</v>
          </cell>
          <cell r="C3105">
            <v>22939</v>
          </cell>
          <cell r="D3105" t="str">
            <v>Un</v>
          </cell>
        </row>
        <row r="3106">
          <cell r="B3106" t="str">
            <v>Codo PVC Campana gran radio 90º - 3"</v>
          </cell>
          <cell r="C3106">
            <v>41541</v>
          </cell>
          <cell r="D3106" t="str">
            <v>Un</v>
          </cell>
        </row>
        <row r="3107">
          <cell r="B3107" t="str">
            <v>Codo PVC Campana gran radio 90º - 4"</v>
          </cell>
          <cell r="C3107">
            <v>79768</v>
          </cell>
          <cell r="D3107" t="str">
            <v>Un</v>
          </cell>
        </row>
        <row r="3108">
          <cell r="B3108" t="str">
            <v>Codo PVC Campana gran radio 90º - 6"</v>
          </cell>
          <cell r="C3108">
            <v>212479</v>
          </cell>
          <cell r="D3108" t="str">
            <v>Un</v>
          </cell>
        </row>
        <row r="3109">
          <cell r="B3109" t="str">
            <v>Codo PVC Campana gran radio 90º - 8"</v>
          </cell>
          <cell r="C3109">
            <v>505286</v>
          </cell>
          <cell r="D3109" t="str">
            <v>Un</v>
          </cell>
        </row>
        <row r="3110">
          <cell r="B3110" t="str">
            <v>Codo PVC Campana gran radio 90º - 10"</v>
          </cell>
          <cell r="C3110">
            <v>1098979</v>
          </cell>
          <cell r="D3110" t="str">
            <v>Un</v>
          </cell>
        </row>
        <row r="3111">
          <cell r="B3111" t="str">
            <v>Codo PVC Campana gran radio 90º - 12"</v>
          </cell>
          <cell r="C3111">
            <v>1491517</v>
          </cell>
          <cell r="D3111" t="str">
            <v>Un</v>
          </cell>
        </row>
        <row r="3112">
          <cell r="B3112" t="str">
            <v>Tuberia PVC 1/2" RDE 9</v>
          </cell>
          <cell r="C3112">
            <v>4276</v>
          </cell>
          <cell r="D3112" t="str">
            <v>ML</v>
          </cell>
        </row>
        <row r="3113">
          <cell r="B3113" t="str">
            <v>Tuberia PVC 3/4" RDE 11</v>
          </cell>
          <cell r="C3113">
            <v>5693</v>
          </cell>
          <cell r="D3113" t="str">
            <v>ML</v>
          </cell>
        </row>
        <row r="3114">
          <cell r="B3114" t="str">
            <v>Tuberia PVC 1/2" RDE 13.5</v>
          </cell>
          <cell r="C3114">
            <v>3051</v>
          </cell>
          <cell r="D3114" t="str">
            <v>ML</v>
          </cell>
        </row>
        <row r="3115">
          <cell r="B3115" t="str">
            <v>Tuberia PVC 1" RDE 13.5</v>
          </cell>
          <cell r="C3115">
            <v>7681</v>
          </cell>
          <cell r="D3115" t="str">
            <v>ML</v>
          </cell>
        </row>
        <row r="3116">
          <cell r="B3116" t="str">
            <v>Tuberia PVC 3/4" RDE 21</v>
          </cell>
          <cell r="C3116">
            <v>3781</v>
          </cell>
          <cell r="D3116" t="str">
            <v>ML</v>
          </cell>
        </row>
        <row r="3117">
          <cell r="B3117" t="str">
            <v>Tuberia PVC 1" RDE 21</v>
          </cell>
          <cell r="C3117">
            <v>5305</v>
          </cell>
          <cell r="D3117" t="str">
            <v>ML</v>
          </cell>
        </row>
        <row r="3118">
          <cell r="B3118" t="str">
            <v>Tuberia PVC 1 1/4" RDE 21</v>
          </cell>
          <cell r="C3118">
            <v>9556</v>
          </cell>
          <cell r="D3118" t="str">
            <v>ML</v>
          </cell>
        </row>
        <row r="3119">
          <cell r="B3119" t="str">
            <v>Tuberia PVC 1 1/2" RDE 21</v>
          </cell>
          <cell r="C3119">
            <v>12477</v>
          </cell>
          <cell r="D3119" t="str">
            <v>ML</v>
          </cell>
        </row>
        <row r="3120">
          <cell r="B3120" t="str">
            <v>Tuberia PVC 2" RDE 21</v>
          </cell>
          <cell r="C3120">
            <v>19133</v>
          </cell>
          <cell r="D3120" t="str">
            <v>ML</v>
          </cell>
        </row>
        <row r="3121">
          <cell r="B3121" t="str">
            <v>Tuberia PVC 2 1/2" RDE 21</v>
          </cell>
          <cell r="C3121">
            <v>31009</v>
          </cell>
          <cell r="D3121" t="str">
            <v>ML</v>
          </cell>
        </row>
        <row r="3122">
          <cell r="B3122" t="str">
            <v>Tuberia PVC 3" RDE 21</v>
          </cell>
          <cell r="C3122">
            <v>41401</v>
          </cell>
          <cell r="D3122" t="str">
            <v>ML</v>
          </cell>
        </row>
        <row r="3123">
          <cell r="B3123" t="str">
            <v>Tuberia PVC 4" RDE 21</v>
          </cell>
          <cell r="C3123">
            <v>70616</v>
          </cell>
          <cell r="D3123" t="str">
            <v>ML</v>
          </cell>
        </row>
        <row r="3124">
          <cell r="B3124" t="str">
            <v>Tuberia PVC 6" RDE 21</v>
          </cell>
          <cell r="C3124">
            <v>150257</v>
          </cell>
          <cell r="D3124" t="str">
            <v>ML</v>
          </cell>
        </row>
        <row r="3125">
          <cell r="B3125" t="str">
            <v>Tuberia PVC 2" RDE 26</v>
          </cell>
          <cell r="D3125" t="str">
            <v>ML</v>
          </cell>
        </row>
        <row r="3126">
          <cell r="B3126" t="str">
            <v>Tuberia PVC 2 1/2" RDE 26</v>
          </cell>
          <cell r="D3126" t="str">
            <v>ML</v>
          </cell>
        </row>
        <row r="3127">
          <cell r="B3127" t="str">
            <v>Tuberia PVC  3" RDE 26</v>
          </cell>
          <cell r="D3127" t="str">
            <v>ML</v>
          </cell>
        </row>
        <row r="3128">
          <cell r="B3128" t="str">
            <v>Tuberia PVC  4" RDE 26</v>
          </cell>
          <cell r="D3128" t="str">
            <v>ML</v>
          </cell>
        </row>
        <row r="3129">
          <cell r="B3129" t="str">
            <v>Tuberia PVC  3" RDE 32,5</v>
          </cell>
          <cell r="D3129" t="str">
            <v>ML</v>
          </cell>
        </row>
        <row r="3130">
          <cell r="B3130" t="str">
            <v>Tuberia PVC  4" RDE 32,5</v>
          </cell>
          <cell r="D3130" t="str">
            <v>ML</v>
          </cell>
        </row>
        <row r="3131">
          <cell r="B3131" t="str">
            <v>Tuberia PVC  4" RDE 41</v>
          </cell>
          <cell r="D3131" t="str">
            <v>ML</v>
          </cell>
        </row>
        <row r="3132">
          <cell r="B3132" t="str">
            <v>Buje Soldado 3/4"x1/2"</v>
          </cell>
          <cell r="C3132">
            <v>673</v>
          </cell>
          <cell r="D3132" t="str">
            <v>Un</v>
          </cell>
        </row>
        <row r="3133">
          <cell r="B3133" t="str">
            <v>Buje Soldado 1"x1/2"</v>
          </cell>
          <cell r="C3133">
            <v>1342</v>
          </cell>
          <cell r="D3133" t="str">
            <v>Un</v>
          </cell>
        </row>
        <row r="3134">
          <cell r="B3134" t="str">
            <v>Buje soldado 1"x3/4"</v>
          </cell>
          <cell r="C3134">
            <v>1342</v>
          </cell>
          <cell r="D3134" t="str">
            <v>Un</v>
          </cell>
        </row>
        <row r="3135">
          <cell r="B3135" t="str">
            <v>Buje Soldado 1 1/4"x1/2"</v>
          </cell>
          <cell r="C3135">
            <v>2577</v>
          </cell>
          <cell r="D3135" t="str">
            <v>Un</v>
          </cell>
        </row>
        <row r="3136">
          <cell r="B3136" t="str">
            <v>Buje Soldado 1 1/4"x3/4"</v>
          </cell>
          <cell r="C3136">
            <v>2577</v>
          </cell>
          <cell r="D3136" t="str">
            <v>Un</v>
          </cell>
        </row>
        <row r="3137">
          <cell r="B3137" t="str">
            <v>Buje Soldado 1 1/4"x1"</v>
          </cell>
          <cell r="C3137">
            <v>2577</v>
          </cell>
          <cell r="D3137" t="str">
            <v>Un</v>
          </cell>
        </row>
        <row r="3138">
          <cell r="B3138" t="str">
            <v>Buje Soldado 1 1/2"x1/2"</v>
          </cell>
          <cell r="C3138">
            <v>3976</v>
          </cell>
          <cell r="D3138" t="str">
            <v>Un</v>
          </cell>
        </row>
        <row r="3139">
          <cell r="B3139" t="str">
            <v>Buje Soldado 1 1/2"x3/4"</v>
          </cell>
          <cell r="C3139">
            <v>3976</v>
          </cell>
          <cell r="D3139" t="str">
            <v>Un</v>
          </cell>
        </row>
        <row r="3140">
          <cell r="B3140" t="str">
            <v>Buje Soldado 1 1/2"x1"</v>
          </cell>
          <cell r="C3140">
            <v>3976</v>
          </cell>
          <cell r="D3140" t="str">
            <v>Un</v>
          </cell>
        </row>
        <row r="3141">
          <cell r="B3141" t="str">
            <v>Buje Soldado 1 1/2"x1 1/4"</v>
          </cell>
          <cell r="C3141">
            <v>3976</v>
          </cell>
          <cell r="D3141" t="str">
            <v>Un</v>
          </cell>
        </row>
        <row r="3142">
          <cell r="B3142" t="str">
            <v>Buje Soldado 2" x 1/2"</v>
          </cell>
          <cell r="C3142">
            <v>6078</v>
          </cell>
          <cell r="D3142" t="str">
            <v>Un</v>
          </cell>
        </row>
        <row r="3143">
          <cell r="B3143" t="str">
            <v>Buje Soldado 2" x 3/4"</v>
          </cell>
          <cell r="C3143">
            <v>6078</v>
          </cell>
          <cell r="D3143" t="str">
            <v>Un</v>
          </cell>
        </row>
        <row r="3144">
          <cell r="B3144" t="str">
            <v>Buje Soldado 2" x 1"</v>
          </cell>
          <cell r="C3144">
            <v>6078</v>
          </cell>
          <cell r="D3144" t="str">
            <v>Un</v>
          </cell>
        </row>
        <row r="3145">
          <cell r="B3145" t="str">
            <v>Buje Soldado 2" x 1 1/4"</v>
          </cell>
          <cell r="C3145">
            <v>6078</v>
          </cell>
          <cell r="D3145" t="str">
            <v>Un</v>
          </cell>
        </row>
        <row r="3146">
          <cell r="B3146" t="str">
            <v>Buje Soldado 2" x 1 1/2"</v>
          </cell>
          <cell r="C3146">
            <v>6078</v>
          </cell>
          <cell r="D3146" t="str">
            <v>Un</v>
          </cell>
        </row>
        <row r="3147">
          <cell r="B3147" t="str">
            <v>Buje Soldado 2 1/2" x 1 1/2"</v>
          </cell>
          <cell r="C3147">
            <v>15246</v>
          </cell>
          <cell r="D3147" t="str">
            <v>Un</v>
          </cell>
        </row>
        <row r="3148">
          <cell r="B3148" t="str">
            <v>Buje Soldado 2 1/2" x 2"</v>
          </cell>
          <cell r="C3148">
            <v>14320</v>
          </cell>
          <cell r="D3148" t="str">
            <v>Un</v>
          </cell>
        </row>
        <row r="3149">
          <cell r="B3149" t="str">
            <v>Buje Soldado 3" x 2"</v>
          </cell>
          <cell r="C3149">
            <v>21891</v>
          </cell>
          <cell r="D3149" t="str">
            <v>Un</v>
          </cell>
        </row>
        <row r="3150">
          <cell r="B3150" t="str">
            <v>Buje Soldado 3" x 2 1/2"</v>
          </cell>
          <cell r="C3150">
            <v>21891</v>
          </cell>
          <cell r="D3150" t="str">
            <v>Un</v>
          </cell>
        </row>
        <row r="3151">
          <cell r="B3151" t="str">
            <v>Buje Soldado 4" x 2"</v>
          </cell>
          <cell r="C3151">
            <v>34523</v>
          </cell>
          <cell r="D3151" t="str">
            <v>Un</v>
          </cell>
        </row>
        <row r="3152">
          <cell r="B3152" t="str">
            <v>Buje Soldado 4" x 2 1/2"</v>
          </cell>
          <cell r="C3152">
            <v>34523</v>
          </cell>
          <cell r="D3152" t="str">
            <v>Un</v>
          </cell>
        </row>
        <row r="3153">
          <cell r="B3153" t="str">
            <v>Buje Soldado 4" x 3"</v>
          </cell>
          <cell r="C3153">
            <v>34523</v>
          </cell>
          <cell r="D3153" t="str">
            <v>Un</v>
          </cell>
        </row>
        <row r="3154">
          <cell r="B3154" t="str">
            <v>Buje Roscado 1/2" x 3/8"</v>
          </cell>
          <cell r="C3154">
            <v>1251</v>
          </cell>
          <cell r="D3154" t="str">
            <v>Un</v>
          </cell>
        </row>
        <row r="3155">
          <cell r="B3155" t="str">
            <v>Buje Roscado 3/4" x 1/2"</v>
          </cell>
          <cell r="C3155">
            <v>1570</v>
          </cell>
          <cell r="D3155" t="str">
            <v>Un</v>
          </cell>
        </row>
        <row r="3156">
          <cell r="B3156" t="str">
            <v>Buje Roscado 1" x 1/2"</v>
          </cell>
          <cell r="C3156">
            <v>2734</v>
          </cell>
          <cell r="D3156" t="str">
            <v>Un</v>
          </cell>
        </row>
        <row r="3157">
          <cell r="B3157" t="str">
            <v>Buje Roscado de 1" x 3/4"</v>
          </cell>
          <cell r="C3157">
            <v>2734</v>
          </cell>
          <cell r="D3157" t="str">
            <v>Un</v>
          </cell>
        </row>
        <row r="3158">
          <cell r="B3158" t="str">
            <v>Buje Roscado 1 1/4" x 1/2"</v>
          </cell>
          <cell r="C3158">
            <v>4589</v>
          </cell>
          <cell r="D3158" t="str">
            <v>Un</v>
          </cell>
        </row>
        <row r="3159">
          <cell r="B3159" t="str">
            <v>Buje Roscado 1 1/4" x 3/4"</v>
          </cell>
          <cell r="C3159">
            <v>4589</v>
          </cell>
          <cell r="D3159" t="str">
            <v>Un</v>
          </cell>
        </row>
        <row r="3160">
          <cell r="B3160" t="str">
            <v>Buje Roscado 1 1/4" x 1"</v>
          </cell>
          <cell r="C3160">
            <v>4589</v>
          </cell>
          <cell r="D3160" t="str">
            <v>Un</v>
          </cell>
        </row>
        <row r="3161">
          <cell r="B3161" t="str">
            <v>Buje Roscado 1 1/2" x 1/2"</v>
          </cell>
          <cell r="C3161">
            <v>5468</v>
          </cell>
          <cell r="D3161" t="str">
            <v>Un</v>
          </cell>
        </row>
        <row r="3162">
          <cell r="B3162" t="str">
            <v>Buje Roscado 1 1/2" x 3/4"</v>
          </cell>
          <cell r="C3162">
            <v>5468</v>
          </cell>
          <cell r="D3162" t="str">
            <v>Un</v>
          </cell>
        </row>
        <row r="3163">
          <cell r="B3163" t="str">
            <v>Buje Roscado 1 1/2"x 1"</v>
          </cell>
          <cell r="C3163">
            <v>5468</v>
          </cell>
          <cell r="D3163" t="str">
            <v>Un</v>
          </cell>
        </row>
        <row r="3164">
          <cell r="B3164" t="str">
            <v>Buje Roscado 1 1/2"x 1 1/4"</v>
          </cell>
          <cell r="C3164">
            <v>5468</v>
          </cell>
          <cell r="D3164" t="str">
            <v>Un</v>
          </cell>
        </row>
        <row r="3165">
          <cell r="B3165" t="str">
            <v>Buje Roscado 2"x  1/2"</v>
          </cell>
          <cell r="C3165">
            <v>8797</v>
          </cell>
          <cell r="D3165" t="str">
            <v>Un</v>
          </cell>
        </row>
        <row r="3166">
          <cell r="B3166" t="str">
            <v>Buje Roscado 2"x  3/4"</v>
          </cell>
          <cell r="C3166">
            <v>8797</v>
          </cell>
          <cell r="D3166" t="str">
            <v>Un</v>
          </cell>
        </row>
        <row r="3167">
          <cell r="B3167" t="str">
            <v>Buje Roscado 2" x 1"</v>
          </cell>
          <cell r="C3167">
            <v>8797</v>
          </cell>
          <cell r="D3167" t="str">
            <v>Un</v>
          </cell>
        </row>
        <row r="3168">
          <cell r="B3168" t="str">
            <v>Buje Roscado 2" x 1  1/4"</v>
          </cell>
          <cell r="C3168">
            <v>8797</v>
          </cell>
          <cell r="D3168" t="str">
            <v>Un</v>
          </cell>
        </row>
        <row r="3169">
          <cell r="B3169" t="str">
            <v>Buje Roscado 2" x 1  1/2"</v>
          </cell>
          <cell r="C3169">
            <v>9797</v>
          </cell>
          <cell r="D3169" t="str">
            <v>Un</v>
          </cell>
        </row>
        <row r="3170">
          <cell r="B3170" t="str">
            <v>Buje Roscado 3" x 2"</v>
          </cell>
          <cell r="C3170">
            <v>38633</v>
          </cell>
          <cell r="D3170" t="str">
            <v>Un</v>
          </cell>
        </row>
        <row r="3171">
          <cell r="B3171" t="str">
            <v>Tapón roscado 1/2"</v>
          </cell>
          <cell r="C3171">
            <v>542</v>
          </cell>
          <cell r="D3171" t="str">
            <v>Un</v>
          </cell>
        </row>
        <row r="3172">
          <cell r="B3172" t="str">
            <v>Tapón roscado 3/4"</v>
          </cell>
          <cell r="C3172">
            <v>1592</v>
          </cell>
          <cell r="D3172" t="str">
            <v>Un</v>
          </cell>
        </row>
        <row r="3173">
          <cell r="B3173" t="str">
            <v>Tapón roscado 1"</v>
          </cell>
          <cell r="C3173">
            <v>2265</v>
          </cell>
          <cell r="D3173" t="str">
            <v>Un</v>
          </cell>
        </row>
        <row r="3174">
          <cell r="B3174" t="str">
            <v>Tapón roscado 1 1/4"</v>
          </cell>
          <cell r="C3174">
            <v>4007</v>
          </cell>
          <cell r="D3174" t="str">
            <v>Un</v>
          </cell>
        </row>
        <row r="3175">
          <cell r="B3175" t="str">
            <v>Tapón roscado 1 1/2"</v>
          </cell>
          <cell r="C3175">
            <v>5303</v>
          </cell>
          <cell r="D3175" t="str">
            <v>Un</v>
          </cell>
        </row>
        <row r="3176">
          <cell r="B3176" t="str">
            <v>Tapón roscado 2"</v>
          </cell>
          <cell r="C3176">
            <v>8671</v>
          </cell>
          <cell r="D3176" t="str">
            <v>Un</v>
          </cell>
        </row>
        <row r="3177">
          <cell r="B3177" t="str">
            <v>Tapón roscado 2 1/2"</v>
          </cell>
          <cell r="C3177">
            <v>19980</v>
          </cell>
          <cell r="D3177" t="str">
            <v>Un</v>
          </cell>
        </row>
        <row r="3178">
          <cell r="B3178" t="str">
            <v>Tapón roscado 3"</v>
          </cell>
          <cell r="C3178">
            <v>31805</v>
          </cell>
          <cell r="D3178" t="str">
            <v>Un</v>
          </cell>
        </row>
        <row r="3179">
          <cell r="B3179" t="str">
            <v>Tapón roscado 4"</v>
          </cell>
          <cell r="C3179">
            <v>58724</v>
          </cell>
          <cell r="D3179" t="str">
            <v>Un</v>
          </cell>
        </row>
        <row r="3180">
          <cell r="B3180" t="str">
            <v>Codo roscado-soldado 1/2"</v>
          </cell>
          <cell r="C3180">
            <v>1727</v>
          </cell>
          <cell r="D3180" t="str">
            <v>Un</v>
          </cell>
        </row>
        <row r="3181">
          <cell r="B3181" t="str">
            <v>Niple roscado 1/2"</v>
          </cell>
          <cell r="C3181">
            <v>797</v>
          </cell>
          <cell r="D3181" t="str">
            <v>Un</v>
          </cell>
        </row>
        <row r="3182">
          <cell r="B3182" t="str">
            <v>Tapón roscado 1/2"</v>
          </cell>
          <cell r="C3182">
            <v>428</v>
          </cell>
          <cell r="D3182" t="str">
            <v>Un</v>
          </cell>
        </row>
        <row r="3183">
          <cell r="B3183" t="str">
            <v>Tee Roscada 1/2"</v>
          </cell>
          <cell r="C3183">
            <v>2079</v>
          </cell>
          <cell r="D3183" t="str">
            <v>Un</v>
          </cell>
        </row>
        <row r="3184">
          <cell r="B3184" t="str">
            <v xml:space="preserve">Union reparación deliz.PVC 1/2" </v>
          </cell>
          <cell r="C3184">
            <v>6691</v>
          </cell>
          <cell r="D3184" t="str">
            <v>Un</v>
          </cell>
        </row>
        <row r="3185">
          <cell r="B3185" t="str">
            <v xml:space="preserve">Union reparación deliz.PVC 3/4" </v>
          </cell>
          <cell r="C3185">
            <v>7384</v>
          </cell>
          <cell r="D3185" t="str">
            <v>Un</v>
          </cell>
        </row>
        <row r="3186">
          <cell r="B3186" t="str">
            <v xml:space="preserve">Union reparación deliz.PVC 1" </v>
          </cell>
          <cell r="C3186">
            <v>15384</v>
          </cell>
          <cell r="D3186" t="str">
            <v>Un</v>
          </cell>
        </row>
        <row r="3187">
          <cell r="B3187" t="str">
            <v xml:space="preserve">Union reparación deliz.PVC 1 1/2" </v>
          </cell>
          <cell r="C3187">
            <v>58317</v>
          </cell>
          <cell r="D3187" t="str">
            <v>Un</v>
          </cell>
        </row>
        <row r="3188">
          <cell r="B3188" t="str">
            <v xml:space="preserve">Union reparación deliz.PVC 2" </v>
          </cell>
          <cell r="C3188">
            <v>64885</v>
          </cell>
          <cell r="D3188" t="str">
            <v>Un</v>
          </cell>
        </row>
        <row r="3189">
          <cell r="B3189" t="str">
            <v xml:space="preserve">Union PVC 1/2" </v>
          </cell>
          <cell r="C3189">
            <v>446</v>
          </cell>
          <cell r="D3189" t="str">
            <v>Un</v>
          </cell>
        </row>
        <row r="3190">
          <cell r="B3190" t="str">
            <v xml:space="preserve">Union PVC 3/4" </v>
          </cell>
          <cell r="C3190">
            <v>703</v>
          </cell>
          <cell r="D3190" t="str">
            <v>Un</v>
          </cell>
        </row>
        <row r="3191">
          <cell r="B3191" t="str">
            <v xml:space="preserve">Union PVC 1" </v>
          </cell>
          <cell r="C3191">
            <v>1148</v>
          </cell>
          <cell r="D3191" t="str">
            <v>Un</v>
          </cell>
        </row>
        <row r="3192">
          <cell r="B3192" t="str">
            <v xml:space="preserve">Union PVC 1 1/4" </v>
          </cell>
          <cell r="C3192">
            <v>2104</v>
          </cell>
          <cell r="D3192" t="str">
            <v>Un</v>
          </cell>
        </row>
        <row r="3193">
          <cell r="B3193" t="str">
            <v xml:space="preserve">Union PVC 1 1/2" </v>
          </cell>
          <cell r="C3193">
            <v>2874</v>
          </cell>
          <cell r="D3193" t="str">
            <v>Un</v>
          </cell>
        </row>
        <row r="3194">
          <cell r="B3194" t="str">
            <v xml:space="preserve">Union PVC 2" </v>
          </cell>
          <cell r="C3194">
            <v>4708</v>
          </cell>
          <cell r="D3194" t="str">
            <v>Un</v>
          </cell>
        </row>
        <row r="3195">
          <cell r="B3195" t="str">
            <v xml:space="preserve">Union PVC 2 1/2" </v>
          </cell>
          <cell r="C3195">
            <v>18625</v>
          </cell>
          <cell r="D3195" t="str">
            <v>Un</v>
          </cell>
        </row>
        <row r="3196">
          <cell r="B3196" t="str">
            <v xml:space="preserve">Union PVC 3" </v>
          </cell>
          <cell r="C3196">
            <v>23073</v>
          </cell>
          <cell r="D3196" t="str">
            <v>Un</v>
          </cell>
        </row>
        <row r="3197">
          <cell r="B3197" t="str">
            <v xml:space="preserve">Union PVC 4" </v>
          </cell>
          <cell r="C3197">
            <v>50119</v>
          </cell>
          <cell r="D3197" t="str">
            <v>Un</v>
          </cell>
        </row>
        <row r="3198">
          <cell r="B3198" t="str">
            <v>Codo PVC 1/2" 45º</v>
          </cell>
          <cell r="C3198">
            <v>1147</v>
          </cell>
          <cell r="D3198" t="str">
            <v>Un</v>
          </cell>
        </row>
        <row r="3199">
          <cell r="B3199" t="str">
            <v>Codo PVC 3/4"  45º</v>
          </cell>
          <cell r="C3199">
            <v>1836</v>
          </cell>
          <cell r="D3199" t="str">
            <v>Un</v>
          </cell>
        </row>
        <row r="3200">
          <cell r="B3200" t="str">
            <v>Codo PVC 1"  45º</v>
          </cell>
          <cell r="C3200">
            <v>3497</v>
          </cell>
          <cell r="D3200" t="str">
            <v>Un</v>
          </cell>
        </row>
        <row r="3201">
          <cell r="B3201" t="str">
            <v>Codo PVC 1 1/4"  45º</v>
          </cell>
          <cell r="C3201">
            <v>6323</v>
          </cell>
          <cell r="D3201" t="str">
            <v>Un</v>
          </cell>
        </row>
        <row r="3202">
          <cell r="B3202" t="str">
            <v>Codo PVC 1 1/2"  45º</v>
          </cell>
          <cell r="C3202">
            <v>8479</v>
          </cell>
          <cell r="D3202" t="str">
            <v>Un</v>
          </cell>
        </row>
        <row r="3203">
          <cell r="B3203" t="str">
            <v>Codo PVC 2"  45º</v>
          </cell>
          <cell r="C3203">
            <v>14021</v>
          </cell>
          <cell r="D3203" t="str">
            <v>Un</v>
          </cell>
        </row>
        <row r="3204">
          <cell r="B3204" t="str">
            <v>Codo PVC 2 1/2"  45º</v>
          </cell>
          <cell r="C3204">
            <v>39521</v>
          </cell>
          <cell r="D3204" t="str">
            <v>Un</v>
          </cell>
        </row>
        <row r="3205">
          <cell r="B3205" t="str">
            <v>Codo PVC 3" 45º</v>
          </cell>
          <cell r="C3205">
            <v>45137</v>
          </cell>
          <cell r="D3205" t="str">
            <v>Un</v>
          </cell>
        </row>
        <row r="3206">
          <cell r="B3206" t="str">
            <v>Codo PVC 4" 45º</v>
          </cell>
          <cell r="C3206">
            <v>96030</v>
          </cell>
          <cell r="D3206" t="str">
            <v>Un</v>
          </cell>
        </row>
        <row r="3207">
          <cell r="B3207" t="str">
            <v>Codo PVC 1/2" 90º</v>
          </cell>
          <cell r="C3207">
            <v>696</v>
          </cell>
          <cell r="D3207" t="str">
            <v>Un</v>
          </cell>
        </row>
        <row r="3208">
          <cell r="B3208" t="str">
            <v>Codo PVC 3/4"  90º</v>
          </cell>
          <cell r="C3208">
            <v>113</v>
          </cell>
          <cell r="D3208" t="str">
            <v>Un</v>
          </cell>
        </row>
        <row r="3209">
          <cell r="B3209" t="str">
            <v>Codo PVC 1"  90º</v>
          </cell>
          <cell r="C3209">
            <v>2176</v>
          </cell>
          <cell r="D3209" t="str">
            <v>Un</v>
          </cell>
        </row>
        <row r="3210">
          <cell r="B3210" t="str">
            <v>Codo PVC 1 1/4"  90º</v>
          </cell>
          <cell r="C3210">
            <v>4183</v>
          </cell>
          <cell r="D3210" t="str">
            <v>Un</v>
          </cell>
        </row>
        <row r="3211">
          <cell r="B3211" t="str">
            <v>Codo PVC 1 1/2"  90º</v>
          </cell>
          <cell r="C3211">
            <v>7809</v>
          </cell>
          <cell r="D3211" t="str">
            <v>Un</v>
          </cell>
        </row>
        <row r="3212">
          <cell r="B3212" t="str">
            <v>Codo PVC 2"  90º</v>
          </cell>
          <cell r="C3212">
            <v>12796</v>
          </cell>
          <cell r="D3212" t="str">
            <v>Un</v>
          </cell>
        </row>
        <row r="3213">
          <cell r="B3213" t="str">
            <v>Codo PVC 2 1/2"  90º</v>
          </cell>
          <cell r="C3213">
            <v>36851</v>
          </cell>
          <cell r="D3213" t="str">
            <v>Un</v>
          </cell>
        </row>
        <row r="3214">
          <cell r="B3214" t="str">
            <v>Codo PVC 3" 90º</v>
          </cell>
          <cell r="C3214">
            <v>47693</v>
          </cell>
          <cell r="D3214" t="str">
            <v>Un</v>
          </cell>
        </row>
        <row r="3215">
          <cell r="B3215" t="str">
            <v>Codo PVC 4" 90º</v>
          </cell>
          <cell r="C3215">
            <v>103463</v>
          </cell>
          <cell r="D3215" t="str">
            <v>Un</v>
          </cell>
        </row>
        <row r="3216">
          <cell r="B3216" t="str">
            <v xml:space="preserve">Collar PVC de Derivación PVC 2"x1/2"   </v>
          </cell>
          <cell r="C3216">
            <v>4860</v>
          </cell>
          <cell r="D3216" t="str">
            <v>Un</v>
          </cell>
        </row>
        <row r="3217">
          <cell r="B3217" t="str">
            <v xml:space="preserve">Collar PVC de Derivación PVC 2"x3/4"   </v>
          </cell>
          <cell r="C3217">
            <v>4860</v>
          </cell>
          <cell r="D3217" t="str">
            <v>Un</v>
          </cell>
        </row>
        <row r="3218">
          <cell r="B3218" t="str">
            <v xml:space="preserve">Collar PVC de Derivación PVC 3"x1/2"   </v>
          </cell>
          <cell r="C3218">
            <v>9722</v>
          </cell>
          <cell r="D3218" t="str">
            <v>Un</v>
          </cell>
        </row>
        <row r="3219">
          <cell r="B3219" t="str">
            <v xml:space="preserve">Collar PVC de Derivación PVC 2"x3/4"   </v>
          </cell>
          <cell r="C3219">
            <v>9722</v>
          </cell>
          <cell r="D3219" t="str">
            <v>Un</v>
          </cell>
        </row>
        <row r="3220">
          <cell r="B3220" t="str">
            <v xml:space="preserve">Collar PVC de Derivación PVC 4"x1/2"   </v>
          </cell>
          <cell r="C3220">
            <v>11005</v>
          </cell>
          <cell r="D3220" t="str">
            <v>Un</v>
          </cell>
        </row>
        <row r="3221">
          <cell r="B3221" t="str">
            <v xml:space="preserve">Collar PVC de Derivación PVC 4"x3/4"   </v>
          </cell>
          <cell r="C3221">
            <v>11005</v>
          </cell>
          <cell r="D3221" t="str">
            <v>Un</v>
          </cell>
        </row>
        <row r="3222">
          <cell r="B3222" t="str">
            <v xml:space="preserve">Collar PVC de Derivación PVC 4"x1/2"   </v>
          </cell>
          <cell r="C3222">
            <v>13988</v>
          </cell>
          <cell r="D3222" t="str">
            <v>Un</v>
          </cell>
        </row>
        <row r="3223">
          <cell r="B3223" t="str">
            <v xml:space="preserve">Collar PVC de Derivación PVC 4"x3/4"   </v>
          </cell>
          <cell r="C3223">
            <v>13988</v>
          </cell>
          <cell r="D3223" t="str">
            <v>Un</v>
          </cell>
        </row>
        <row r="3224">
          <cell r="B3224" t="str">
            <v>Te PVC 1/2"</v>
          </cell>
          <cell r="C3224">
            <v>918</v>
          </cell>
          <cell r="D3224" t="str">
            <v>Un</v>
          </cell>
        </row>
        <row r="3225">
          <cell r="B3225" t="str">
            <v>Te PVC 3/4"</v>
          </cell>
          <cell r="C3225">
            <v>1550</v>
          </cell>
          <cell r="D3225" t="str">
            <v>Un</v>
          </cell>
        </row>
        <row r="3226">
          <cell r="B3226" t="str">
            <v>Te PVC 1"</v>
          </cell>
          <cell r="C3226">
            <v>3030</v>
          </cell>
          <cell r="D3226" t="str">
            <v>Un</v>
          </cell>
        </row>
        <row r="3227">
          <cell r="B3227" t="str">
            <v>Te PVC 1 1/4"</v>
          </cell>
          <cell r="C3227">
            <v>7822</v>
          </cell>
          <cell r="D3227" t="str">
            <v>Un</v>
          </cell>
        </row>
        <row r="3228">
          <cell r="B3228" t="str">
            <v>Te PVC 1 1/2"</v>
          </cell>
          <cell r="C3228">
            <v>10268</v>
          </cell>
          <cell r="D3228" t="str">
            <v>Un</v>
          </cell>
        </row>
        <row r="3229">
          <cell r="B3229" t="str">
            <v>Te PVC 2"</v>
          </cell>
          <cell r="C3229">
            <v>16350</v>
          </cell>
          <cell r="D3229" t="str">
            <v>Un</v>
          </cell>
        </row>
        <row r="3230">
          <cell r="B3230" t="str">
            <v>Te PVC 2 1/2"</v>
          </cell>
          <cell r="C3230">
            <v>38782</v>
          </cell>
          <cell r="D3230" t="str">
            <v>Un</v>
          </cell>
        </row>
        <row r="3231">
          <cell r="B3231" t="str">
            <v>Te PVC 3"</v>
          </cell>
          <cell r="C3231">
            <v>61690</v>
          </cell>
          <cell r="D3231" t="str">
            <v>Un</v>
          </cell>
        </row>
        <row r="3232">
          <cell r="B3232" t="str">
            <v>Te PVC 4"</v>
          </cell>
          <cell r="C3232">
            <v>134619</v>
          </cell>
          <cell r="D3232" t="str">
            <v>Un</v>
          </cell>
        </row>
        <row r="3233">
          <cell r="B3233" t="str">
            <v>Adaptador PVC / M  1/2"</v>
          </cell>
          <cell r="C3233">
            <v>480</v>
          </cell>
          <cell r="D3233" t="str">
            <v>Un</v>
          </cell>
        </row>
        <row r="3234">
          <cell r="B3234" t="str">
            <v>Adaptador PVC / M  3/4"</v>
          </cell>
          <cell r="C3234">
            <v>868</v>
          </cell>
          <cell r="D3234" t="str">
            <v>Un</v>
          </cell>
        </row>
        <row r="3235">
          <cell r="B3235" t="str">
            <v>Adaptador PVC / M  1"</v>
          </cell>
          <cell r="C3235">
            <v>1816</v>
          </cell>
          <cell r="D3235" t="str">
            <v>Un</v>
          </cell>
        </row>
        <row r="3236">
          <cell r="B3236" t="str">
            <v>Adaptador PVC / M  1 1/4"</v>
          </cell>
          <cell r="C3236">
            <v>3819</v>
          </cell>
          <cell r="D3236" t="str">
            <v>Un</v>
          </cell>
        </row>
        <row r="3237">
          <cell r="B3237" t="str">
            <v>Adaptador PVC / M  1 1/2"</v>
          </cell>
          <cell r="C3237">
            <v>4475</v>
          </cell>
          <cell r="D3237" t="str">
            <v>Un</v>
          </cell>
        </row>
        <row r="3238">
          <cell r="B3238" t="str">
            <v>Adaptador PVC / M  2"</v>
          </cell>
          <cell r="C3238">
            <v>6392</v>
          </cell>
          <cell r="D3238" t="str">
            <v>Un</v>
          </cell>
        </row>
        <row r="3239">
          <cell r="B3239" t="str">
            <v>Adaptador PVC / M  2 1/2"</v>
          </cell>
          <cell r="C3239">
            <v>16620</v>
          </cell>
          <cell r="D3239" t="str">
            <v>Un</v>
          </cell>
        </row>
        <row r="3240">
          <cell r="B3240" t="str">
            <v>Adaptador PVC / M  3"</v>
          </cell>
          <cell r="C3240">
            <v>25127</v>
          </cell>
          <cell r="D3240" t="str">
            <v>Un</v>
          </cell>
        </row>
        <row r="3241">
          <cell r="B3241" t="str">
            <v>Adaptador PVC / M  4"</v>
          </cell>
          <cell r="C3241">
            <v>46219</v>
          </cell>
          <cell r="D3241" t="str">
            <v>Un</v>
          </cell>
        </row>
        <row r="3242">
          <cell r="B3242" t="str">
            <v>Adaptador PVC / H  1/2"</v>
          </cell>
          <cell r="C3242">
            <v>541</v>
          </cell>
          <cell r="D3242" t="str">
            <v>Un</v>
          </cell>
        </row>
        <row r="3243">
          <cell r="B3243" t="str">
            <v>Adaptador PVC / H  3/4"</v>
          </cell>
          <cell r="C3243">
            <v>976</v>
          </cell>
          <cell r="D3243" t="str">
            <v>Un</v>
          </cell>
        </row>
        <row r="3244">
          <cell r="B3244" t="str">
            <v>Adaptador PVC / H  1"</v>
          </cell>
          <cell r="C3244">
            <v>2173</v>
          </cell>
          <cell r="D3244" t="str">
            <v>Un</v>
          </cell>
        </row>
        <row r="3245">
          <cell r="B3245" t="str">
            <v>Adaptador PVC / H  1 1/4"</v>
          </cell>
          <cell r="C3245">
            <v>3552</v>
          </cell>
          <cell r="D3245" t="str">
            <v>Un</v>
          </cell>
        </row>
        <row r="3246">
          <cell r="B3246" t="str">
            <v>Adaptador PVC / H  1 1/2"</v>
          </cell>
          <cell r="C3246">
            <v>6006</v>
          </cell>
          <cell r="D3246" t="str">
            <v>Un</v>
          </cell>
        </row>
        <row r="3247">
          <cell r="B3247" t="str">
            <v>Adaptador PVC / H  2"</v>
          </cell>
          <cell r="C3247">
            <v>10692</v>
          </cell>
          <cell r="D3247" t="str">
            <v>Un</v>
          </cell>
        </row>
        <row r="3248">
          <cell r="B3248" t="str">
            <v>Adaptador PVC / H  2 1/2"</v>
          </cell>
          <cell r="C3248">
            <v>19893</v>
          </cell>
          <cell r="D3248" t="str">
            <v>Un</v>
          </cell>
        </row>
        <row r="3249">
          <cell r="B3249" t="str">
            <v>Adaptador PVC / H  3"</v>
          </cell>
          <cell r="C3249">
            <v>31409</v>
          </cell>
          <cell r="D3249" t="str">
            <v>Un</v>
          </cell>
        </row>
        <row r="3250">
          <cell r="B3250" t="str">
            <v>Adaptador PVC / H  4"</v>
          </cell>
          <cell r="C3250">
            <v>56719</v>
          </cell>
          <cell r="D3250" t="str">
            <v>Un</v>
          </cell>
        </row>
        <row r="3251">
          <cell r="B3251" t="str">
            <v>Universal PVC 1/2"</v>
          </cell>
          <cell r="C3251">
            <v>3866</v>
          </cell>
          <cell r="D3251" t="str">
            <v>Un</v>
          </cell>
        </row>
        <row r="3252">
          <cell r="B3252" t="str">
            <v>Universal PVC 3/4"</v>
          </cell>
          <cell r="C3252">
            <v>6853</v>
          </cell>
          <cell r="D3252" t="str">
            <v>Un</v>
          </cell>
        </row>
        <row r="3253">
          <cell r="B3253" t="str">
            <v>Universal PVC 1"</v>
          </cell>
          <cell r="C3253">
            <v>10360</v>
          </cell>
          <cell r="D3253" t="str">
            <v>Un</v>
          </cell>
        </row>
        <row r="3254">
          <cell r="B3254" t="str">
            <v>Universal PVC 1 1/4"</v>
          </cell>
          <cell r="C3254">
            <v>18698</v>
          </cell>
          <cell r="D3254" t="str">
            <v>Un</v>
          </cell>
        </row>
        <row r="3255">
          <cell r="B3255" t="str">
            <v>Universal PVC 1 1/2"</v>
          </cell>
          <cell r="C3255">
            <v>32097</v>
          </cell>
          <cell r="D3255" t="str">
            <v>Un</v>
          </cell>
        </row>
        <row r="3256">
          <cell r="B3256" t="str">
            <v>Universal PVC 2"</v>
          </cell>
          <cell r="C3256">
            <v>41028</v>
          </cell>
          <cell r="D3256" t="str">
            <v>Un</v>
          </cell>
        </row>
        <row r="3257">
          <cell r="B3257" t="str">
            <v>Tapon  soldado PVC 1/2"</v>
          </cell>
          <cell r="C3257">
            <v>398</v>
          </cell>
          <cell r="D3257" t="str">
            <v>Un</v>
          </cell>
        </row>
        <row r="3258">
          <cell r="B3258" t="str">
            <v>Tapon  soldado PVC 3/4"</v>
          </cell>
          <cell r="C3258">
            <v>794</v>
          </cell>
          <cell r="D3258" t="str">
            <v>Un</v>
          </cell>
        </row>
        <row r="3259">
          <cell r="B3259" t="str">
            <v>Tapon  soldado PVC 1"</v>
          </cell>
          <cell r="C3259">
            <v>1333</v>
          </cell>
          <cell r="D3259" t="str">
            <v>Un</v>
          </cell>
        </row>
        <row r="3260">
          <cell r="B3260" t="str">
            <v>Tapon soldado 1 1/4"</v>
          </cell>
          <cell r="C3260">
            <v>3209</v>
          </cell>
          <cell r="D3260" t="str">
            <v>Un</v>
          </cell>
        </row>
        <row r="3261">
          <cell r="B3261" t="str">
            <v>Tapon soldado 1 1/2"</v>
          </cell>
          <cell r="C3261">
            <v>4176</v>
          </cell>
          <cell r="D3261" t="str">
            <v>Un</v>
          </cell>
        </row>
        <row r="3262">
          <cell r="B3262" t="str">
            <v>Tapon soldado 2"</v>
          </cell>
          <cell r="C3262">
            <v>6637</v>
          </cell>
          <cell r="D3262" t="str">
            <v>Un</v>
          </cell>
        </row>
        <row r="3263">
          <cell r="B3263" t="str">
            <v>Tapon soldado 2 1/2"</v>
          </cell>
          <cell r="C3263">
            <v>15617</v>
          </cell>
          <cell r="D3263" t="str">
            <v>Un</v>
          </cell>
        </row>
        <row r="3264">
          <cell r="B3264" t="str">
            <v>Tapon soldado 3"</v>
          </cell>
          <cell r="C3264">
            <v>25385</v>
          </cell>
          <cell r="D3264" t="str">
            <v>Un</v>
          </cell>
        </row>
        <row r="3265">
          <cell r="B3265" t="str">
            <v>Tapon soldado 4"</v>
          </cell>
          <cell r="C3265">
            <v>46126</v>
          </cell>
          <cell r="D3265" t="str">
            <v>Un</v>
          </cell>
        </row>
        <row r="3266">
          <cell r="B3266" t="str">
            <v>Te Reducida 3/4" x 1/2"</v>
          </cell>
          <cell r="C3266">
            <v>2286</v>
          </cell>
          <cell r="D3266" t="str">
            <v>Un</v>
          </cell>
        </row>
        <row r="3267">
          <cell r="B3267" t="str">
            <v>Te Reducida 1" x 1/2"</v>
          </cell>
          <cell r="C3267">
            <v>4507</v>
          </cell>
          <cell r="D3267" t="str">
            <v>Un</v>
          </cell>
        </row>
        <row r="3268">
          <cell r="B3268" t="str">
            <v>Te Reducida 1" x 3/4"</v>
          </cell>
          <cell r="C3268">
            <v>4507</v>
          </cell>
          <cell r="D3268" t="str">
            <v>Un</v>
          </cell>
        </row>
        <row r="3269">
          <cell r="B3269" t="str">
            <v xml:space="preserve">Tuberia CPVC 1/2" </v>
          </cell>
          <cell r="C3269">
            <v>7770</v>
          </cell>
          <cell r="D3269" t="str">
            <v>ML</v>
          </cell>
        </row>
        <row r="3270">
          <cell r="B3270" t="str">
            <v xml:space="preserve">Tuberia CPVC 3/4" </v>
          </cell>
          <cell r="C3270">
            <v>12769</v>
          </cell>
          <cell r="D3270" t="str">
            <v>ML</v>
          </cell>
        </row>
        <row r="3271">
          <cell r="B3271" t="str">
            <v xml:space="preserve">Tuberia CPVC 1 " </v>
          </cell>
          <cell r="C3271">
            <v>21602</v>
          </cell>
          <cell r="D3271" t="str">
            <v>ML</v>
          </cell>
        </row>
        <row r="3272">
          <cell r="B3272" t="str">
            <v xml:space="preserve">Tuberia CPVC 1 1/4" </v>
          </cell>
          <cell r="C3272">
            <v>88473</v>
          </cell>
          <cell r="D3272" t="str">
            <v>ML</v>
          </cell>
        </row>
        <row r="3273">
          <cell r="B3273" t="str">
            <v xml:space="preserve">Tuberia CPVC 1 1/2" </v>
          </cell>
          <cell r="C3273">
            <v>127514</v>
          </cell>
          <cell r="D3273" t="str">
            <v>ML</v>
          </cell>
        </row>
        <row r="3274">
          <cell r="B3274" t="str">
            <v xml:space="preserve">Tuberia CPVC 2" </v>
          </cell>
          <cell r="C3274">
            <v>217044</v>
          </cell>
          <cell r="D3274" t="str">
            <v>ML</v>
          </cell>
        </row>
        <row r="3275">
          <cell r="B3275" t="str">
            <v>Adaptador M CPVC 1/2"</v>
          </cell>
          <cell r="C3275">
            <v>1857</v>
          </cell>
          <cell r="D3275" t="str">
            <v>Un</v>
          </cell>
        </row>
        <row r="3276">
          <cell r="B3276" t="str">
            <v>Adaptador M CPVC 3/4"</v>
          </cell>
          <cell r="C3276">
            <v>2282</v>
          </cell>
          <cell r="D3276" t="str">
            <v>Un</v>
          </cell>
        </row>
        <row r="3277">
          <cell r="B3277" t="str">
            <v>Adaptador M CPVC 1"</v>
          </cell>
          <cell r="C3277">
            <v>13762</v>
          </cell>
          <cell r="D3277" t="str">
            <v>Un</v>
          </cell>
        </row>
        <row r="3278">
          <cell r="B3278" t="str">
            <v>Adaptador M CPVC 1 1/4"</v>
          </cell>
          <cell r="C3278">
            <v>22931</v>
          </cell>
          <cell r="D3278" t="str">
            <v>Un</v>
          </cell>
        </row>
        <row r="3279">
          <cell r="B3279" t="str">
            <v>Adaptador M CPVC 1 1/2"</v>
          </cell>
          <cell r="C3279">
            <v>28480</v>
          </cell>
          <cell r="D3279" t="str">
            <v>Un</v>
          </cell>
        </row>
        <row r="3280">
          <cell r="B3280" t="str">
            <v>Adaptador M CPVC 2"</v>
          </cell>
          <cell r="C3280">
            <v>49707</v>
          </cell>
          <cell r="D3280" t="str">
            <v>Un</v>
          </cell>
        </row>
        <row r="3281">
          <cell r="B3281" t="str">
            <v>Universal CPVC 1/2"</v>
          </cell>
          <cell r="C3281">
            <v>11806</v>
          </cell>
          <cell r="D3281" t="str">
            <v>Un</v>
          </cell>
        </row>
        <row r="3282">
          <cell r="B3282" t="str">
            <v>Universal CPVC 3/4"</v>
          </cell>
          <cell r="C3282">
            <v>13153</v>
          </cell>
          <cell r="D3282" t="str">
            <v>Un</v>
          </cell>
        </row>
        <row r="3283">
          <cell r="B3283" t="str">
            <v>Universal CPVC 1/2" SCH-80</v>
          </cell>
          <cell r="C3283">
            <v>37173</v>
          </cell>
          <cell r="D3283" t="str">
            <v>Un</v>
          </cell>
        </row>
        <row r="3284">
          <cell r="B3284" t="str">
            <v>Universal CPVC 3/4" SCH-80</v>
          </cell>
          <cell r="C3284">
            <v>38520</v>
          </cell>
          <cell r="D3284" t="str">
            <v>Un</v>
          </cell>
        </row>
        <row r="3285">
          <cell r="B3285" t="str">
            <v>Universal CPVC 1" SCH-80</v>
          </cell>
          <cell r="C3285">
            <v>46118</v>
          </cell>
          <cell r="D3285" t="str">
            <v>Un</v>
          </cell>
        </row>
        <row r="3286">
          <cell r="B3286" t="str">
            <v>Universal CPVC 1 1/4" SCH-80</v>
          </cell>
          <cell r="C3286">
            <v>93371</v>
          </cell>
          <cell r="D3286" t="str">
            <v>Un</v>
          </cell>
        </row>
        <row r="3287">
          <cell r="B3287" t="str">
            <v>Universal CPVC 1 1/2" SCH-80</v>
          </cell>
          <cell r="C3287">
            <v>95150</v>
          </cell>
          <cell r="D3287" t="str">
            <v>Un</v>
          </cell>
        </row>
        <row r="3288">
          <cell r="B3288" t="str">
            <v>Universal CPVC 2" SCH-80</v>
          </cell>
          <cell r="C3288">
            <v>157675</v>
          </cell>
          <cell r="D3288" t="str">
            <v>Un</v>
          </cell>
        </row>
        <row r="3289">
          <cell r="B3289" t="str">
            <v>Buje Soldado 3/4"x1/2"</v>
          </cell>
          <cell r="C3289">
            <v>1623</v>
          </cell>
          <cell r="D3289" t="str">
            <v>Un</v>
          </cell>
        </row>
        <row r="3290">
          <cell r="B3290" t="str">
            <v>Buje Soldado 1"x1/2"</v>
          </cell>
          <cell r="C3290">
            <v>6411</v>
          </cell>
          <cell r="D3290" t="str">
            <v>Un</v>
          </cell>
        </row>
        <row r="3291">
          <cell r="B3291" t="str">
            <v>Buje soldado 1"x3/4"</v>
          </cell>
          <cell r="C3291">
            <v>6297</v>
          </cell>
          <cell r="D3291" t="str">
            <v>Un</v>
          </cell>
        </row>
        <row r="3292">
          <cell r="B3292" t="str">
            <v>Buje Soldado 1 1/4"x1/2"</v>
          </cell>
          <cell r="C3292">
            <v>9326</v>
          </cell>
          <cell r="D3292" t="str">
            <v>Un</v>
          </cell>
        </row>
        <row r="3293">
          <cell r="B3293" t="str">
            <v>Buje Soldado 1 1/4"x3/4"</v>
          </cell>
          <cell r="C3293">
            <v>9326</v>
          </cell>
          <cell r="D3293" t="str">
            <v>Un</v>
          </cell>
        </row>
        <row r="3294">
          <cell r="B3294" t="str">
            <v>Buje Soldado 1 1/4"x1"</v>
          </cell>
          <cell r="C3294">
            <v>8191</v>
          </cell>
          <cell r="D3294" t="str">
            <v>Un</v>
          </cell>
        </row>
        <row r="3295">
          <cell r="B3295" t="str">
            <v>Buje Soldado 1 1/2"x1/2"</v>
          </cell>
          <cell r="C3295">
            <v>11088</v>
          </cell>
          <cell r="D3295" t="str">
            <v>Un</v>
          </cell>
        </row>
        <row r="3296">
          <cell r="B3296" t="str">
            <v>Buje Soldado 1 1/2"x3/4"</v>
          </cell>
          <cell r="C3296">
            <v>11088</v>
          </cell>
          <cell r="D3296" t="str">
            <v>Un</v>
          </cell>
        </row>
        <row r="3297">
          <cell r="B3297" t="str">
            <v>Buje Soldado 1 1/2"x1"</v>
          </cell>
          <cell r="C3297">
            <v>11595</v>
          </cell>
          <cell r="D3297" t="str">
            <v>Un</v>
          </cell>
        </row>
        <row r="3298">
          <cell r="B3298" t="str">
            <v>Buje Soldado 1 1/2"x1 1/4"</v>
          </cell>
          <cell r="C3298">
            <v>11595</v>
          </cell>
          <cell r="D3298" t="str">
            <v>Un</v>
          </cell>
        </row>
        <row r="3299">
          <cell r="B3299" t="str">
            <v>Buje Soldado 2" x 1/2"</v>
          </cell>
          <cell r="C3299">
            <v>262100</v>
          </cell>
          <cell r="D3299" t="str">
            <v>Un</v>
          </cell>
        </row>
        <row r="3300">
          <cell r="B3300" t="str">
            <v>Buje Soldado 2" x 3/4"</v>
          </cell>
          <cell r="C3300">
            <v>26210</v>
          </cell>
          <cell r="D3300" t="str">
            <v>Un</v>
          </cell>
        </row>
        <row r="3301">
          <cell r="B3301" t="str">
            <v>Buje Soldado 2" x 1"</v>
          </cell>
          <cell r="C3301">
            <v>26210</v>
          </cell>
          <cell r="D3301" t="str">
            <v>Un</v>
          </cell>
        </row>
        <row r="3302">
          <cell r="B3302" t="str">
            <v>Buje Soldado 2" x 1 1/4"</v>
          </cell>
          <cell r="C3302">
            <v>26210</v>
          </cell>
          <cell r="D3302" t="str">
            <v>Un</v>
          </cell>
        </row>
        <row r="3303">
          <cell r="B3303" t="str">
            <v>Buje Soldado 2" x 1 1/2"</v>
          </cell>
          <cell r="C3303">
            <v>26210</v>
          </cell>
          <cell r="D3303" t="str">
            <v>Un</v>
          </cell>
        </row>
        <row r="3304">
          <cell r="B3304" t="str">
            <v>Te CPVC 1/2"</v>
          </cell>
          <cell r="C3304">
            <v>2262</v>
          </cell>
          <cell r="D3304" t="str">
            <v>Un</v>
          </cell>
        </row>
        <row r="3305">
          <cell r="B3305" t="str">
            <v>Te CPVC 3/4"</v>
          </cell>
          <cell r="C3305">
            <v>3583</v>
          </cell>
          <cell r="D3305" t="str">
            <v>Un</v>
          </cell>
        </row>
        <row r="3306">
          <cell r="B3306" t="str">
            <v>Te CPVC 1"</v>
          </cell>
          <cell r="C3306">
            <v>20552</v>
          </cell>
          <cell r="D3306" t="str">
            <v>Un</v>
          </cell>
        </row>
        <row r="3307">
          <cell r="B3307" t="str">
            <v>Te CPVC 1 1/4"</v>
          </cell>
          <cell r="C3307">
            <v>36667</v>
          </cell>
          <cell r="D3307" t="str">
            <v>Un</v>
          </cell>
        </row>
        <row r="3308">
          <cell r="B3308" t="str">
            <v>Te CPVC 1 1/2"</v>
          </cell>
          <cell r="C3308">
            <v>47757</v>
          </cell>
          <cell r="D3308" t="str">
            <v>Un</v>
          </cell>
        </row>
        <row r="3309">
          <cell r="B3309" t="str">
            <v>Te CPVC 2"</v>
          </cell>
          <cell r="C3309">
            <v>77242</v>
          </cell>
          <cell r="D3309" t="str">
            <v>Un</v>
          </cell>
        </row>
        <row r="3310">
          <cell r="B3310" t="str">
            <v>Codo 90° CPVC 1/2"</v>
          </cell>
          <cell r="C3310">
            <v>1705</v>
          </cell>
          <cell r="D3310" t="str">
            <v>Un</v>
          </cell>
        </row>
        <row r="3311">
          <cell r="B3311" t="str">
            <v>Codo 90° CPVC 3/4"</v>
          </cell>
          <cell r="C3311">
            <v>3082</v>
          </cell>
          <cell r="D3311" t="str">
            <v>Un</v>
          </cell>
        </row>
        <row r="3312">
          <cell r="B3312" t="str">
            <v>Codo 90° CPVC 1"</v>
          </cell>
          <cell r="C3312">
            <v>9048</v>
          </cell>
          <cell r="D3312" t="str">
            <v>Un</v>
          </cell>
        </row>
        <row r="3313">
          <cell r="B3313" t="str">
            <v>Codo 90°CPVC 1 1/4"</v>
          </cell>
          <cell r="C3313">
            <v>18019</v>
          </cell>
          <cell r="D3313" t="str">
            <v>Un</v>
          </cell>
        </row>
        <row r="3314">
          <cell r="B3314" t="str">
            <v>Codo 90°CPVC 1 1/2"</v>
          </cell>
          <cell r="C3314">
            <v>32887</v>
          </cell>
          <cell r="D3314" t="str">
            <v>Un</v>
          </cell>
        </row>
        <row r="3315">
          <cell r="B3315" t="str">
            <v>Codo 90°PVC 2"</v>
          </cell>
          <cell r="C3315">
            <v>62874</v>
          </cell>
          <cell r="D3315" t="str">
            <v>Un</v>
          </cell>
        </row>
        <row r="3316">
          <cell r="B3316" t="str">
            <v>Codo 45° CPVC 1/2"</v>
          </cell>
          <cell r="C3316">
            <v>1705</v>
          </cell>
          <cell r="D3316" t="str">
            <v>Un</v>
          </cell>
        </row>
        <row r="3317">
          <cell r="B3317" t="str">
            <v>Codo 45° CPVC 3/4"</v>
          </cell>
          <cell r="C3317">
            <v>3082</v>
          </cell>
          <cell r="D3317" t="str">
            <v>Un</v>
          </cell>
        </row>
        <row r="3318">
          <cell r="B3318" t="str">
            <v>Codo 45° CPVC 1"</v>
          </cell>
          <cell r="C3318">
            <v>8104</v>
          </cell>
          <cell r="D3318" t="str">
            <v>Un</v>
          </cell>
        </row>
        <row r="3319">
          <cell r="B3319" t="str">
            <v>Codo 45°CPVC 1 1/4"</v>
          </cell>
          <cell r="C3319">
            <v>20916</v>
          </cell>
          <cell r="D3319" t="str">
            <v>Un</v>
          </cell>
        </row>
        <row r="3320">
          <cell r="B3320" t="str">
            <v>Codo 45°CPVC 1 1/2"</v>
          </cell>
          <cell r="C3320">
            <v>30368</v>
          </cell>
          <cell r="D3320" t="str">
            <v>Un</v>
          </cell>
        </row>
        <row r="3321">
          <cell r="B3321" t="str">
            <v>Codo 45°PVC 2"</v>
          </cell>
          <cell r="C3321">
            <v>63756</v>
          </cell>
          <cell r="D3321" t="str">
            <v>Un</v>
          </cell>
        </row>
        <row r="3322">
          <cell r="B3322" t="str">
            <v>Unión CPVC 1/2"</v>
          </cell>
          <cell r="C3322">
            <v>1237</v>
          </cell>
          <cell r="D3322" t="str">
            <v>Un</v>
          </cell>
        </row>
        <row r="3323">
          <cell r="B3323" t="str">
            <v>Unión CPVC 3/4"</v>
          </cell>
          <cell r="C3323">
            <v>1828</v>
          </cell>
          <cell r="D3323" t="str">
            <v>Un</v>
          </cell>
        </row>
        <row r="3324">
          <cell r="B3324" t="str">
            <v>Unión CPVC 1"</v>
          </cell>
          <cell r="C3324">
            <v>8064</v>
          </cell>
          <cell r="D3324" t="str">
            <v>Un</v>
          </cell>
        </row>
        <row r="3325">
          <cell r="B3325" t="str">
            <v>Unión CPVC 1 1/4"</v>
          </cell>
          <cell r="C3325">
            <v>14463</v>
          </cell>
          <cell r="D3325" t="str">
            <v>Un</v>
          </cell>
        </row>
        <row r="3326">
          <cell r="B3326" t="str">
            <v>Unión CPVC 1 1/2"</v>
          </cell>
          <cell r="C3326">
            <v>16875</v>
          </cell>
          <cell r="D3326" t="str">
            <v>Un</v>
          </cell>
        </row>
        <row r="3327">
          <cell r="B3327" t="str">
            <v>Unión CPVC 2"</v>
          </cell>
          <cell r="C3327">
            <v>32258</v>
          </cell>
          <cell r="D3327" t="str">
            <v>Un</v>
          </cell>
        </row>
        <row r="3328">
          <cell r="B3328" t="str">
            <v>Transición CPVC Metal  1/2"</v>
          </cell>
          <cell r="C3328">
            <v>2911</v>
          </cell>
          <cell r="D3328" t="str">
            <v>Un</v>
          </cell>
        </row>
        <row r="3329">
          <cell r="B3329" t="str">
            <v>Transición CPVC Metal  3/4"</v>
          </cell>
          <cell r="C3329">
            <v>3547</v>
          </cell>
          <cell r="D3329" t="str">
            <v>Un</v>
          </cell>
        </row>
        <row r="3330">
          <cell r="B3330" t="str">
            <v>Tapon  soldado PVC 1/2"</v>
          </cell>
          <cell r="C3330">
            <v>1623</v>
          </cell>
          <cell r="D3330" t="str">
            <v>Un</v>
          </cell>
        </row>
        <row r="3331">
          <cell r="B3331" t="str">
            <v>Tapon  soldado PVC 3/4"</v>
          </cell>
          <cell r="C3331">
            <v>1623</v>
          </cell>
          <cell r="D3331" t="str">
            <v>Un</v>
          </cell>
        </row>
        <row r="3332">
          <cell r="B3332" t="str">
            <v>Tapon  soldado PVC 1"</v>
          </cell>
          <cell r="C3332">
            <v>5863</v>
          </cell>
          <cell r="D3332" t="str">
            <v>Un</v>
          </cell>
        </row>
        <row r="3333">
          <cell r="B3333" t="str">
            <v>Tapon soldado 1 1/4"</v>
          </cell>
          <cell r="C3333">
            <v>9450</v>
          </cell>
          <cell r="D3333" t="str">
            <v>Un</v>
          </cell>
        </row>
        <row r="3334">
          <cell r="B3334" t="str">
            <v>Tapon soldado 1 1/2"</v>
          </cell>
          <cell r="C3334">
            <v>14617</v>
          </cell>
          <cell r="D3334" t="str">
            <v>Un</v>
          </cell>
        </row>
        <row r="3335">
          <cell r="B3335" t="str">
            <v>Tapon soldado 2"</v>
          </cell>
          <cell r="C3335">
            <v>35492</v>
          </cell>
          <cell r="D3335" t="str">
            <v>Un</v>
          </cell>
        </row>
        <row r="3336">
          <cell r="B3336" t="str">
            <v>Adaptador M CPVC 1/2" Rosca metálica</v>
          </cell>
          <cell r="C3336">
            <v>18885</v>
          </cell>
          <cell r="D3336" t="str">
            <v>Un</v>
          </cell>
        </row>
        <row r="3337">
          <cell r="B3337" t="str">
            <v>Adaptador M CPVC 3/4" Rosca metálica</v>
          </cell>
          <cell r="C3337">
            <v>33858</v>
          </cell>
          <cell r="D3337" t="str">
            <v>Un</v>
          </cell>
        </row>
        <row r="3338">
          <cell r="B3338" t="str">
            <v>Adaptador M CPVC 1"  Rosca metálica</v>
          </cell>
          <cell r="C3338">
            <v>58662</v>
          </cell>
          <cell r="D3338" t="str">
            <v>Un</v>
          </cell>
        </row>
        <row r="3339">
          <cell r="B3339" t="str">
            <v>Adaptador M CPVC 1 1/4" Rosca meálica</v>
          </cell>
          <cell r="C3339">
            <v>161793</v>
          </cell>
          <cell r="D3339" t="str">
            <v>Un</v>
          </cell>
        </row>
        <row r="3340">
          <cell r="B3340" t="str">
            <v>Adaptador M CPVC 1 1/2" Rosca metálica</v>
          </cell>
          <cell r="C3340">
            <v>213639</v>
          </cell>
          <cell r="D3340" t="str">
            <v>Un</v>
          </cell>
        </row>
        <row r="3341">
          <cell r="B3341" t="str">
            <v>Adaptador M CPVC 2"  Rosca metálica</v>
          </cell>
          <cell r="C3341">
            <v>335318</v>
          </cell>
          <cell r="D3341" t="str">
            <v>Un</v>
          </cell>
        </row>
        <row r="3342">
          <cell r="B3342" t="str">
            <v>Adaptador H CPVC 1/2" Rosca metálica</v>
          </cell>
          <cell r="C3342">
            <v>23017</v>
          </cell>
          <cell r="D3342" t="str">
            <v>Un</v>
          </cell>
        </row>
        <row r="3343">
          <cell r="B3343" t="str">
            <v>Adaptador H CPVC 3/4" Rosca metálica</v>
          </cell>
          <cell r="C3343">
            <v>26706</v>
          </cell>
          <cell r="D3343" t="str">
            <v>Un</v>
          </cell>
        </row>
        <row r="3344">
          <cell r="B3344" t="str">
            <v>Adaptador H CPVC 1"  Rosca metálica</v>
          </cell>
          <cell r="C3344">
            <v>80562</v>
          </cell>
          <cell r="D3344" t="str">
            <v>Un</v>
          </cell>
        </row>
        <row r="3345">
          <cell r="B3345" t="str">
            <v>Adaptador H CPVC 1 1/4" Rosca meálica</v>
          </cell>
          <cell r="C3345">
            <v>117659</v>
          </cell>
          <cell r="D3345" t="str">
            <v>Un</v>
          </cell>
        </row>
        <row r="3346">
          <cell r="B3346" t="str">
            <v>Adaptador H CPVC 1 1/2" Rosca metálica</v>
          </cell>
          <cell r="C3346">
            <v>192521</v>
          </cell>
          <cell r="D3346" t="str">
            <v>Un</v>
          </cell>
        </row>
        <row r="3347">
          <cell r="B3347" t="str">
            <v>Adaptador H CPVC 2"  Rosca metálica</v>
          </cell>
          <cell r="C3347">
            <v>231405</v>
          </cell>
          <cell r="D3347" t="str">
            <v>Un</v>
          </cell>
        </row>
        <row r="3348">
          <cell r="B3348" t="str">
            <v>Unión Universal dresser PVC 1/2"</v>
          </cell>
          <cell r="D3348" t="str">
            <v>Un</v>
          </cell>
        </row>
        <row r="3349">
          <cell r="B3349" t="str">
            <v>Unión Universal dresser PVC 3/4"</v>
          </cell>
          <cell r="D3349" t="str">
            <v>Un</v>
          </cell>
        </row>
        <row r="3350">
          <cell r="B3350" t="str">
            <v>Unión Universal dresser PVC 1"</v>
          </cell>
          <cell r="D3350" t="str">
            <v>Un</v>
          </cell>
        </row>
        <row r="3351">
          <cell r="B3351" t="str">
            <v>Adaptador macho 1/2"</v>
          </cell>
          <cell r="C3351">
            <v>1658.8</v>
          </cell>
          <cell r="D3351" t="str">
            <v>ML</v>
          </cell>
        </row>
        <row r="3352">
          <cell r="B3352" t="str">
            <v>Adaptador Hembra 1/2"</v>
          </cell>
          <cell r="C3352">
            <v>1690.12</v>
          </cell>
          <cell r="D3352" t="str">
            <v>ML</v>
          </cell>
        </row>
        <row r="3353">
          <cell r="B3353" t="str">
            <v>Union 1/2"</v>
          </cell>
          <cell r="C3353">
            <v>2010.44</v>
          </cell>
          <cell r="D3353" t="str">
            <v>ML</v>
          </cell>
        </row>
        <row r="3354">
          <cell r="B3354" t="str">
            <v>Codo 90 1/2"</v>
          </cell>
          <cell r="C3354">
            <v>2480.08</v>
          </cell>
          <cell r="D3354" t="str">
            <v>ML</v>
          </cell>
        </row>
        <row r="3355">
          <cell r="B3355" t="str">
            <v>Te presion UM ensamblados 2x2x2</v>
          </cell>
          <cell r="C3355">
            <v>30028.92</v>
          </cell>
          <cell r="D3355" t="str">
            <v>Un</v>
          </cell>
        </row>
        <row r="3356">
          <cell r="B3356" t="str">
            <v>Te presion UM ensamblados 21x2x2x2</v>
          </cell>
          <cell r="C3356">
            <v>45078.76</v>
          </cell>
          <cell r="D3356" t="str">
            <v>Un</v>
          </cell>
        </row>
        <row r="3357">
          <cell r="B3357" t="str">
            <v>Te presion UM ensamblados 21x2x2x2 1/2"</v>
          </cell>
          <cell r="C3357">
            <v>42993.08</v>
          </cell>
          <cell r="D3357" t="str">
            <v>Un</v>
          </cell>
        </row>
        <row r="3358">
          <cell r="B3358" t="str">
            <v>Te presion UM ensamblados 21x2x21x2x2</v>
          </cell>
          <cell r="C3358">
            <v>36832.32</v>
          </cell>
          <cell r="D3358" t="str">
            <v>Un</v>
          </cell>
        </row>
        <row r="3359">
          <cell r="B3359" t="str">
            <v>Te presion UM ensamblados 21x2x2x2 1/2"</v>
          </cell>
          <cell r="C3359">
            <v>40914.36</v>
          </cell>
          <cell r="D3359" t="str">
            <v>Un</v>
          </cell>
        </row>
        <row r="3360">
          <cell r="B3360" t="str">
            <v>Te presion UM ensamblados 3x2x3</v>
          </cell>
          <cell r="C3360">
            <v>57331.839999999997</v>
          </cell>
          <cell r="D3360" t="str">
            <v>Un</v>
          </cell>
        </row>
        <row r="3361">
          <cell r="B3361" t="str">
            <v>Te presion UM ensamblados 3x2x2 1/2"</v>
          </cell>
          <cell r="C3361">
            <v>53761.36</v>
          </cell>
          <cell r="D3361" t="str">
            <v>Un</v>
          </cell>
        </row>
        <row r="3362">
          <cell r="B3362" t="str">
            <v>Te presion UM ensamblados 3x2x2"</v>
          </cell>
          <cell r="C3362">
            <v>50551.64</v>
          </cell>
          <cell r="D3362" t="str">
            <v>Un</v>
          </cell>
        </row>
        <row r="3363">
          <cell r="B3363" t="str">
            <v>Te presion UM ensamblados 3x21x2x3</v>
          </cell>
          <cell r="C3363">
            <v>60535.76</v>
          </cell>
          <cell r="D3363" t="str">
            <v>Un</v>
          </cell>
        </row>
        <row r="3364">
          <cell r="B3364" t="str">
            <v>Te presion UM ensamblados 3x21x2x2 1/2"</v>
          </cell>
          <cell r="C3364">
            <v>56945.56</v>
          </cell>
          <cell r="D3364" t="str">
            <v>Un</v>
          </cell>
        </row>
        <row r="3365">
          <cell r="B3365" t="str">
            <v>Te presion UM ensamblados 3x3x3</v>
          </cell>
          <cell r="C3365">
            <v>67122.240000000005</v>
          </cell>
          <cell r="D3365" t="str">
            <v>Un</v>
          </cell>
        </row>
        <row r="3366">
          <cell r="B3366" t="str">
            <v>Te presion UM ensamblados 3x3x2 1/2"</v>
          </cell>
          <cell r="C3366">
            <v>60541.56</v>
          </cell>
          <cell r="D3366" t="str">
            <v>Un</v>
          </cell>
        </row>
        <row r="3367">
          <cell r="B3367" t="str">
            <v>Te presion UM ensamblados 3x3x2 1/2"</v>
          </cell>
          <cell r="C3367">
            <v>57331.839999999997</v>
          </cell>
          <cell r="D3367" t="str">
            <v>Un</v>
          </cell>
        </row>
        <row r="3368">
          <cell r="B3368" t="str">
            <v>Te presion UM ensamblados 4x2x3</v>
          </cell>
          <cell r="C3368">
            <v>87170.52</v>
          </cell>
          <cell r="D3368" t="str">
            <v>Un</v>
          </cell>
        </row>
        <row r="3369">
          <cell r="B3369" t="str">
            <v>Te presion UM ensamblados 4x2x4</v>
          </cell>
          <cell r="C3369">
            <v>92912.52</v>
          </cell>
          <cell r="D3369" t="str">
            <v>Un</v>
          </cell>
        </row>
        <row r="3370">
          <cell r="B3370" t="str">
            <v>Te presion UM ensamblados 4x2 1/2"x2x4</v>
          </cell>
          <cell r="C3370">
            <v>96160.52</v>
          </cell>
          <cell r="D3370" t="str">
            <v>Un</v>
          </cell>
        </row>
        <row r="3371">
          <cell r="B3371" t="str">
            <v>Te presion UM ensamblados 4x3x4</v>
          </cell>
          <cell r="C3371">
            <v>103578.72</v>
          </cell>
          <cell r="D3371" t="str">
            <v>Un</v>
          </cell>
        </row>
        <row r="3372">
          <cell r="B3372" t="str">
            <v>Te presion UM ensamblados 4x3x3</v>
          </cell>
          <cell r="C3372">
            <v>97843.68</v>
          </cell>
          <cell r="D3372" t="str">
            <v>Un</v>
          </cell>
        </row>
        <row r="3373">
          <cell r="B3373" t="str">
            <v>Te presion UM ensamblados 4x3x2 1/2"</v>
          </cell>
          <cell r="C3373">
            <v>90437.08</v>
          </cell>
          <cell r="D3373" t="str">
            <v>Un</v>
          </cell>
        </row>
        <row r="3374">
          <cell r="B3374" t="str">
            <v>Te presion UM ensamblados 4x3x2"</v>
          </cell>
          <cell r="C3374">
            <v>87171.68</v>
          </cell>
          <cell r="D3374" t="str">
            <v>Un</v>
          </cell>
        </row>
        <row r="3375">
          <cell r="B3375" t="str">
            <v>Te presion UM ensamblados 4x4x4</v>
          </cell>
          <cell r="C3375">
            <v>114498.96</v>
          </cell>
          <cell r="D3375" t="str">
            <v>Un</v>
          </cell>
        </row>
        <row r="3376">
          <cell r="B3376" t="str">
            <v>Te presion UM ensamblados 4x4x3</v>
          </cell>
          <cell r="C3376">
            <v>103568.28</v>
          </cell>
          <cell r="D3376" t="str">
            <v>Un</v>
          </cell>
        </row>
        <row r="3377">
          <cell r="B3377" t="str">
            <v>Te presion UM ensamblados 4x4x2 1/2"</v>
          </cell>
          <cell r="C3377">
            <v>96169.8</v>
          </cell>
          <cell r="D3377" t="str">
            <v>Un</v>
          </cell>
        </row>
        <row r="3378">
          <cell r="B3378" t="str">
            <v>Te presion UM ensamblados 4x4x2"</v>
          </cell>
          <cell r="C3378">
            <v>92912.52</v>
          </cell>
          <cell r="D3378" t="str">
            <v>Un</v>
          </cell>
        </row>
        <row r="3379">
          <cell r="B3379" t="str">
            <v>Acometidas electricas P.E.H.D (PF.UAD) 1/2"</v>
          </cell>
          <cell r="C3379">
            <v>1599.64</v>
          </cell>
          <cell r="D3379" t="str">
            <v>ML</v>
          </cell>
        </row>
        <row r="3380">
          <cell r="B3380" t="str">
            <v>Acometidas electricas P.E.H.D (PF.UAD) 3/4" 90 MTS</v>
          </cell>
          <cell r="C3380">
            <v>3143.6</v>
          </cell>
          <cell r="D3380" t="str">
            <v>ML</v>
          </cell>
        </row>
        <row r="3381">
          <cell r="B3381" t="str">
            <v>Ducto Eléctrico - telefónico DB 2" Pesado</v>
          </cell>
          <cell r="C3381">
            <v>8168</v>
          </cell>
          <cell r="D3381" t="str">
            <v>ML</v>
          </cell>
        </row>
        <row r="3382">
          <cell r="B3382" t="str">
            <v>Ducto Eléctrico - telefónico DB 3" Pesado</v>
          </cell>
          <cell r="C3382">
            <v>18101</v>
          </cell>
          <cell r="D3382" t="str">
            <v>ML</v>
          </cell>
        </row>
        <row r="3383">
          <cell r="B3383" t="str">
            <v>Ducto Eléctrico - telefónico DB 4" Pesado</v>
          </cell>
          <cell r="C3383">
            <v>30541</v>
          </cell>
          <cell r="D3383" t="str">
            <v>ML</v>
          </cell>
        </row>
        <row r="3384">
          <cell r="B3384" t="str">
            <v>Ducto Eléctrico - telefónico DB 6" Pesado</v>
          </cell>
          <cell r="C3384">
            <v>63699</v>
          </cell>
          <cell r="D3384" t="str">
            <v>ML</v>
          </cell>
        </row>
        <row r="3385">
          <cell r="B3385" t="str">
            <v>Ducto telefónico EB 3" Liviano</v>
          </cell>
          <cell r="C3385">
            <v>12554</v>
          </cell>
          <cell r="D3385" t="str">
            <v>ML</v>
          </cell>
        </row>
        <row r="3386">
          <cell r="B3386" t="str">
            <v>Ducto telefónico EB 4" Liviano</v>
          </cell>
          <cell r="C3386">
            <v>21613</v>
          </cell>
          <cell r="D3386" t="str">
            <v>ML</v>
          </cell>
        </row>
        <row r="3387">
          <cell r="B3387" t="str">
            <v>Ducto telefónico EB 6" Liviano</v>
          </cell>
          <cell r="C3387">
            <v>46013</v>
          </cell>
          <cell r="D3387" t="str">
            <v>ML</v>
          </cell>
        </row>
        <row r="3388">
          <cell r="B3388" t="str">
            <v>Tubería corrugada TDP Electr./Telef.  3"</v>
          </cell>
          <cell r="C3388">
            <v>11589</v>
          </cell>
          <cell r="D3388" t="str">
            <v>ML</v>
          </cell>
        </row>
        <row r="3389">
          <cell r="B3389" t="str">
            <v>Tubería corrugada TDP Electr./Telef.  4"</v>
          </cell>
          <cell r="C3389">
            <v>16149</v>
          </cell>
          <cell r="D3389" t="str">
            <v>ML</v>
          </cell>
        </row>
        <row r="3390">
          <cell r="B3390" t="str">
            <v>Tuberia Ducto telefonico TDP corrugada 6"</v>
          </cell>
          <cell r="C3390">
            <v>36410</v>
          </cell>
          <cell r="D3390" t="str">
            <v>ML</v>
          </cell>
        </row>
        <row r="3391">
          <cell r="B3391" t="str">
            <v>Unión tubería TDP Corrugada 3"</v>
          </cell>
          <cell r="C3391">
            <v>1611</v>
          </cell>
          <cell r="D3391" t="str">
            <v>Un</v>
          </cell>
        </row>
        <row r="3392">
          <cell r="B3392" t="str">
            <v>Unión tubería TDP Corrugada 4"</v>
          </cell>
          <cell r="C3392">
            <v>7304</v>
          </cell>
          <cell r="D3392" t="str">
            <v>Un</v>
          </cell>
        </row>
        <row r="3393">
          <cell r="B3393" t="str">
            <v>Adapatador Terminal Campana 2" TDP</v>
          </cell>
          <cell r="C3393">
            <v>2482.4</v>
          </cell>
          <cell r="D3393" t="str">
            <v>Un</v>
          </cell>
        </row>
        <row r="3394">
          <cell r="B3394" t="str">
            <v>Adapatador Terminal Campana 3" TDP</v>
          </cell>
          <cell r="C3394">
            <v>3760.7200000000003</v>
          </cell>
          <cell r="D3394" t="str">
            <v>Un</v>
          </cell>
        </row>
        <row r="3395">
          <cell r="B3395" t="str">
            <v>Adapatador Terminal Campana 4" TDP</v>
          </cell>
          <cell r="C3395">
            <v>7304</v>
          </cell>
          <cell r="D3395" t="str">
            <v>Un</v>
          </cell>
        </row>
        <row r="3396">
          <cell r="B3396" t="str">
            <v>Adaptador Terminal Campana 6" TDP</v>
          </cell>
          <cell r="C3396">
            <v>12151</v>
          </cell>
          <cell r="D3396" t="str">
            <v>Un</v>
          </cell>
        </row>
        <row r="3397">
          <cell r="B3397" t="str">
            <v>Curva gran radio 90° 2" TDP</v>
          </cell>
          <cell r="C3397">
            <v>10939.96</v>
          </cell>
          <cell r="D3397" t="str">
            <v>Un</v>
          </cell>
        </row>
        <row r="3398">
          <cell r="B3398" t="str">
            <v>Curva gran Radio 90º - 3" TDP</v>
          </cell>
          <cell r="C3398">
            <v>27463</v>
          </cell>
          <cell r="D3398" t="str">
            <v>Un</v>
          </cell>
        </row>
        <row r="3399">
          <cell r="B3399" t="str">
            <v>Curva gran Radio 90º - 4" TDP</v>
          </cell>
          <cell r="C3399">
            <v>39169</v>
          </cell>
          <cell r="D3399" t="str">
            <v>Un</v>
          </cell>
        </row>
        <row r="3400">
          <cell r="B3400" t="str">
            <v>Curva gran Radio 90º - 6" TDP</v>
          </cell>
          <cell r="C3400">
            <v>41917</v>
          </cell>
          <cell r="D3400" t="str">
            <v>Un</v>
          </cell>
        </row>
        <row r="3401">
          <cell r="B3401" t="str">
            <v>Curva gran Radio 45º - 4" TDP</v>
          </cell>
          <cell r="C3401">
            <v>35609</v>
          </cell>
          <cell r="D3401" t="str">
            <v>Un</v>
          </cell>
        </row>
        <row r="3402">
          <cell r="B3402" t="str">
            <v>Curva CXE 90 1/2" TDP</v>
          </cell>
          <cell r="C3402">
            <v>595.08000000000004</v>
          </cell>
          <cell r="D3402" t="str">
            <v>Un</v>
          </cell>
        </row>
        <row r="3403">
          <cell r="B3403" t="str">
            <v>Curva CXE 90 3/4" TDP</v>
          </cell>
          <cell r="C3403">
            <v>954.68000000000006</v>
          </cell>
          <cell r="D3403" t="str">
            <v>Un</v>
          </cell>
        </row>
        <row r="3404">
          <cell r="B3404" t="str">
            <v>Curva CXE 90 1" TDP</v>
          </cell>
          <cell r="C3404">
            <v>1810.76</v>
          </cell>
          <cell r="D3404" t="str">
            <v>Un</v>
          </cell>
        </row>
        <row r="3405">
          <cell r="B3405" t="str">
            <v>Curva CXE 90 1 1/4" TDP</v>
          </cell>
          <cell r="C3405">
            <v>3185.36</v>
          </cell>
          <cell r="D3405" t="str">
            <v>Un</v>
          </cell>
        </row>
        <row r="3406">
          <cell r="B3406" t="str">
            <v>Curva CXE 90 1 1/2" TDP</v>
          </cell>
          <cell r="C3406">
            <v>4613.32</v>
          </cell>
          <cell r="D3406" t="str">
            <v>Un</v>
          </cell>
        </row>
        <row r="3407">
          <cell r="B3407" t="str">
            <v>Curva CXE 90 2" TDP</v>
          </cell>
          <cell r="C3407">
            <v>8516.7199999999993</v>
          </cell>
          <cell r="D3407" t="str">
            <v>Un</v>
          </cell>
        </row>
        <row r="3408">
          <cell r="B3408" t="str">
            <v xml:space="preserve">Unión Ducto Telefónico 2" </v>
          </cell>
          <cell r="C3408">
            <v>3165</v>
          </cell>
          <cell r="D3408" t="str">
            <v>Un</v>
          </cell>
        </row>
        <row r="3409">
          <cell r="B3409" t="str">
            <v>Unión Ducto Telefonico 3"</v>
          </cell>
          <cell r="C3409">
            <v>5813</v>
          </cell>
          <cell r="D3409" t="str">
            <v>Un</v>
          </cell>
        </row>
        <row r="3410">
          <cell r="B3410" t="str">
            <v>Unión Ducto Telefonico 4"</v>
          </cell>
          <cell r="C3410">
            <v>8648</v>
          </cell>
          <cell r="D3410" t="str">
            <v>Un</v>
          </cell>
        </row>
        <row r="3411">
          <cell r="B3411" t="str">
            <v>Unión Ducto Telefonico 6"</v>
          </cell>
          <cell r="C3411">
            <v>17860</v>
          </cell>
          <cell r="D3411" t="str">
            <v>Un</v>
          </cell>
        </row>
        <row r="3412">
          <cell r="B3412" t="str">
            <v>Tapon Ducto telefonico 3"</v>
          </cell>
          <cell r="C3412">
            <v>3472</v>
          </cell>
          <cell r="D3412" t="str">
            <v>Un</v>
          </cell>
        </row>
        <row r="3413">
          <cell r="B3413" t="str">
            <v>Tapon Ducto telefonico 4"</v>
          </cell>
          <cell r="C3413">
            <v>4452</v>
          </cell>
          <cell r="D3413" t="str">
            <v>Un</v>
          </cell>
        </row>
        <row r="3414">
          <cell r="B3414" t="str">
            <v>Tapon Ducto telefonico 6"</v>
          </cell>
          <cell r="C3414">
            <v>6634</v>
          </cell>
          <cell r="D3414" t="str">
            <v>Un</v>
          </cell>
        </row>
        <row r="3415">
          <cell r="B3415" t="str">
            <v>Adaptador terminal campana 2" Ducto telef.</v>
          </cell>
          <cell r="C3415">
            <v>3987</v>
          </cell>
          <cell r="D3415" t="str">
            <v>Un</v>
          </cell>
        </row>
        <row r="3416">
          <cell r="B3416" t="str">
            <v>Adaptador terminal campana 3" Ducto telef.</v>
          </cell>
          <cell r="C3416">
            <v>6034</v>
          </cell>
          <cell r="D3416" t="str">
            <v>Un</v>
          </cell>
        </row>
        <row r="3417">
          <cell r="B3417" t="str">
            <v>Adaptador terminal campana 4" Ducto telef.</v>
          </cell>
          <cell r="C3417">
            <v>11712</v>
          </cell>
          <cell r="D3417" t="str">
            <v>Un</v>
          </cell>
        </row>
        <row r="3418">
          <cell r="B3418" t="str">
            <v>Adaptador terminal campana 6" Ducto tellef.</v>
          </cell>
          <cell r="C3418">
            <v>19503</v>
          </cell>
          <cell r="D3418" t="str">
            <v>Un</v>
          </cell>
        </row>
        <row r="3419">
          <cell r="B3419" t="str">
            <v>Tapón Ducto DB/EB 3"</v>
          </cell>
          <cell r="C3419">
            <v>3472</v>
          </cell>
          <cell r="D3419" t="str">
            <v>Un</v>
          </cell>
        </row>
        <row r="3420">
          <cell r="B3420" t="str">
            <v>Tapón Ducto DB/EB 4"</v>
          </cell>
          <cell r="C3420">
            <v>4452</v>
          </cell>
          <cell r="D3420" t="str">
            <v>Un</v>
          </cell>
        </row>
        <row r="3421">
          <cell r="B3421" t="str">
            <v>Tapón Ducto DB/EB 6"</v>
          </cell>
          <cell r="C3421">
            <v>6634</v>
          </cell>
          <cell r="D3421" t="str">
            <v>Un</v>
          </cell>
        </row>
        <row r="3422">
          <cell r="D3422" t="str">
            <v>Un</v>
          </cell>
        </row>
        <row r="3423">
          <cell r="B3423" t="str">
            <v>Tubo reparaducto 4"  L= 2,90 mtr</v>
          </cell>
          <cell r="C3423">
            <v>160446</v>
          </cell>
          <cell r="D3423" t="str">
            <v>ML</v>
          </cell>
        </row>
        <row r="3424">
          <cell r="B3424" t="str">
            <v>Abrazadera Reparaducto 4"</v>
          </cell>
          <cell r="C3424">
            <v>23053</v>
          </cell>
          <cell r="D3424" t="str">
            <v>ML</v>
          </cell>
        </row>
        <row r="3425">
          <cell r="D3425" t="str">
            <v>ML</v>
          </cell>
        </row>
        <row r="3431">
          <cell r="B3431" t="str">
            <v>Percha N° 2</v>
          </cell>
          <cell r="C3431">
            <v>2838.52</v>
          </cell>
          <cell r="D3431" t="str">
            <v>Un</v>
          </cell>
        </row>
        <row r="3432">
          <cell r="B3432" t="str">
            <v>Percha N° 3</v>
          </cell>
          <cell r="C3432">
            <v>3855.84</v>
          </cell>
          <cell r="D3432" t="str">
            <v>Un</v>
          </cell>
        </row>
        <row r="3433">
          <cell r="B3433" t="str">
            <v>Percha N° 4</v>
          </cell>
          <cell r="C3433">
            <v>5532.04</v>
          </cell>
          <cell r="D3433" t="str">
            <v>Un</v>
          </cell>
        </row>
        <row r="3434">
          <cell r="B3434" t="str">
            <v>Roseta porcelana sin tornillo</v>
          </cell>
          <cell r="C3434">
            <v>1337.48</v>
          </cell>
          <cell r="D3434" t="str">
            <v>Un</v>
          </cell>
        </row>
        <row r="3435">
          <cell r="B3435" t="str">
            <v>Varilla Puesta a tierra 5/8" x 1,5 mts cobre</v>
          </cell>
          <cell r="C3435">
            <v>60061.32</v>
          </cell>
          <cell r="D3435" t="str">
            <v>Un</v>
          </cell>
        </row>
        <row r="3436">
          <cell r="B3436" t="str">
            <v>Varilla Puesta a tierra 5/8" x 2,4 mts cobre</v>
          </cell>
          <cell r="C3436">
            <v>92800</v>
          </cell>
          <cell r="D3436" t="str">
            <v>Un</v>
          </cell>
        </row>
        <row r="3437">
          <cell r="B3437" t="str">
            <v>Conector varilla a tierra cobre</v>
          </cell>
          <cell r="C3437">
            <v>3944</v>
          </cell>
          <cell r="D3437" t="str">
            <v>Un</v>
          </cell>
        </row>
        <row r="3438">
          <cell r="B3438" t="str">
            <v xml:space="preserve">Caja rectangular 5800 2x4 plástica </v>
          </cell>
          <cell r="C3438">
            <v>780</v>
          </cell>
          <cell r="D3438" t="str">
            <v>Un</v>
          </cell>
        </row>
        <row r="3439">
          <cell r="B3439" t="str">
            <v>Caja cuadrada 2400 4x4 plastica</v>
          </cell>
          <cell r="C3439">
            <v>1250</v>
          </cell>
          <cell r="D3439" t="str">
            <v>Un</v>
          </cell>
        </row>
        <row r="3440">
          <cell r="B3440" t="str">
            <v>Caja Redonda plástica</v>
          </cell>
          <cell r="C3440">
            <v>1200</v>
          </cell>
          <cell r="D3440" t="str">
            <v>Un</v>
          </cell>
        </row>
        <row r="3441">
          <cell r="B3441" t="str">
            <v>Caja cuadrada 2400 honda 4x4 plastica</v>
          </cell>
          <cell r="C3441">
            <v>1750</v>
          </cell>
          <cell r="D3441" t="str">
            <v>Un</v>
          </cell>
        </row>
        <row r="3442">
          <cell r="B3442" t="str">
            <v>Suplemento Plástico cerrado</v>
          </cell>
          <cell r="C3442">
            <v>1500</v>
          </cell>
          <cell r="D3442" t="str">
            <v>Un</v>
          </cell>
        </row>
        <row r="3443">
          <cell r="B3443" t="str">
            <v>Suplemento Plástico abierto</v>
          </cell>
          <cell r="C3443">
            <v>1500</v>
          </cell>
          <cell r="D3443" t="str">
            <v>Un</v>
          </cell>
        </row>
        <row r="3444">
          <cell r="B3444" t="str">
            <v>Suplemento Conduit</v>
          </cell>
          <cell r="C3444">
            <v>600</v>
          </cell>
          <cell r="D3444" t="str">
            <v>Un</v>
          </cell>
        </row>
        <row r="3445">
          <cell r="B3445" t="str">
            <v>Tapa cuadrada (ciega) 4" x 4" plastica</v>
          </cell>
          <cell r="C3445">
            <v>1700</v>
          </cell>
          <cell r="D3445" t="str">
            <v>Un</v>
          </cell>
        </row>
        <row r="3446">
          <cell r="B3446" t="str">
            <v>Tapa rectangular (ciega) 2" x 4" plastica</v>
          </cell>
          <cell r="C3446">
            <v>1450</v>
          </cell>
          <cell r="D3446" t="str">
            <v>Un</v>
          </cell>
        </row>
        <row r="3447">
          <cell r="B3447" t="str">
            <v>Tapa redonda (ciega) plastica</v>
          </cell>
          <cell r="C3447">
            <v>1500</v>
          </cell>
          <cell r="D3447" t="str">
            <v>Un</v>
          </cell>
        </row>
        <row r="3448">
          <cell r="B3448" t="str">
            <v>Caja octogonal Galv.</v>
          </cell>
          <cell r="C3448">
            <v>1750</v>
          </cell>
          <cell r="D3448" t="str">
            <v>Un</v>
          </cell>
        </row>
        <row r="3449">
          <cell r="B3449" t="str">
            <v>Caja 5800 Rectangular Galv. 2x4</v>
          </cell>
          <cell r="C3449">
            <v>1800</v>
          </cell>
          <cell r="D3449" t="str">
            <v>Un</v>
          </cell>
        </row>
        <row r="3450">
          <cell r="B3450" t="str">
            <v>Caja 10x10 Galv.</v>
          </cell>
          <cell r="C3450">
            <v>2900</v>
          </cell>
          <cell r="D3450" t="str">
            <v>Un</v>
          </cell>
        </row>
        <row r="3451">
          <cell r="B3451" t="str">
            <v>Caja 2400 cuadrada Galv.</v>
          </cell>
          <cell r="C3451">
            <v>2400</v>
          </cell>
          <cell r="D3451" t="str">
            <v>Un</v>
          </cell>
        </row>
        <row r="3452">
          <cell r="B3452" t="str">
            <v>Tapa 2400 ciega Cuadrada Galv.</v>
          </cell>
          <cell r="C3452">
            <v>1100</v>
          </cell>
          <cell r="D3452" t="str">
            <v>Un</v>
          </cell>
        </row>
        <row r="3453">
          <cell r="B3453" t="str">
            <v>Tapa 5800 ciega Rectangular Galv.</v>
          </cell>
          <cell r="C3453">
            <v>800</v>
          </cell>
          <cell r="D3453" t="str">
            <v>Un</v>
          </cell>
        </row>
        <row r="3454">
          <cell r="B3454" t="str">
            <v>Tapa Ciega octogonal</v>
          </cell>
          <cell r="C3454">
            <v>3350</v>
          </cell>
          <cell r="D3454" t="str">
            <v>Un</v>
          </cell>
        </row>
        <row r="3455">
          <cell r="B3455" t="str">
            <v>Tapa toma doble Galv.</v>
          </cell>
          <cell r="C3455">
            <v>3700</v>
          </cell>
          <cell r="D3455" t="str">
            <v>Un</v>
          </cell>
        </row>
        <row r="3456">
          <cell r="D3456" t="str">
            <v>Un</v>
          </cell>
        </row>
        <row r="3457">
          <cell r="D3457" t="str">
            <v>Un</v>
          </cell>
        </row>
        <row r="3458">
          <cell r="B3458" t="str">
            <v xml:space="preserve">Caja rectangular 5800 2x4 plástica </v>
          </cell>
          <cell r="C3458">
            <v>780</v>
          </cell>
          <cell r="D3458" t="str">
            <v>Un</v>
          </cell>
        </row>
        <row r="3459">
          <cell r="B3459" t="str">
            <v xml:space="preserve">Clavija en caucho TIPO INDS. 15 AMP </v>
          </cell>
          <cell r="C3459">
            <v>1296.8800000000001</v>
          </cell>
          <cell r="D3459" t="str">
            <v>Un</v>
          </cell>
        </row>
        <row r="3460">
          <cell r="B3460" t="str">
            <v xml:space="preserve">Clavija en cauchoCON TERMINAL P/T 15 AMP  </v>
          </cell>
          <cell r="C3460">
            <v>2670.32</v>
          </cell>
          <cell r="D3460" t="str">
            <v>Un</v>
          </cell>
        </row>
        <row r="3461">
          <cell r="B3461" t="str">
            <v>Clavija de pata trabada 20 amp/250 V</v>
          </cell>
          <cell r="C3461">
            <v>1176.24</v>
          </cell>
          <cell r="D3461" t="str">
            <v>Un</v>
          </cell>
        </row>
        <row r="3462">
          <cell r="B3462" t="str">
            <v>Clavija TRIFILAR 20 AMP/250 V.</v>
          </cell>
          <cell r="C3462">
            <v>2801.4</v>
          </cell>
          <cell r="D3462" t="str">
            <v>Un</v>
          </cell>
        </row>
        <row r="3463">
          <cell r="B3463" t="str">
            <v>Clavija TRIFILAR 50 AMP/250 V. BAQUELITA</v>
          </cell>
          <cell r="C3463">
            <v>6823.12</v>
          </cell>
          <cell r="D3463" t="str">
            <v>Un</v>
          </cell>
        </row>
        <row r="3464">
          <cell r="B3464" t="str">
            <v>Clavija en caucho TRIFILAR 50 AMP / 250 V.</v>
          </cell>
          <cell r="C3464">
            <v>8136.24</v>
          </cell>
          <cell r="D3464" t="str">
            <v>Un</v>
          </cell>
        </row>
        <row r="3465">
          <cell r="B3465" t="str">
            <v>Clavija en caucho pata plana 15 AMP</v>
          </cell>
          <cell r="C3465">
            <v>1034.72</v>
          </cell>
          <cell r="D3465" t="str">
            <v>Un</v>
          </cell>
        </row>
        <row r="3466">
          <cell r="B3466" t="str">
            <v>Clavija en plastico (A.B.S) PATA PLANA</v>
          </cell>
          <cell r="C3466">
            <v>464</v>
          </cell>
          <cell r="D3466" t="str">
            <v>Un</v>
          </cell>
        </row>
        <row r="3467">
          <cell r="B3467" t="str">
            <v>Clavija en caucho con P/T 15 AMP / 250 V.</v>
          </cell>
          <cell r="C3467">
            <v>2737.6</v>
          </cell>
          <cell r="D3467" t="str">
            <v>Un</v>
          </cell>
        </row>
        <row r="3468">
          <cell r="B3468" t="str">
            <v>Clavija en caucho con P / T 20 AMP / 250 V.</v>
          </cell>
          <cell r="C3468">
            <v>2737.6</v>
          </cell>
          <cell r="D3468" t="str">
            <v>Un</v>
          </cell>
        </row>
        <row r="3469">
          <cell r="B3469" t="str">
            <v>Clavija de seguridad con P / T 20 A / 250V</v>
          </cell>
          <cell r="C3469">
            <v>6825.4400000000005</v>
          </cell>
        </row>
        <row r="3470">
          <cell r="B3470" t="str">
            <v>Enchufe toma triple en caucho para interperie</v>
          </cell>
          <cell r="C3470">
            <v>1639.08</v>
          </cell>
          <cell r="D3470" t="str">
            <v>Un</v>
          </cell>
        </row>
        <row r="3471">
          <cell r="B3471" t="str">
            <v>Portalampara en caucho para interperie</v>
          </cell>
          <cell r="C3471">
            <v>1050.96</v>
          </cell>
          <cell r="D3471" t="str">
            <v>Un</v>
          </cell>
        </row>
        <row r="3472">
          <cell r="B3472" t="str">
            <v>Portalampara en caucho para interperie tipo exportacion intem</v>
          </cell>
          <cell r="C3472">
            <v>1883.8400000000001</v>
          </cell>
          <cell r="D3472" t="str">
            <v>Un</v>
          </cell>
        </row>
        <row r="3473">
          <cell r="B3473" t="str">
            <v>Adaptador P/T sencillo 15 AMP</v>
          </cell>
          <cell r="C3473">
            <v>1230.76</v>
          </cell>
          <cell r="D3473" t="str">
            <v>Un</v>
          </cell>
        </row>
        <row r="3474">
          <cell r="B3474" t="str">
            <v>Tubería conduit PVC-TDP 3" corrugada</v>
          </cell>
          <cell r="C3474">
            <v>15000</v>
          </cell>
          <cell r="D3474" t="str">
            <v>ML</v>
          </cell>
        </row>
        <row r="3475">
          <cell r="B3475" t="str">
            <v>Tubería conduit PVC-TDP 4" corrugada</v>
          </cell>
          <cell r="C3475">
            <v>20000</v>
          </cell>
          <cell r="D3475" t="str">
            <v>ML</v>
          </cell>
        </row>
        <row r="3476">
          <cell r="B3476" t="str">
            <v>Tubería conduit PVC-TDP 6" corrugada</v>
          </cell>
          <cell r="C3476">
            <v>38000</v>
          </cell>
          <cell r="D3476" t="str">
            <v>ML</v>
          </cell>
        </row>
        <row r="3477">
          <cell r="B3477" t="str">
            <v>Tuberia Conduit SCH 40 PVC 1/2"</v>
          </cell>
          <cell r="C3477">
            <v>4185</v>
          </cell>
          <cell r="D3477" t="str">
            <v>ML</v>
          </cell>
        </row>
        <row r="3478">
          <cell r="B3478" t="str">
            <v>Tuberia Conduit SCH 40 PVC 3/4"</v>
          </cell>
          <cell r="C3478">
            <v>5544</v>
          </cell>
          <cell r="D3478" t="str">
            <v>ML</v>
          </cell>
        </row>
        <row r="3479">
          <cell r="B3479" t="str">
            <v>Tuberia Conduit SCH 40 PVC 1"</v>
          </cell>
          <cell r="C3479">
            <v>8245</v>
          </cell>
          <cell r="D3479" t="str">
            <v>ML</v>
          </cell>
        </row>
        <row r="3480">
          <cell r="B3480" t="str">
            <v>Tuberia Conduit SCH 40 PVC 1 1/4"</v>
          </cell>
          <cell r="C3480">
            <v>11159</v>
          </cell>
          <cell r="D3480" t="str">
            <v>ML</v>
          </cell>
        </row>
        <row r="3481">
          <cell r="B3481" t="str">
            <v>Tuberia Conduit SCH 40 PVC 1 1/2"</v>
          </cell>
          <cell r="C3481">
            <v>13324</v>
          </cell>
          <cell r="D3481" t="str">
            <v>ML</v>
          </cell>
        </row>
        <row r="3482">
          <cell r="B3482" t="str">
            <v>Tuberia Conduit SCH 40 PVC 2"</v>
          </cell>
          <cell r="C3482">
            <v>17902</v>
          </cell>
          <cell r="D3482" t="str">
            <v>ML</v>
          </cell>
        </row>
        <row r="3483">
          <cell r="B3483" t="str">
            <v>Tuberia Conduit PVC 1/2"</v>
          </cell>
          <cell r="C3483">
            <v>2556</v>
          </cell>
          <cell r="D3483" t="str">
            <v>ML</v>
          </cell>
        </row>
        <row r="3484">
          <cell r="B3484" t="str">
            <v>Tuberia Conduit PVC 3/4"</v>
          </cell>
          <cell r="C3484">
            <v>3348</v>
          </cell>
          <cell r="D3484" t="str">
            <v>ML</v>
          </cell>
        </row>
        <row r="3485">
          <cell r="B3485" t="str">
            <v>Tuberia Conduit PVC 1"</v>
          </cell>
          <cell r="C3485">
            <v>4639</v>
          </cell>
          <cell r="D3485" t="str">
            <v>ML</v>
          </cell>
        </row>
        <row r="3486">
          <cell r="B3486" t="str">
            <v>Tuberia Conduit PVC 1 1/4"</v>
          </cell>
          <cell r="C3486">
            <v>7168</v>
          </cell>
          <cell r="D3486" t="str">
            <v>ML</v>
          </cell>
        </row>
        <row r="3487">
          <cell r="B3487" t="str">
            <v>Tuberia Conduit PVC 1 1/2"</v>
          </cell>
          <cell r="C3487">
            <v>9138</v>
          </cell>
          <cell r="D3487" t="str">
            <v>ML</v>
          </cell>
        </row>
        <row r="3488">
          <cell r="B3488" t="str">
            <v>Tuberia Conduit PVC 2"</v>
          </cell>
          <cell r="C3488">
            <v>14054</v>
          </cell>
          <cell r="D3488" t="str">
            <v>ML</v>
          </cell>
        </row>
        <row r="3489">
          <cell r="B3489" t="str">
            <v>Conduflex por rollo con cable guia 1/2"</v>
          </cell>
          <cell r="C3489">
            <v>2197</v>
          </cell>
          <cell r="D3489" t="str">
            <v>ML</v>
          </cell>
        </row>
        <row r="3490">
          <cell r="B3490" t="str">
            <v>Conduflex por rollo 3/4"</v>
          </cell>
          <cell r="C3490">
            <v>3816</v>
          </cell>
          <cell r="D3490" t="str">
            <v>ML</v>
          </cell>
        </row>
        <row r="3491">
          <cell r="B3491" t="str">
            <v>Fibraflex PAVCO 1"</v>
          </cell>
          <cell r="C3491">
            <v>6399</v>
          </cell>
          <cell r="D3491" t="str">
            <v>ML</v>
          </cell>
        </row>
        <row r="3492">
          <cell r="B3492" t="str">
            <v>Fibraflex PAVCO 1 1/4"</v>
          </cell>
          <cell r="C3492">
            <v>9774</v>
          </cell>
          <cell r="D3492" t="str">
            <v>ML</v>
          </cell>
        </row>
        <row r="3493">
          <cell r="B3493" t="str">
            <v>Adaptador Terminal 1/2"</v>
          </cell>
          <cell r="C3493">
            <v>498</v>
          </cell>
          <cell r="D3493" t="str">
            <v>Un</v>
          </cell>
        </row>
        <row r="3494">
          <cell r="B3494" t="str">
            <v>Adaptador Terminal 3/4"</v>
          </cell>
          <cell r="C3494">
            <v>662</v>
          </cell>
          <cell r="D3494" t="str">
            <v>Un</v>
          </cell>
        </row>
        <row r="3495">
          <cell r="B3495" t="str">
            <v>Adaptador Terminal 1"</v>
          </cell>
          <cell r="C3495">
            <v>1241</v>
          </cell>
          <cell r="D3495" t="str">
            <v>Un</v>
          </cell>
        </row>
        <row r="3496">
          <cell r="B3496" t="str">
            <v>Adaptador Terminal 1 1/4"</v>
          </cell>
          <cell r="C3496">
            <v>2994</v>
          </cell>
          <cell r="D3496" t="str">
            <v>Un</v>
          </cell>
        </row>
        <row r="3497">
          <cell r="B3497" t="str">
            <v>Adaptador Terminal 1 1/2"</v>
          </cell>
          <cell r="C3497">
            <v>3507</v>
          </cell>
          <cell r="D3497" t="str">
            <v>Un</v>
          </cell>
        </row>
        <row r="3498">
          <cell r="B3498" t="str">
            <v>Adaptador Terminal 2"</v>
          </cell>
          <cell r="C3498">
            <v>5085</v>
          </cell>
          <cell r="D3498" t="str">
            <v>Un</v>
          </cell>
        </row>
        <row r="3499">
          <cell r="B3499" t="str">
            <v>Adaptador Terminal 3"</v>
          </cell>
          <cell r="C3499">
            <v>17550</v>
          </cell>
          <cell r="D3499" t="str">
            <v>Un</v>
          </cell>
        </row>
        <row r="3500">
          <cell r="B3500" t="str">
            <v>Adaptador Terminal 4"</v>
          </cell>
          <cell r="C3500">
            <v>7303.36</v>
          </cell>
          <cell r="D3500" t="str">
            <v>Un</v>
          </cell>
        </row>
        <row r="3501">
          <cell r="B3501" t="str">
            <v>Adaptador Terminal 6"</v>
          </cell>
          <cell r="C3501">
            <v>12162.6</v>
          </cell>
          <cell r="D3501" t="str">
            <v>Un</v>
          </cell>
        </row>
        <row r="3502">
          <cell r="B3502" t="str">
            <v>Union PVC Conduit 1/2"</v>
          </cell>
          <cell r="C3502">
            <v>349</v>
          </cell>
          <cell r="D3502" t="str">
            <v>Un</v>
          </cell>
        </row>
        <row r="3503">
          <cell r="B3503" t="str">
            <v>Union PVC Conduit 3/4"</v>
          </cell>
          <cell r="C3503">
            <v>727</v>
          </cell>
          <cell r="D3503" t="str">
            <v>Un</v>
          </cell>
        </row>
        <row r="3504">
          <cell r="B3504" t="str">
            <v>Union PVC Conduit 1"</v>
          </cell>
          <cell r="C3504">
            <v>1183</v>
          </cell>
          <cell r="D3504" t="str">
            <v>Un</v>
          </cell>
        </row>
        <row r="3505">
          <cell r="B3505" t="str">
            <v>Union PVC Conduit 1 1/4"</v>
          </cell>
          <cell r="C3505">
            <v>1717</v>
          </cell>
          <cell r="D3505" t="str">
            <v>Un</v>
          </cell>
        </row>
        <row r="3506">
          <cell r="B3506" t="str">
            <v>Union PVC Conduit 1 1/2"</v>
          </cell>
          <cell r="C3506">
            <v>1777</v>
          </cell>
          <cell r="D3506" t="str">
            <v>Un</v>
          </cell>
        </row>
        <row r="3507">
          <cell r="B3507" t="str">
            <v>Union PVC Conduit 2"</v>
          </cell>
          <cell r="C3507">
            <v>2361</v>
          </cell>
          <cell r="D3507" t="str">
            <v>Un</v>
          </cell>
        </row>
        <row r="3508">
          <cell r="B3508" t="str">
            <v>Curva PVC Conduit 1/2"</v>
          </cell>
          <cell r="C3508">
            <v>1291</v>
          </cell>
          <cell r="D3508" t="str">
            <v>Un</v>
          </cell>
        </row>
        <row r="3509">
          <cell r="B3509" t="str">
            <v>Curva PVC Conduit 3/4"</v>
          </cell>
          <cell r="C3509">
            <v>2062</v>
          </cell>
          <cell r="D3509" t="str">
            <v>Un</v>
          </cell>
        </row>
        <row r="3510">
          <cell r="B3510" t="str">
            <v>Curva PVC Conduit 1"</v>
          </cell>
          <cell r="C3510">
            <v>3905</v>
          </cell>
          <cell r="D3510" t="str">
            <v>Un</v>
          </cell>
        </row>
        <row r="3511">
          <cell r="B3511" t="str">
            <v>Curva PVC Conduit 1 1/4"</v>
          </cell>
          <cell r="C3511">
            <v>6874</v>
          </cell>
          <cell r="D3511" t="str">
            <v>Un</v>
          </cell>
        </row>
        <row r="3512">
          <cell r="B3512" t="str">
            <v>Curva PVC Conduit 1 1/2"</v>
          </cell>
          <cell r="C3512">
            <v>9953</v>
          </cell>
          <cell r="D3512" t="str">
            <v>Un</v>
          </cell>
        </row>
        <row r="3513">
          <cell r="B3513" t="str">
            <v>Curva PVC Conduit 2"</v>
          </cell>
          <cell r="C3513">
            <v>18376</v>
          </cell>
          <cell r="D3513" t="str">
            <v>Un</v>
          </cell>
        </row>
        <row r="3514">
          <cell r="B3514" t="str">
            <v>Curva PVC Conduit 4"</v>
          </cell>
          <cell r="C3514">
            <v>23400</v>
          </cell>
          <cell r="D3514" t="str">
            <v>Un</v>
          </cell>
        </row>
        <row r="3515">
          <cell r="B3515" t="str">
            <v>Curva PVC Conduit 1/2" SCH 40</v>
          </cell>
          <cell r="C3515">
            <v>2090</v>
          </cell>
          <cell r="D3515" t="str">
            <v>Un</v>
          </cell>
        </row>
        <row r="3516">
          <cell r="B3516" t="str">
            <v>Curva PVC Conduit 3/4" SCH 40</v>
          </cell>
          <cell r="C3516">
            <v>3845</v>
          </cell>
          <cell r="D3516" t="str">
            <v>Un</v>
          </cell>
        </row>
        <row r="3517">
          <cell r="B3517" t="str">
            <v>Curva PVC Conduit 1" SCH 40</v>
          </cell>
          <cell r="C3517">
            <v>6569</v>
          </cell>
          <cell r="D3517" t="str">
            <v>Un</v>
          </cell>
        </row>
        <row r="3518">
          <cell r="B3518" t="str">
            <v>Curva PVC Conduit 1 1/4" SCH 40</v>
          </cell>
          <cell r="C3518">
            <v>10077</v>
          </cell>
          <cell r="D3518" t="str">
            <v>Un</v>
          </cell>
        </row>
        <row r="3519">
          <cell r="B3519" t="str">
            <v>Curva PVC Conduit 1 1/2" SCH 40</v>
          </cell>
          <cell r="C3519">
            <v>13960</v>
          </cell>
          <cell r="D3519" t="str">
            <v>Un</v>
          </cell>
        </row>
        <row r="3520">
          <cell r="B3520" t="str">
            <v>Curva PVC Conduit 2" SCH 40</v>
          </cell>
          <cell r="C3520">
            <v>22506</v>
          </cell>
          <cell r="D3520" t="str">
            <v>Un</v>
          </cell>
        </row>
        <row r="3521">
          <cell r="B3521" t="str">
            <v>Tuberia Conduit IMC Galvanizada 1/2"</v>
          </cell>
          <cell r="C3521">
            <v>8633</v>
          </cell>
          <cell r="D3521" t="str">
            <v>ML</v>
          </cell>
        </row>
        <row r="3522">
          <cell r="B3522" t="str">
            <v>Tuberia Conduit IMC Galvanizada 3/4"</v>
          </cell>
          <cell r="C3522">
            <v>10300</v>
          </cell>
          <cell r="D3522" t="str">
            <v>ML</v>
          </cell>
        </row>
        <row r="3523">
          <cell r="B3523" t="str">
            <v>Tuberia Conduit IMC Galvanizada 1"</v>
          </cell>
          <cell r="C3523">
            <v>14633</v>
          </cell>
          <cell r="D3523" t="str">
            <v>ML</v>
          </cell>
        </row>
        <row r="3524">
          <cell r="B3524" t="str">
            <v>Tuberia Conduit IMC Galvanizada 1 1/4"</v>
          </cell>
          <cell r="C3524">
            <v>19363.333333333332</v>
          </cell>
          <cell r="D3524" t="str">
            <v>ML</v>
          </cell>
        </row>
        <row r="3525">
          <cell r="B3525" t="str">
            <v>Tuberia Conduit IMC Galvanizada 1 1/2"</v>
          </cell>
          <cell r="C3525">
            <v>24062.666666666668</v>
          </cell>
          <cell r="D3525" t="str">
            <v>ML</v>
          </cell>
        </row>
        <row r="3526">
          <cell r="B3526" t="str">
            <v>Tuberia Conduit IMC Galvanizada 2"</v>
          </cell>
          <cell r="C3526">
            <v>32257</v>
          </cell>
          <cell r="D3526" t="str">
            <v>ML</v>
          </cell>
        </row>
        <row r="3527">
          <cell r="B3527" t="str">
            <v>Tuberia Conduit IMC Galvanizada 2 1/2"</v>
          </cell>
          <cell r="C3527">
            <v>54425.666666666664</v>
          </cell>
          <cell r="D3527" t="str">
            <v>ML</v>
          </cell>
        </row>
        <row r="3528">
          <cell r="B3528" t="str">
            <v>Tuberia Conduit IMC Galvanizada 3"</v>
          </cell>
          <cell r="C3528">
            <v>66539.666666666672</v>
          </cell>
          <cell r="D3528" t="str">
            <v>ML</v>
          </cell>
        </row>
        <row r="3529">
          <cell r="B3529" t="str">
            <v>Tuberia Conduit IMC Galvanizada 4"</v>
          </cell>
          <cell r="C3529">
            <v>85173</v>
          </cell>
          <cell r="D3529" t="str">
            <v>ML</v>
          </cell>
        </row>
        <row r="3530">
          <cell r="B3530" t="str">
            <v>Unión Conduit IMC Galvanizada 1/2"</v>
          </cell>
          <cell r="C3530">
            <v>2600</v>
          </cell>
          <cell r="D3530" t="str">
            <v>ML</v>
          </cell>
        </row>
        <row r="3531">
          <cell r="B3531" t="str">
            <v>Unión Conduit IMC Galvanizada 1/2"</v>
          </cell>
          <cell r="C3531">
            <v>3550</v>
          </cell>
          <cell r="D3531" t="str">
            <v>ML</v>
          </cell>
        </row>
        <row r="3532">
          <cell r="B3532" t="str">
            <v>Unión Conduit IMC Galvanizada 1/2"</v>
          </cell>
          <cell r="C3532">
            <v>5100</v>
          </cell>
          <cell r="D3532" t="str">
            <v>ML</v>
          </cell>
        </row>
        <row r="3535">
          <cell r="B3535" t="str">
            <v>Curva Conduit IMC Galvanizada 1/2"</v>
          </cell>
          <cell r="C3535">
            <v>6800</v>
          </cell>
          <cell r="D3535" t="str">
            <v>ML</v>
          </cell>
        </row>
        <row r="3536">
          <cell r="B3536" t="str">
            <v>Curva Conduit IMC Galvanizada 1/2"</v>
          </cell>
          <cell r="C3536">
            <v>9700</v>
          </cell>
          <cell r="D3536" t="str">
            <v>ML</v>
          </cell>
        </row>
        <row r="3537">
          <cell r="B3537" t="str">
            <v>Curva Conduit IMC Galvanizada 1/2"</v>
          </cell>
          <cell r="C3537">
            <v>15500</v>
          </cell>
          <cell r="D3537" t="str">
            <v>ML</v>
          </cell>
        </row>
        <row r="3548">
          <cell r="B3548" t="str">
            <v>Tuberia Conduit Rigid Galvanizada 1/2"</v>
          </cell>
          <cell r="C3548">
            <v>10599.666666666666</v>
          </cell>
          <cell r="D3548" t="str">
            <v>ML</v>
          </cell>
        </row>
        <row r="3549">
          <cell r="B3549" t="str">
            <v>Tuberia Conduit Rigid Galvanizada 3/4"</v>
          </cell>
          <cell r="C3549">
            <v>13503.333333333334</v>
          </cell>
          <cell r="D3549" t="str">
            <v>ML</v>
          </cell>
        </row>
        <row r="3550">
          <cell r="B3550" t="str">
            <v>Tuberia Conduit Rigid Galvanizada 1"</v>
          </cell>
          <cell r="C3550">
            <v>19674.666666666668</v>
          </cell>
          <cell r="D3550" t="str">
            <v>ML</v>
          </cell>
        </row>
        <row r="3551">
          <cell r="B3551" t="str">
            <v>Tuberia Conduit Rigid Galvanizada 1 1/4"</v>
          </cell>
          <cell r="C3551">
            <v>25846.666666666668</v>
          </cell>
          <cell r="D3551" t="str">
            <v>ML</v>
          </cell>
        </row>
        <row r="3552">
          <cell r="B3552" t="str">
            <v>Tuberia Conduit Rigid Galvanizada 1 1/2"</v>
          </cell>
          <cell r="C3552">
            <v>32021.333333333332</v>
          </cell>
          <cell r="D3552" t="str">
            <v>ML</v>
          </cell>
        </row>
        <row r="3553">
          <cell r="B3553" t="str">
            <v>Tuberia Conduit Rigid Galvanizada 2"</v>
          </cell>
          <cell r="C3553">
            <v>42695.666666666664</v>
          </cell>
          <cell r="D3553" t="str">
            <v>ML</v>
          </cell>
        </row>
        <row r="3554">
          <cell r="B3554" t="str">
            <v>Tuberia Conduit Rigid Galvanizada 2 1/2"</v>
          </cell>
          <cell r="C3554">
            <v>89418.333333333328</v>
          </cell>
          <cell r="D3554" t="str">
            <v>ML</v>
          </cell>
        </row>
        <row r="3555">
          <cell r="B3555" t="str">
            <v>Tuberia Conduit Rigid Galvanizada 3"</v>
          </cell>
          <cell r="C3555">
            <v>112746.66666666667</v>
          </cell>
          <cell r="D3555" t="str">
            <v>ML</v>
          </cell>
        </row>
        <row r="3556">
          <cell r="B3556" t="str">
            <v>Tuberia Conduit Rigid Galvanizada 4"</v>
          </cell>
          <cell r="C3556">
            <v>174156.33333333334</v>
          </cell>
          <cell r="D3556" t="str">
            <v>ML</v>
          </cell>
        </row>
        <row r="3557">
          <cell r="B3557" t="str">
            <v>Tuberia Conduit Rigid Galvanizada 6"</v>
          </cell>
          <cell r="C3557">
            <v>442883.66666666669</v>
          </cell>
          <cell r="D3557" t="str">
            <v>ML</v>
          </cell>
        </row>
        <row r="3558">
          <cell r="B3558" t="str">
            <v>Tuberia EMT 1/2"-Liviana</v>
          </cell>
          <cell r="C3558">
            <v>3167</v>
          </cell>
          <cell r="D3558" t="str">
            <v>ML</v>
          </cell>
        </row>
        <row r="3559">
          <cell r="B3559" t="str">
            <v>Tuberia EMT 3/4"-Liviana</v>
          </cell>
          <cell r="C3559">
            <v>5300</v>
          </cell>
          <cell r="D3559" t="str">
            <v>ML</v>
          </cell>
        </row>
        <row r="3560">
          <cell r="B3560" t="str">
            <v>Tuberia EMT 1"-Liviana</v>
          </cell>
          <cell r="C3560">
            <v>7633</v>
          </cell>
          <cell r="D3560" t="str">
            <v>ML</v>
          </cell>
        </row>
        <row r="3561">
          <cell r="B3561" t="str">
            <v>Tuberia EMT 1 1/4"-Liviana</v>
          </cell>
          <cell r="C3561">
            <v>11238.333333333334</v>
          </cell>
          <cell r="D3561" t="str">
            <v>ML</v>
          </cell>
        </row>
        <row r="3562">
          <cell r="B3562" t="str">
            <v>Tuberia EMT 1 1/2"-Liviana</v>
          </cell>
          <cell r="C3562">
            <v>13015.333333333334</v>
          </cell>
          <cell r="D3562" t="str">
            <v>ML</v>
          </cell>
        </row>
        <row r="3563">
          <cell r="B3563" t="str">
            <v>Tuberia EMT 2"-Liviana</v>
          </cell>
          <cell r="C3563">
            <v>16562</v>
          </cell>
          <cell r="D3563" t="str">
            <v>ML</v>
          </cell>
        </row>
        <row r="3564">
          <cell r="B3564" t="str">
            <v>Tuberia EMT 2 1/2"-Liviana</v>
          </cell>
          <cell r="C3564">
            <v>31521</v>
          </cell>
          <cell r="D3564" t="str">
            <v>ML</v>
          </cell>
        </row>
        <row r="3565">
          <cell r="B3565" t="str">
            <v>Tuberia EMT 3"-Liviana</v>
          </cell>
          <cell r="C3565">
            <v>38546</v>
          </cell>
          <cell r="D3565" t="str">
            <v>ML</v>
          </cell>
        </row>
        <row r="3566">
          <cell r="B3566" t="str">
            <v>Tuberia EMT 3 1/2"-Liviana</v>
          </cell>
          <cell r="C3566">
            <v>49141.333333333336</v>
          </cell>
          <cell r="D3566" t="str">
            <v>ML</v>
          </cell>
        </row>
        <row r="3567">
          <cell r="B3567" t="str">
            <v>Tuberia EMT 4"-Liviana</v>
          </cell>
          <cell r="C3567">
            <v>55403.666666666664</v>
          </cell>
          <cell r="D3567" t="str">
            <v>ML</v>
          </cell>
        </row>
        <row r="3568">
          <cell r="B3568" t="str">
            <v>Curva Conduit EMT 1/2"</v>
          </cell>
          <cell r="C3568">
            <v>2600</v>
          </cell>
          <cell r="D3568" t="str">
            <v>Un</v>
          </cell>
        </row>
        <row r="3569">
          <cell r="B3569" t="str">
            <v>Curva Conduit EMT 3/4"</v>
          </cell>
          <cell r="C3569">
            <v>4100</v>
          </cell>
          <cell r="D3569" t="str">
            <v>Un</v>
          </cell>
        </row>
        <row r="3570">
          <cell r="B3570" t="str">
            <v>Curva Conduit EMT 1"</v>
          </cell>
          <cell r="C3570">
            <v>6500</v>
          </cell>
          <cell r="D3570" t="str">
            <v>Un</v>
          </cell>
        </row>
        <row r="3571">
          <cell r="B3571" t="str">
            <v>Curva Conduit EMT 1 1/4"</v>
          </cell>
          <cell r="C3571">
            <v>5336</v>
          </cell>
          <cell r="D3571" t="str">
            <v>Un</v>
          </cell>
        </row>
        <row r="3572">
          <cell r="B3572" t="str">
            <v>Curva Conduit EMT 1 1/2"</v>
          </cell>
          <cell r="C3572">
            <v>8700</v>
          </cell>
          <cell r="D3572" t="str">
            <v>Un</v>
          </cell>
        </row>
        <row r="3573">
          <cell r="B3573" t="str">
            <v>Curva Conduit EMT 2"</v>
          </cell>
          <cell r="C3573">
            <v>13920</v>
          </cell>
          <cell r="D3573" t="str">
            <v>Un</v>
          </cell>
        </row>
        <row r="3574">
          <cell r="B3574" t="str">
            <v>Unión Conduit EMT 1/2"</v>
          </cell>
          <cell r="C3574">
            <v>1600</v>
          </cell>
          <cell r="D3574" t="str">
            <v>Un</v>
          </cell>
        </row>
        <row r="3575">
          <cell r="B3575" t="str">
            <v>Unión Conduit EMT 3/4"</v>
          </cell>
          <cell r="C3575">
            <v>2100</v>
          </cell>
          <cell r="D3575" t="str">
            <v>Un</v>
          </cell>
        </row>
        <row r="3576">
          <cell r="B3576" t="str">
            <v>Unión Conduit EMT 1"</v>
          </cell>
          <cell r="C3576">
            <v>2900</v>
          </cell>
          <cell r="D3576" t="str">
            <v>Un</v>
          </cell>
        </row>
        <row r="3577">
          <cell r="B3577" t="str">
            <v>Unión Conduit EMT 1 1/2"</v>
          </cell>
          <cell r="C3577">
            <v>2610</v>
          </cell>
          <cell r="D3577" t="str">
            <v>Un</v>
          </cell>
        </row>
        <row r="3578">
          <cell r="B3578" t="str">
            <v>Unión Conduit EMT 1 1/4"</v>
          </cell>
          <cell r="C3578">
            <v>3596</v>
          </cell>
          <cell r="D3578" t="str">
            <v>Un</v>
          </cell>
        </row>
        <row r="3579">
          <cell r="B3579" t="str">
            <v>Unión Conduit EMT 2"</v>
          </cell>
          <cell r="C3579">
            <v>5104</v>
          </cell>
          <cell r="D3579" t="str">
            <v>Un</v>
          </cell>
        </row>
        <row r="3580">
          <cell r="B3580" t="str">
            <v>Unión Conduit EMT 3"</v>
          </cell>
          <cell r="C3580">
            <v>13920</v>
          </cell>
          <cell r="D3580" t="str">
            <v>Un</v>
          </cell>
        </row>
        <row r="3581">
          <cell r="B3581" t="str">
            <v>Unión Conduit EMT 4"</v>
          </cell>
          <cell r="C3581">
            <v>20184</v>
          </cell>
          <cell r="D3581" t="str">
            <v>Un</v>
          </cell>
        </row>
        <row r="3582">
          <cell r="B3582" t="str">
            <v>Adaptador EMT 1/2"</v>
          </cell>
          <cell r="C3582">
            <v>603</v>
          </cell>
          <cell r="D3582" t="str">
            <v>Un</v>
          </cell>
        </row>
        <row r="3583">
          <cell r="B3583" t="str">
            <v>Adaptador EMT 3/4"</v>
          </cell>
          <cell r="C3583">
            <v>905</v>
          </cell>
          <cell r="D3583" t="str">
            <v>Un</v>
          </cell>
        </row>
        <row r="3584">
          <cell r="B3584" t="str">
            <v>Adaptador EMT 1"</v>
          </cell>
          <cell r="C3584">
            <v>1392</v>
          </cell>
          <cell r="D3584" t="str">
            <v>Un</v>
          </cell>
        </row>
        <row r="3585">
          <cell r="B3585" t="str">
            <v>Adaptador EMT 1 1/4"</v>
          </cell>
          <cell r="C3585">
            <v>2494</v>
          </cell>
          <cell r="D3585" t="str">
            <v>Un</v>
          </cell>
        </row>
        <row r="3586">
          <cell r="B3586" t="str">
            <v>Adaptador EMT 1 1/2"</v>
          </cell>
          <cell r="C3586">
            <v>3480</v>
          </cell>
          <cell r="D3586" t="str">
            <v>Un</v>
          </cell>
        </row>
        <row r="3587">
          <cell r="B3587" t="str">
            <v>Adaptador EMT 2"</v>
          </cell>
          <cell r="C3587">
            <v>4930</v>
          </cell>
          <cell r="D3587" t="str">
            <v>Un</v>
          </cell>
        </row>
        <row r="3588">
          <cell r="B3588" t="str">
            <v>Adaptador EMT 3"</v>
          </cell>
          <cell r="C3588">
            <v>12412</v>
          </cell>
          <cell r="D3588" t="str">
            <v>Un</v>
          </cell>
        </row>
        <row r="3589">
          <cell r="B3589" t="str">
            <v>Adaptador EMT 4"</v>
          </cell>
          <cell r="C3589">
            <v>18212</v>
          </cell>
          <cell r="D3589" t="str">
            <v>Un</v>
          </cell>
        </row>
        <row r="3590">
          <cell r="B3590" t="str">
            <v>Boquilla Bushing Galv. 1/2"</v>
          </cell>
          <cell r="C3590">
            <v>700</v>
          </cell>
          <cell r="D3590" t="str">
            <v>Un</v>
          </cell>
        </row>
        <row r="3591">
          <cell r="B3591" t="str">
            <v>Boquilla Bushing Galv. 3/4"</v>
          </cell>
          <cell r="C3591">
            <v>950</v>
          </cell>
          <cell r="D3591" t="str">
            <v>Un</v>
          </cell>
        </row>
        <row r="3592">
          <cell r="B3592" t="str">
            <v>Boquilla Bushing Galv. 1"</v>
          </cell>
          <cell r="C3592">
            <v>1500</v>
          </cell>
          <cell r="D3592" t="str">
            <v>Un</v>
          </cell>
        </row>
        <row r="3593">
          <cell r="D3593" t="str">
            <v>Un</v>
          </cell>
        </row>
        <row r="3594">
          <cell r="B3594" t="str">
            <v>Capacete EMT 1/2"</v>
          </cell>
          <cell r="C3594">
            <v>3500</v>
          </cell>
          <cell r="D3594" t="str">
            <v>Un</v>
          </cell>
        </row>
        <row r="3595">
          <cell r="B3595" t="str">
            <v>Capacete EMT 3/4"</v>
          </cell>
          <cell r="C3595">
            <v>3950</v>
          </cell>
          <cell r="D3595" t="str">
            <v>Un</v>
          </cell>
        </row>
        <row r="3596">
          <cell r="B3596" t="str">
            <v>Capacete EMT 1"</v>
          </cell>
          <cell r="C3596">
            <v>4450</v>
          </cell>
          <cell r="D3596" t="str">
            <v>Un</v>
          </cell>
        </row>
        <row r="3598">
          <cell r="B3598" t="str">
            <v>Grapa doble oreja para tubo 1/2"</v>
          </cell>
          <cell r="C3598">
            <v>2700</v>
          </cell>
          <cell r="D3598" t="str">
            <v>Un</v>
          </cell>
        </row>
        <row r="3599">
          <cell r="B3599" t="str">
            <v>Grapa doble oreja para tubo 3/4"</v>
          </cell>
          <cell r="C3599">
            <v>2950</v>
          </cell>
          <cell r="D3599" t="str">
            <v>Un</v>
          </cell>
        </row>
        <row r="3600">
          <cell r="B3600" t="str">
            <v>Grapa doble oreja para tubo 1"</v>
          </cell>
          <cell r="C3600">
            <v>3850</v>
          </cell>
          <cell r="D3600" t="str">
            <v>Un</v>
          </cell>
        </row>
        <row r="3601">
          <cell r="B3601" t="str">
            <v>Grapa doble oreja para tubo 2"</v>
          </cell>
          <cell r="C3601">
            <v>7100</v>
          </cell>
          <cell r="D3601" t="str">
            <v>Un</v>
          </cell>
        </row>
        <row r="3602">
          <cell r="B3602" t="str">
            <v>Grapa Tubería Colgante 1/2"</v>
          </cell>
          <cell r="C3602">
            <v>7700</v>
          </cell>
          <cell r="D3602" t="str">
            <v>Un</v>
          </cell>
        </row>
        <row r="3603">
          <cell r="B3603" t="str">
            <v>Grapa Tubería Colgante 3/4"</v>
          </cell>
          <cell r="C3603">
            <v>8200</v>
          </cell>
          <cell r="D3603" t="str">
            <v>Un</v>
          </cell>
        </row>
        <row r="3604">
          <cell r="B3604" t="str">
            <v>Grapa Tubería Colgante 1"</v>
          </cell>
          <cell r="C3604">
            <v>10900</v>
          </cell>
          <cell r="D3604" t="str">
            <v>Un</v>
          </cell>
        </row>
        <row r="3605">
          <cell r="B3605" t="str">
            <v>Grapa Tubería Colgante 1 1/4"</v>
          </cell>
          <cell r="C3605">
            <v>5200</v>
          </cell>
          <cell r="D3605" t="str">
            <v>Un</v>
          </cell>
        </row>
        <row r="3606">
          <cell r="B3606" t="str">
            <v>Grapa Tubería Colgante 1 1/2"</v>
          </cell>
          <cell r="C3606">
            <v>6600</v>
          </cell>
          <cell r="D3606" t="str">
            <v>Un</v>
          </cell>
        </row>
        <row r="3607">
          <cell r="B3607" t="str">
            <v>Grapa Tubería Colgante 2"</v>
          </cell>
          <cell r="C3607">
            <v>7200</v>
          </cell>
          <cell r="D3607" t="str">
            <v>Un</v>
          </cell>
        </row>
        <row r="3608">
          <cell r="B3608" t="str">
            <v>Grapa Tubería Colgante 3"</v>
          </cell>
          <cell r="C3608">
            <v>14900</v>
          </cell>
          <cell r="D3608" t="str">
            <v>Un</v>
          </cell>
        </row>
        <row r="3609">
          <cell r="B3609" t="str">
            <v>Grapa Tubería Colgante 4"</v>
          </cell>
          <cell r="C3609">
            <v>15100</v>
          </cell>
          <cell r="D3609" t="str">
            <v>Un</v>
          </cell>
        </row>
        <row r="3610">
          <cell r="B3610" t="str">
            <v>Grapa Galvaniz. 3/8"</v>
          </cell>
          <cell r="C3610">
            <v>2100</v>
          </cell>
          <cell r="D3610" t="str">
            <v>Un</v>
          </cell>
        </row>
        <row r="3611">
          <cell r="B3611" t="str">
            <v>Grapa Galvaniz. 1/2"</v>
          </cell>
          <cell r="C3611">
            <v>2300</v>
          </cell>
          <cell r="D3611" t="str">
            <v>Un</v>
          </cell>
        </row>
        <row r="3612">
          <cell r="B3612" t="str">
            <v>Grapa Galvaniz. 3/4"</v>
          </cell>
          <cell r="C3612">
            <v>2700</v>
          </cell>
          <cell r="D3612" t="str">
            <v>Un</v>
          </cell>
        </row>
        <row r="3613">
          <cell r="B3613" t="str">
            <v>Grapa Galvaniz. 1"</v>
          </cell>
          <cell r="C3613">
            <v>3250</v>
          </cell>
          <cell r="D3613" t="str">
            <v>Un</v>
          </cell>
        </row>
        <row r="3614">
          <cell r="B3614" t="str">
            <v>Grapa Galvaniz. 1 1/4"</v>
          </cell>
          <cell r="C3614">
            <v>3400</v>
          </cell>
          <cell r="D3614" t="str">
            <v>Un</v>
          </cell>
        </row>
        <row r="3615">
          <cell r="B3615" t="str">
            <v>Grapa Galvaniz. 1 1/2"</v>
          </cell>
          <cell r="C3615">
            <v>3500</v>
          </cell>
          <cell r="D3615" t="str">
            <v>Un</v>
          </cell>
        </row>
        <row r="3616">
          <cell r="B3616" t="str">
            <v>Grapa Galvaniz. 2"</v>
          </cell>
          <cell r="C3616">
            <v>6100</v>
          </cell>
          <cell r="D3616" t="str">
            <v>Un</v>
          </cell>
        </row>
        <row r="3617">
          <cell r="B3617" t="str">
            <v xml:space="preserve">Alambre Cobre desnudo No.8  AWG  </v>
          </cell>
          <cell r="C3617">
            <v>1950</v>
          </cell>
          <cell r="D3617" t="str">
            <v>ML</v>
          </cell>
        </row>
        <row r="3618">
          <cell r="B3618" t="str">
            <v xml:space="preserve">Alambre Cobre desnudo No.10  AWG  </v>
          </cell>
          <cell r="C3618">
            <v>1400</v>
          </cell>
          <cell r="D3618" t="str">
            <v>ML</v>
          </cell>
        </row>
        <row r="3619">
          <cell r="B3619" t="str">
            <v xml:space="preserve">Alambre Cobre desnudo No.12  AWG  </v>
          </cell>
          <cell r="C3619">
            <v>800</v>
          </cell>
          <cell r="D3619" t="str">
            <v>ML</v>
          </cell>
        </row>
        <row r="3620">
          <cell r="B3620" t="str">
            <v xml:space="preserve">Alambre Cobre desnudo No.14  AWG  </v>
          </cell>
          <cell r="C3620">
            <v>600</v>
          </cell>
          <cell r="D3620" t="str">
            <v>ML</v>
          </cell>
        </row>
        <row r="3621">
          <cell r="B3621" t="str">
            <v>Alambre de Cu. No. 4  THHN</v>
          </cell>
          <cell r="D3621" t="str">
            <v>ML</v>
          </cell>
        </row>
        <row r="3622">
          <cell r="B3622" t="str">
            <v>Alambre de Cu. No. 6  THHN</v>
          </cell>
          <cell r="D3622" t="str">
            <v>ML</v>
          </cell>
        </row>
        <row r="3623">
          <cell r="B3623" t="str">
            <v>Alambre de Cu. No. 8  THHN</v>
          </cell>
          <cell r="C3623">
            <v>1950</v>
          </cell>
          <cell r="D3623" t="str">
            <v>ML</v>
          </cell>
        </row>
        <row r="3624">
          <cell r="B3624" t="str">
            <v>Alambre de Cu. No. 10  THHN</v>
          </cell>
          <cell r="C3624">
            <v>1400</v>
          </cell>
          <cell r="D3624" t="str">
            <v>ML</v>
          </cell>
        </row>
        <row r="3625">
          <cell r="B3625" t="str">
            <v>Alambre de Cu. No. 12  THHN</v>
          </cell>
          <cell r="C3625">
            <v>800</v>
          </cell>
          <cell r="D3625" t="str">
            <v>ML</v>
          </cell>
        </row>
        <row r="3626">
          <cell r="B3626" t="str">
            <v>Alambre de Cu. No. 14  THHN</v>
          </cell>
          <cell r="C3626">
            <v>600</v>
          </cell>
          <cell r="D3626" t="str">
            <v>ML</v>
          </cell>
        </row>
        <row r="3627">
          <cell r="B3627" t="str">
            <v>Alambre de aluminio No. 10 AWG</v>
          </cell>
          <cell r="C3627">
            <v>680</v>
          </cell>
          <cell r="D3627" t="str">
            <v>ML</v>
          </cell>
        </row>
        <row r="3628">
          <cell r="B3628" t="str">
            <v>Alambre de aluminio No. 12 AWG</v>
          </cell>
          <cell r="C3628">
            <v>422</v>
          </cell>
          <cell r="D3628" t="str">
            <v>ML</v>
          </cell>
        </row>
        <row r="3629">
          <cell r="B3629" t="str">
            <v>Alambre de aluminio No. 6  AWG</v>
          </cell>
          <cell r="C3629">
            <v>1610</v>
          </cell>
          <cell r="D3629" t="str">
            <v>ML</v>
          </cell>
        </row>
        <row r="3630">
          <cell r="B3630" t="str">
            <v>Cable de Cu. No. 2 THW desnudo</v>
          </cell>
          <cell r="C3630">
            <v>11900</v>
          </cell>
          <cell r="D3630" t="str">
            <v>ML</v>
          </cell>
        </row>
        <row r="3631">
          <cell r="B3631" t="str">
            <v>Cable de Cu. No. 2 THW</v>
          </cell>
          <cell r="C3631">
            <v>11900</v>
          </cell>
          <cell r="D3631" t="str">
            <v>ML</v>
          </cell>
        </row>
        <row r="3632">
          <cell r="B3632" t="str">
            <v>Cable de Cu. No. 4 THW</v>
          </cell>
          <cell r="C3632">
            <v>7200</v>
          </cell>
          <cell r="D3632" t="str">
            <v>ML</v>
          </cell>
        </row>
        <row r="3633">
          <cell r="B3633" t="str">
            <v>Cable de Cu. No. 6 THW Negro</v>
          </cell>
          <cell r="C3633">
            <v>5000</v>
          </cell>
          <cell r="D3633" t="str">
            <v>ML</v>
          </cell>
        </row>
        <row r="3634">
          <cell r="B3634" t="str">
            <v>Cable de Cu. No. 8 THW</v>
          </cell>
          <cell r="C3634">
            <v>2550</v>
          </cell>
          <cell r="D3634" t="str">
            <v>ML</v>
          </cell>
        </row>
        <row r="3635">
          <cell r="B3635" t="str">
            <v>Cable de Cu. No. 10 THW</v>
          </cell>
          <cell r="C3635">
            <v>1450</v>
          </cell>
          <cell r="D3635" t="str">
            <v>ML</v>
          </cell>
        </row>
        <row r="3636">
          <cell r="B3636" t="str">
            <v>Cable de Cu. No. 12 THW</v>
          </cell>
          <cell r="C3636">
            <v>1210</v>
          </cell>
          <cell r="D3636" t="str">
            <v>ML</v>
          </cell>
        </row>
        <row r="3637">
          <cell r="B3637" t="str">
            <v>Cable de Cu. No. 14 THW</v>
          </cell>
          <cell r="C3637">
            <v>810</v>
          </cell>
          <cell r="D3637" t="str">
            <v>ML</v>
          </cell>
        </row>
        <row r="3638">
          <cell r="B3638" t="str">
            <v>Cable de cobre  THHN / THW 1/0 AWG</v>
          </cell>
          <cell r="C3638">
            <v>20895</v>
          </cell>
          <cell r="D3638" t="str">
            <v>ML</v>
          </cell>
        </row>
        <row r="3639">
          <cell r="B3639" t="str">
            <v>Cable de cobre  THHN / THW 2/0 AWG</v>
          </cell>
          <cell r="C3639">
            <v>26145</v>
          </cell>
          <cell r="D3639" t="str">
            <v>ML</v>
          </cell>
        </row>
        <row r="3640">
          <cell r="B3640" t="str">
            <v>Cable de cobre  THHN / THW 3/0 AWG</v>
          </cell>
          <cell r="C3640">
            <v>32445</v>
          </cell>
          <cell r="D3640" t="str">
            <v>ML</v>
          </cell>
        </row>
        <row r="3641">
          <cell r="B3641" t="str">
            <v>Cable de cobre  THHN / THW 4/0 AWG</v>
          </cell>
          <cell r="C3641">
            <v>39795</v>
          </cell>
          <cell r="D3641" t="str">
            <v>ML</v>
          </cell>
        </row>
        <row r="3642">
          <cell r="B3642" t="str">
            <v>Cable de cobre  THW -250 KCMIL Negro</v>
          </cell>
          <cell r="C3642">
            <v>47900</v>
          </cell>
          <cell r="D3642" t="str">
            <v>ML</v>
          </cell>
        </row>
        <row r="3643">
          <cell r="B3643" t="str">
            <v>Cable de cobre  THW -2300 KCMIL</v>
          </cell>
          <cell r="C3643">
            <v>55900</v>
          </cell>
          <cell r="D3643" t="str">
            <v>ML</v>
          </cell>
        </row>
        <row r="3644">
          <cell r="B3644" t="str">
            <v>Cable de cobre  THW -2350 KCMIL</v>
          </cell>
          <cell r="C3644">
            <v>64900</v>
          </cell>
          <cell r="D3644" t="str">
            <v>ML</v>
          </cell>
        </row>
        <row r="3645">
          <cell r="B3645" t="str">
            <v>Cable de cobre  THW -2400 KCMIL</v>
          </cell>
          <cell r="C3645">
            <v>73900</v>
          </cell>
          <cell r="D3645" t="str">
            <v>ML</v>
          </cell>
        </row>
        <row r="3646">
          <cell r="B3646" t="str">
            <v>Cable de cobre  THW -2500 KCMIL</v>
          </cell>
          <cell r="C3646">
            <v>96900</v>
          </cell>
          <cell r="D3646" t="str">
            <v>ML</v>
          </cell>
        </row>
        <row r="3647">
          <cell r="B3647" t="str">
            <v>Cable CMT 1/0 AWG CU XLPE 35 KV 133%</v>
          </cell>
          <cell r="C3647">
            <v>60900</v>
          </cell>
          <cell r="D3647" t="str">
            <v>ML</v>
          </cell>
        </row>
        <row r="3648">
          <cell r="B3648" t="str">
            <v>Cable CMT 1/0 AWG CU XLPE 15 KV 133%</v>
          </cell>
          <cell r="C3648">
            <v>38900</v>
          </cell>
          <cell r="D3648" t="str">
            <v>ML</v>
          </cell>
        </row>
        <row r="3649">
          <cell r="B3649" t="str">
            <v>Cable CMT 2/0 AWG CU XLPE 15 KV 133%</v>
          </cell>
          <cell r="C3649">
            <v>44900</v>
          </cell>
          <cell r="D3649" t="str">
            <v>ML</v>
          </cell>
        </row>
        <row r="3650">
          <cell r="B3650" t="str">
            <v>Cable CMT 2/0 AWG CU XLPE 35 KV 133%</v>
          </cell>
          <cell r="C3650">
            <v>69900</v>
          </cell>
          <cell r="D3650" t="str">
            <v>ML</v>
          </cell>
        </row>
        <row r="3651">
          <cell r="B3651" t="str">
            <v>Cable CMT 4/0 AWG CU XLPE 15 KV 133%</v>
          </cell>
          <cell r="C3651">
            <v>68900</v>
          </cell>
          <cell r="D3651" t="str">
            <v>ML</v>
          </cell>
        </row>
        <row r="3652">
          <cell r="B3652" t="str">
            <v>Cable CMT 4/0 AWG CU XLPE 35 KV 133%</v>
          </cell>
          <cell r="C3652">
            <v>91900</v>
          </cell>
          <cell r="D3652" t="str">
            <v>ML</v>
          </cell>
        </row>
        <row r="3653">
          <cell r="B3653" t="str">
            <v>Cable CMT 1/0 AWG CU XLPE 35 KV 100%</v>
          </cell>
          <cell r="C3653">
            <v>35900</v>
          </cell>
          <cell r="D3653" t="str">
            <v>ML</v>
          </cell>
        </row>
        <row r="3654">
          <cell r="B3654" t="str">
            <v>Cable CMT 1/0 AWG CU XLPE 15 KV 100%</v>
          </cell>
          <cell r="C3654">
            <v>31900</v>
          </cell>
          <cell r="D3654" t="str">
            <v>ML</v>
          </cell>
        </row>
        <row r="3655">
          <cell r="B3655" t="str">
            <v>Cable CMT 2/0 AWG CU XLPE 15 KV 100%</v>
          </cell>
          <cell r="C3655">
            <v>41900</v>
          </cell>
          <cell r="D3655" t="str">
            <v>ML</v>
          </cell>
        </row>
        <row r="3656">
          <cell r="B3656" t="str">
            <v>Cable CMT 2 AWG CU XLPE 15 KV 100%</v>
          </cell>
          <cell r="C3656">
            <v>28900</v>
          </cell>
          <cell r="D3656" t="str">
            <v>ML</v>
          </cell>
        </row>
        <row r="3657">
          <cell r="B3657" t="str">
            <v>Cable CMT 2 AWG CU XLPE 35 KV 133%</v>
          </cell>
          <cell r="C3657">
            <v>31900</v>
          </cell>
          <cell r="D3657" t="str">
            <v>ML</v>
          </cell>
        </row>
        <row r="3658">
          <cell r="B3658" t="str">
            <v>Acometida antifraude 3#8 + 1#10 AWG</v>
          </cell>
          <cell r="C3658">
            <v>18800</v>
          </cell>
          <cell r="D3658" t="str">
            <v>ML</v>
          </cell>
        </row>
        <row r="3659">
          <cell r="B3659" t="str">
            <v>Acometida antifraude APE 2#8 + 1#8 AWG</v>
          </cell>
          <cell r="C3659">
            <v>12500</v>
          </cell>
          <cell r="D3659" t="str">
            <v>ML</v>
          </cell>
        </row>
        <row r="3660">
          <cell r="B3660" t="str">
            <v>Acometida antifraude ARE 2#8 + 1#8 AWG</v>
          </cell>
          <cell r="C3660">
            <v>14600</v>
          </cell>
          <cell r="D3660" t="str">
            <v>ML</v>
          </cell>
        </row>
        <row r="3661">
          <cell r="B3661" t="str">
            <v>Acometida Cable TSEC 2#4 + 1#4 AWG</v>
          </cell>
          <cell r="C3661">
            <v>34600</v>
          </cell>
          <cell r="D3661" t="str">
            <v>ML</v>
          </cell>
        </row>
        <row r="3662">
          <cell r="B3662" t="str">
            <v>Acometida Cable TSEC 2#6 + 1#6 AWG</v>
          </cell>
          <cell r="C3662">
            <v>17800</v>
          </cell>
          <cell r="D3662" t="str">
            <v>ML</v>
          </cell>
        </row>
        <row r="3663">
          <cell r="B3663" t="str">
            <v>Cable AL-AA8000 No.2</v>
          </cell>
          <cell r="C3663">
            <v>8100</v>
          </cell>
          <cell r="D3663" t="str">
            <v>ML</v>
          </cell>
        </row>
        <row r="3664">
          <cell r="B3664" t="str">
            <v>Cable AL-AA8000 No.6</v>
          </cell>
          <cell r="C3664">
            <v>2200</v>
          </cell>
          <cell r="D3664" t="str">
            <v>ML</v>
          </cell>
        </row>
        <row r="3665">
          <cell r="D3665" t="str">
            <v>ML</v>
          </cell>
        </row>
        <row r="3666">
          <cell r="B3666" t="str">
            <v>Cable telefónico 2x2</v>
          </cell>
          <cell r="C3666">
            <v>1150</v>
          </cell>
          <cell r="D3666" t="str">
            <v>ML</v>
          </cell>
        </row>
        <row r="3667">
          <cell r="B3667" t="str">
            <v>Cable telefónico 3x2</v>
          </cell>
          <cell r="C3667">
            <v>1100</v>
          </cell>
          <cell r="D3667" t="str">
            <v>ML</v>
          </cell>
        </row>
        <row r="3668">
          <cell r="B3668" t="str">
            <v>Cable telefónico 4x2</v>
          </cell>
          <cell r="C3668">
            <v>1400</v>
          </cell>
          <cell r="D3668" t="str">
            <v>ML</v>
          </cell>
        </row>
        <row r="3669">
          <cell r="B3669" t="str">
            <v>Cable telefónico 6x2</v>
          </cell>
          <cell r="C3669">
            <v>1850</v>
          </cell>
          <cell r="D3669" t="str">
            <v>ML</v>
          </cell>
        </row>
        <row r="3670">
          <cell r="B3670" t="str">
            <v>Alambre Telefónico AWG doble chaqueta</v>
          </cell>
          <cell r="C3670">
            <v>1700</v>
          </cell>
          <cell r="D3670" t="str">
            <v>ML</v>
          </cell>
        </row>
        <row r="3671">
          <cell r="B3671" t="str">
            <v xml:space="preserve">Cable MCM 250 MCM </v>
          </cell>
          <cell r="C3671">
            <v>43000</v>
          </cell>
          <cell r="D3671" t="str">
            <v>ML</v>
          </cell>
        </row>
        <row r="3672">
          <cell r="B3672" t="str">
            <v xml:space="preserve">Cable MCM 500 MCM </v>
          </cell>
          <cell r="C3672">
            <v>86000</v>
          </cell>
          <cell r="D3672" t="str">
            <v>ML</v>
          </cell>
        </row>
        <row r="3673">
          <cell r="B3673" t="str">
            <v xml:space="preserve">Borne de ponchar cable 500 MCM </v>
          </cell>
          <cell r="C3673">
            <v>4500</v>
          </cell>
          <cell r="D3673" t="str">
            <v>ML</v>
          </cell>
        </row>
        <row r="3674">
          <cell r="B3674" t="str">
            <v>Cable de Cu. 7 hilos No.12 THW-AWG</v>
          </cell>
          <cell r="C3674">
            <v>960</v>
          </cell>
          <cell r="D3674" t="str">
            <v>ML</v>
          </cell>
        </row>
        <row r="3675">
          <cell r="B3675" t="str">
            <v>Cable en paralelo Polariz.TW 2x16</v>
          </cell>
          <cell r="C3675">
            <v>1531.1999999999998</v>
          </cell>
          <cell r="D3675" t="str">
            <v>ML</v>
          </cell>
        </row>
        <row r="3676">
          <cell r="B3676" t="str">
            <v>Cable de Aluminio desnudo ACSR 2/0</v>
          </cell>
          <cell r="C3676">
            <v>2600</v>
          </cell>
          <cell r="D3676" t="str">
            <v>ML</v>
          </cell>
        </row>
        <row r="3677">
          <cell r="B3677" t="str">
            <v>Cable de Aluminio desnudo ACSR 1/0</v>
          </cell>
          <cell r="C3677">
            <v>32000</v>
          </cell>
          <cell r="D3677" t="str">
            <v>ML</v>
          </cell>
        </row>
        <row r="3678">
          <cell r="B3678" t="str">
            <v>Cable de aluminio aislado PVC 1/0 AWG</v>
          </cell>
          <cell r="C3678">
            <v>4604</v>
          </cell>
          <cell r="D3678" t="str">
            <v>ML</v>
          </cell>
        </row>
        <row r="3679">
          <cell r="B3679" t="str">
            <v>Cable de aluminio aislado PVC 2/0 AWG</v>
          </cell>
          <cell r="C3679">
            <v>5620</v>
          </cell>
          <cell r="D3679" t="str">
            <v>ML</v>
          </cell>
        </row>
        <row r="3680">
          <cell r="B3680" t="str">
            <v>Cable de aluminio aislado PVC 3/0 AWG</v>
          </cell>
          <cell r="C3680">
            <v>8740</v>
          </cell>
          <cell r="D3680" t="str">
            <v>ML</v>
          </cell>
        </row>
        <row r="3681">
          <cell r="B3681" t="str">
            <v xml:space="preserve">Cable de cobre  THW 400 KCMIL  </v>
          </cell>
          <cell r="C3681">
            <v>105971.8</v>
          </cell>
          <cell r="D3681" t="str">
            <v>ML</v>
          </cell>
        </row>
        <row r="3682">
          <cell r="B3682" t="str">
            <v xml:space="preserve">Cable de cobre  THW 500 KCMIL  </v>
          </cell>
          <cell r="C3682">
            <v>138481.96</v>
          </cell>
          <cell r="D3682" t="str">
            <v>ML</v>
          </cell>
        </row>
        <row r="3683">
          <cell r="B3683" t="str">
            <v>Cable Duplex audio 2x16</v>
          </cell>
          <cell r="C3683">
            <v>1650</v>
          </cell>
          <cell r="D3683" t="str">
            <v>ML</v>
          </cell>
        </row>
        <row r="3684">
          <cell r="B3684" t="str">
            <v>Cable Duplex audio 2x18</v>
          </cell>
          <cell r="C3684">
            <v>1200</v>
          </cell>
          <cell r="D3684" t="str">
            <v>ML</v>
          </cell>
        </row>
        <row r="3685">
          <cell r="B3685" t="str">
            <v>Cable Duplex audio 2x20</v>
          </cell>
          <cell r="C3685">
            <v>950</v>
          </cell>
          <cell r="D3685" t="str">
            <v>ML</v>
          </cell>
        </row>
        <row r="3686">
          <cell r="B3686" t="str">
            <v>Cable Duplex audio 2x22</v>
          </cell>
          <cell r="C3686">
            <v>650</v>
          </cell>
          <cell r="D3686" t="str">
            <v>ML</v>
          </cell>
        </row>
        <row r="3687">
          <cell r="B3687" t="str">
            <v>Cable encauchetado 2x10</v>
          </cell>
          <cell r="C3687">
            <v>8623.44</v>
          </cell>
          <cell r="D3687" t="str">
            <v>ML</v>
          </cell>
        </row>
        <row r="3688">
          <cell r="B3688" t="str">
            <v>Cable encauchetado 2x12</v>
          </cell>
          <cell r="C3688">
            <v>6406.68</v>
          </cell>
          <cell r="D3688" t="str">
            <v>ML</v>
          </cell>
        </row>
        <row r="3689">
          <cell r="B3689" t="str">
            <v>Cable encauchetado 2x14</v>
          </cell>
          <cell r="C3689">
            <v>4718.88</v>
          </cell>
          <cell r="D3689" t="str">
            <v>ML</v>
          </cell>
        </row>
        <row r="3690">
          <cell r="B3690" t="str">
            <v>Cable encauchetado 2x16</v>
          </cell>
          <cell r="C3690">
            <v>2969.6</v>
          </cell>
          <cell r="D3690" t="str">
            <v>ML</v>
          </cell>
        </row>
        <row r="3691">
          <cell r="B3691" t="str">
            <v>Cable encauchetado 2x18</v>
          </cell>
          <cell r="C3691">
            <v>2192.4</v>
          </cell>
          <cell r="D3691" t="str">
            <v>ML</v>
          </cell>
        </row>
        <row r="3692">
          <cell r="B3692" t="str">
            <v>Cable encauchetado 3x10</v>
          </cell>
          <cell r="C3692">
            <v>6000</v>
          </cell>
          <cell r="D3692" t="str">
            <v>ML</v>
          </cell>
        </row>
        <row r="3693">
          <cell r="B3693" t="str">
            <v>Cable encauchetado 3x12</v>
          </cell>
          <cell r="C3693">
            <v>5100</v>
          </cell>
          <cell r="D3693" t="str">
            <v>ML</v>
          </cell>
        </row>
        <row r="3694">
          <cell r="B3694" t="str">
            <v>Cable encauchetado 3x14</v>
          </cell>
          <cell r="C3694">
            <v>3850</v>
          </cell>
          <cell r="D3694" t="str">
            <v>ML</v>
          </cell>
        </row>
        <row r="3695">
          <cell r="B3695" t="str">
            <v>Cable encauchetado 3x16</v>
          </cell>
          <cell r="C3695">
            <v>3250</v>
          </cell>
          <cell r="D3695" t="str">
            <v>ML</v>
          </cell>
        </row>
        <row r="3696">
          <cell r="B3696" t="str">
            <v>Cable encauchetado 3x18</v>
          </cell>
          <cell r="C3696">
            <v>1900</v>
          </cell>
          <cell r="D3696" t="str">
            <v>ML</v>
          </cell>
        </row>
        <row r="3697">
          <cell r="B3697" t="str">
            <v>Cable siliconado Cal.12</v>
          </cell>
          <cell r="C3697">
            <v>3100</v>
          </cell>
          <cell r="D3697" t="str">
            <v>ML</v>
          </cell>
        </row>
        <row r="3698">
          <cell r="B3698" t="str">
            <v>Cable siliconado Cal.14</v>
          </cell>
          <cell r="C3698">
            <v>2850</v>
          </cell>
          <cell r="D3698" t="str">
            <v>ML</v>
          </cell>
        </row>
        <row r="3699">
          <cell r="B3699" t="str">
            <v>Cable siliconado Cal.16</v>
          </cell>
          <cell r="C3699">
            <v>1850</v>
          </cell>
          <cell r="D3699" t="str">
            <v>ML</v>
          </cell>
        </row>
        <row r="3700">
          <cell r="B3700" t="str">
            <v>Cable Coaxial RG59 75 OHM Negro</v>
          </cell>
          <cell r="C3700">
            <v>700</v>
          </cell>
          <cell r="D3700" t="str">
            <v>ML</v>
          </cell>
        </row>
        <row r="3701">
          <cell r="B3701" t="str">
            <v>Cable Coaxial RG59 75 OHM Blanco</v>
          </cell>
          <cell r="C3701">
            <v>700</v>
          </cell>
          <cell r="D3701" t="str">
            <v>ML</v>
          </cell>
        </row>
        <row r="3702">
          <cell r="B3702" t="str">
            <v>Cable Coaxial RG6 Negro</v>
          </cell>
          <cell r="C3702">
            <v>900</v>
          </cell>
          <cell r="D3702" t="str">
            <v>ML</v>
          </cell>
        </row>
        <row r="3703">
          <cell r="B3703" t="str">
            <v>Cable Coaxial RG6 Blanco</v>
          </cell>
          <cell r="C3703">
            <v>900</v>
          </cell>
          <cell r="D3703" t="str">
            <v>ML</v>
          </cell>
        </row>
        <row r="3704">
          <cell r="B3704" t="str">
            <v>Cable Coaxial RG11 Negro</v>
          </cell>
          <cell r="C3704">
            <v>1400</v>
          </cell>
          <cell r="D3704" t="str">
            <v>ML</v>
          </cell>
        </row>
        <row r="3705">
          <cell r="B3705" t="str">
            <v>Cable VGA para VideoBeam</v>
          </cell>
          <cell r="C3705">
            <v>7500</v>
          </cell>
          <cell r="D3705" t="str">
            <v>ML</v>
          </cell>
        </row>
        <row r="3709">
          <cell r="B3709" t="str">
            <v>Celda de protección para transformador Tipo seco. Según especific. y Norma</v>
          </cell>
          <cell r="C3709">
            <v>23100000</v>
          </cell>
          <cell r="D3709" t="str">
            <v>Un</v>
          </cell>
        </row>
        <row r="3710">
          <cell r="B3710" t="str">
            <v>Celda de protección para Grupo de medida Según especific. y Norma</v>
          </cell>
          <cell r="C3710">
            <v>22700000</v>
          </cell>
          <cell r="D3710" t="str">
            <v>Un</v>
          </cell>
        </row>
        <row r="3711">
          <cell r="B3711" t="str">
            <v xml:space="preserve">Celda para transformador Tipo seco </v>
          </cell>
          <cell r="C3711">
            <v>5200000</v>
          </cell>
          <cell r="D3711" t="str">
            <v>Un</v>
          </cell>
        </row>
        <row r="3712">
          <cell r="B3712" t="str">
            <v>Celda MT  entrada y salida según erspecificación y Norma</v>
          </cell>
          <cell r="C3712">
            <v>13600000</v>
          </cell>
          <cell r="D3712" t="str">
            <v>Un</v>
          </cell>
        </row>
        <row r="3713">
          <cell r="B3713" t="str">
            <v>Grupo de medida</v>
          </cell>
          <cell r="C3713">
            <v>7600000</v>
          </cell>
          <cell r="D3713" t="str">
            <v>Un</v>
          </cell>
        </row>
        <row r="3714">
          <cell r="B3714" t="str">
            <v>Pases XLPE</v>
          </cell>
          <cell r="C3714">
            <v>1100000</v>
          </cell>
          <cell r="D3714" t="str">
            <v>Un</v>
          </cell>
        </row>
        <row r="3715">
          <cell r="B3715" t="str">
            <v>Juego x 3 de terminales 15 KV Exterior</v>
          </cell>
          <cell r="C3715">
            <v>342000</v>
          </cell>
          <cell r="D3715" t="str">
            <v>Un</v>
          </cell>
        </row>
        <row r="3716">
          <cell r="B3716" t="str">
            <v>Juego x 3 de terminales 15 KV Interior</v>
          </cell>
          <cell r="C3716">
            <v>310000</v>
          </cell>
          <cell r="D3716" t="str">
            <v>Un</v>
          </cell>
        </row>
        <row r="3717">
          <cell r="B3717" t="str">
            <v>Platina  en Cu. 2"x3/16"</v>
          </cell>
          <cell r="C3717">
            <v>175000</v>
          </cell>
          <cell r="D3717" t="str">
            <v>ML</v>
          </cell>
        </row>
        <row r="3718">
          <cell r="B3718" t="str">
            <v>Aislador 600 V.</v>
          </cell>
          <cell r="C3718">
            <v>14200</v>
          </cell>
          <cell r="D3718" t="str">
            <v>ML</v>
          </cell>
        </row>
        <row r="3719">
          <cell r="B3719" t="str">
            <v xml:space="preserve">Tornillo para barraje </v>
          </cell>
          <cell r="C3719">
            <v>200</v>
          </cell>
          <cell r="D3719" t="str">
            <v>un</v>
          </cell>
        </row>
        <row r="3720">
          <cell r="B3720" t="str">
            <v xml:space="preserve">Conductor 15 kv calibre 2 AWG aislamiento en hilos </v>
          </cell>
          <cell r="C3720">
            <v>27858</v>
          </cell>
          <cell r="D3720" t="str">
            <v>ML</v>
          </cell>
        </row>
        <row r="3721">
          <cell r="B3721" t="str">
            <v>Cable trenzado 3x12</v>
          </cell>
          <cell r="D3721" t="str">
            <v>ML</v>
          </cell>
        </row>
        <row r="3723">
          <cell r="B3723" t="str">
            <v>Esparrago roscado 5/8x12"</v>
          </cell>
          <cell r="C3723">
            <v>4780</v>
          </cell>
          <cell r="D3723" t="str">
            <v>Un</v>
          </cell>
        </row>
        <row r="3724">
          <cell r="B3724" t="str">
            <v>Cruceta metalica 2 mtrs.</v>
          </cell>
          <cell r="C3724">
            <v>47690</v>
          </cell>
          <cell r="D3724" t="str">
            <v>Un</v>
          </cell>
        </row>
        <row r="3725">
          <cell r="B3725" t="str">
            <v>Collarin para transformador</v>
          </cell>
          <cell r="C3725">
            <v>25900</v>
          </cell>
          <cell r="D3725" t="str">
            <v>Un</v>
          </cell>
        </row>
        <row r="3726">
          <cell r="B3726" t="str">
            <v>Collarin de 2 salidas 6-8</v>
          </cell>
          <cell r="C3726">
            <v>10600</v>
          </cell>
          <cell r="D3726" t="str">
            <v>Un</v>
          </cell>
        </row>
        <row r="3727">
          <cell r="B3727" t="str">
            <v>Perno de maquina 5/8x10</v>
          </cell>
          <cell r="C3727">
            <v>3950</v>
          </cell>
          <cell r="D3727" t="str">
            <v>Un</v>
          </cell>
        </row>
        <row r="3728">
          <cell r="B3728" t="str">
            <v>Perno de maquina 1/2x 1 1/2"</v>
          </cell>
          <cell r="C3728">
            <v>960</v>
          </cell>
          <cell r="D3728" t="str">
            <v>Un</v>
          </cell>
        </row>
        <row r="3729">
          <cell r="B3729" t="str">
            <v>Perno  de carruaje 5/8 x 1 1/2"</v>
          </cell>
          <cell r="C3729">
            <v>1520</v>
          </cell>
          <cell r="D3729" t="str">
            <v>Un</v>
          </cell>
        </row>
        <row r="3730">
          <cell r="B3730" t="str">
            <v>Cortacircuitos 15 KV</v>
          </cell>
          <cell r="C3730">
            <v>175000</v>
          </cell>
          <cell r="D3730" t="str">
            <v>Un</v>
          </cell>
        </row>
        <row r="3731">
          <cell r="B3731" t="str">
            <v>Para rayo</v>
          </cell>
          <cell r="C3731">
            <v>95000</v>
          </cell>
          <cell r="D3731" t="str">
            <v>Un</v>
          </cell>
        </row>
        <row r="3732">
          <cell r="B3732" t="str">
            <v>Fusible de hilo 15 Amp.</v>
          </cell>
          <cell r="C3732">
            <v>3420</v>
          </cell>
          <cell r="D3732" t="str">
            <v>Un</v>
          </cell>
        </row>
        <row r="3733">
          <cell r="B3733" t="str">
            <v>Grapa de operar en caliente-</v>
          </cell>
          <cell r="C3733">
            <v>12560</v>
          </cell>
          <cell r="D3733" t="str">
            <v>Un</v>
          </cell>
        </row>
        <row r="3734">
          <cell r="B3734" t="str">
            <v>Diagonal en angulo 0,68</v>
          </cell>
          <cell r="C3734">
            <v>10680</v>
          </cell>
          <cell r="D3734" t="str">
            <v>Un</v>
          </cell>
        </row>
        <row r="3735">
          <cell r="B3735" t="str">
            <v>Varilla de cobre L= 2,40 -</v>
          </cell>
          <cell r="C3735">
            <v>95800</v>
          </cell>
          <cell r="D3735" t="str">
            <v>Un</v>
          </cell>
        </row>
        <row r="3736">
          <cell r="B3736" t="str">
            <v>Soldadura 115 gramos</v>
          </cell>
          <cell r="C3736">
            <v>12900</v>
          </cell>
          <cell r="D3736" t="str">
            <v>Un</v>
          </cell>
        </row>
        <row r="3737">
          <cell r="B3737" t="str">
            <v>Cable de Cu No.4 Desnudo THW</v>
          </cell>
          <cell r="C3737">
            <v>5960</v>
          </cell>
          <cell r="D3737" t="str">
            <v>ML</v>
          </cell>
        </row>
        <row r="3738">
          <cell r="B3738" t="str">
            <v>Tubería galv. 1/2"-</v>
          </cell>
          <cell r="C3738">
            <v>13980</v>
          </cell>
          <cell r="D3738" t="str">
            <v>ML</v>
          </cell>
        </row>
        <row r="3739">
          <cell r="B3739" t="str">
            <v>Hebilla para cinta Bandit 5/8"-</v>
          </cell>
          <cell r="C3739">
            <v>720</v>
          </cell>
          <cell r="D3739" t="str">
            <v>Un</v>
          </cell>
        </row>
        <row r="3740">
          <cell r="B3740" t="str">
            <v>Cinta bandit 5/8"</v>
          </cell>
          <cell r="C3740">
            <v>3890</v>
          </cell>
          <cell r="D3740" t="str">
            <v>Un</v>
          </cell>
        </row>
        <row r="3741">
          <cell r="B3741" t="str">
            <v>Arandela de presión 1/2"</v>
          </cell>
          <cell r="C3741">
            <v>120</v>
          </cell>
          <cell r="D3741" t="str">
            <v>Un</v>
          </cell>
        </row>
        <row r="3742">
          <cell r="B3742" t="str">
            <v>Arandela redonda 1/2"</v>
          </cell>
          <cell r="C3742">
            <v>290</v>
          </cell>
          <cell r="D3742" t="str">
            <v>Un</v>
          </cell>
        </row>
        <row r="3743">
          <cell r="B3743" t="str">
            <v>Arandela de presión 5/8"</v>
          </cell>
          <cell r="C3743">
            <v>192</v>
          </cell>
          <cell r="D3743" t="str">
            <v>Un</v>
          </cell>
        </row>
        <row r="3744">
          <cell r="B3744" t="str">
            <v>Arandela redonda 5/8"</v>
          </cell>
          <cell r="C3744">
            <v>600</v>
          </cell>
          <cell r="D3744" t="str">
            <v>Un</v>
          </cell>
        </row>
        <row r="3745">
          <cell r="B3745" t="str">
            <v>Arandela cuadrada 2x2</v>
          </cell>
          <cell r="C3745">
            <v>3500</v>
          </cell>
          <cell r="D3745" t="str">
            <v>Un</v>
          </cell>
        </row>
        <row r="3746">
          <cell r="B3746" t="str">
            <v>Terminal premoldeada de 15KV Uso Exter.</v>
          </cell>
          <cell r="C3746">
            <v>436000</v>
          </cell>
          <cell r="D3746" t="str">
            <v>Un</v>
          </cell>
        </row>
        <row r="3749">
          <cell r="B3749" t="str">
            <v>Gabinete Metálico 1,50 x 2,10 x 0,40</v>
          </cell>
          <cell r="C3749">
            <v>1400000</v>
          </cell>
          <cell r="D3749" t="str">
            <v>Un</v>
          </cell>
        </row>
        <row r="3750">
          <cell r="B3750" t="str">
            <v>Barraje de 800 A</v>
          </cell>
          <cell r="C3750">
            <v>900000</v>
          </cell>
          <cell r="D3750" t="str">
            <v>Un</v>
          </cell>
        </row>
        <row r="3751">
          <cell r="B3751" t="str">
            <v>Transferencia de 800 A</v>
          </cell>
          <cell r="C3751">
            <v>11350000</v>
          </cell>
          <cell r="D3751" t="str">
            <v>Un</v>
          </cell>
        </row>
        <row r="3752">
          <cell r="B3752" t="str">
            <v>Transferencia de 200 A</v>
          </cell>
          <cell r="C3752">
            <v>1170000</v>
          </cell>
          <cell r="D3752" t="str">
            <v>Un</v>
          </cell>
        </row>
        <row r="3753">
          <cell r="B3753" t="str">
            <v>Transferencia de 500 A</v>
          </cell>
          <cell r="C3753">
            <v>13870000</v>
          </cell>
          <cell r="D3753" t="str">
            <v>Un</v>
          </cell>
        </row>
        <row r="3754">
          <cell r="B3754" t="str">
            <v>Gabinete Metálico 1,00 x 1,80 x 0,40</v>
          </cell>
          <cell r="C3754">
            <v>1610000</v>
          </cell>
          <cell r="D3754" t="str">
            <v>Un</v>
          </cell>
        </row>
        <row r="3755">
          <cell r="B3755" t="str">
            <v>Analizador de Red</v>
          </cell>
          <cell r="C3755">
            <v>1800000</v>
          </cell>
          <cell r="D3755" t="str">
            <v>Un</v>
          </cell>
        </row>
        <row r="3756">
          <cell r="B3756" t="str">
            <v>AC Power</v>
          </cell>
          <cell r="C3756">
            <v>1800000</v>
          </cell>
          <cell r="D3756" t="str">
            <v>Un</v>
          </cell>
        </row>
        <row r="3757">
          <cell r="B3757" t="str">
            <v>Gabinete Metálico 1,00 x 1,20 x 0,40</v>
          </cell>
          <cell r="C3757">
            <v>430000</v>
          </cell>
          <cell r="D3757" t="str">
            <v>Un</v>
          </cell>
        </row>
        <row r="3758">
          <cell r="B3758" t="str">
            <v xml:space="preserve">Llave selectora de 3 posiciones </v>
          </cell>
          <cell r="C3758">
            <v>290000</v>
          </cell>
          <cell r="D3758" t="str">
            <v>Un</v>
          </cell>
        </row>
        <row r="3759">
          <cell r="B3759" t="str">
            <v>Cable de cobre desnudo 1/0 AWG</v>
          </cell>
          <cell r="C3759">
            <v>24795</v>
          </cell>
          <cell r="D3759" t="str">
            <v>ML</v>
          </cell>
        </row>
        <row r="3760">
          <cell r="B3760" t="str">
            <v>Cable de cobre desnudo 2/0 AWG</v>
          </cell>
          <cell r="C3760">
            <v>31306.080000000002</v>
          </cell>
          <cell r="D3760" t="str">
            <v>ML</v>
          </cell>
        </row>
        <row r="3761">
          <cell r="B3761" t="str">
            <v>Cable de cobre desnudo 3/0 AWG</v>
          </cell>
          <cell r="D3761" t="str">
            <v>ML</v>
          </cell>
        </row>
        <row r="3762">
          <cell r="B3762" t="str">
            <v>Cable de cobre desnudo 4/0 AWG</v>
          </cell>
          <cell r="C3762">
            <v>50908.92</v>
          </cell>
          <cell r="D3762" t="str">
            <v>ML</v>
          </cell>
        </row>
        <row r="3763">
          <cell r="B3763" t="str">
            <v>Descripcion 1No.8 + 1 No.8 2x8</v>
          </cell>
          <cell r="C3763">
            <v>9676.7199999999993</v>
          </cell>
          <cell r="D3763" t="str">
            <v>ML</v>
          </cell>
        </row>
        <row r="3764">
          <cell r="B3764" t="str">
            <v>Descripcion 1No.8 + 2 No.8 3x8</v>
          </cell>
          <cell r="C3764">
            <v>15484.84</v>
          </cell>
          <cell r="D3764" t="str">
            <v>ML</v>
          </cell>
        </row>
        <row r="3765">
          <cell r="B3765" t="str">
            <v>Pararayos Franklin con Mastil y accesorios de fijación</v>
          </cell>
          <cell r="C3765">
            <v>320000</v>
          </cell>
          <cell r="D3765" t="str">
            <v>Un</v>
          </cell>
        </row>
        <row r="3766">
          <cell r="B3766" t="str">
            <v>Punta captadora secundaria y elemento de fijación</v>
          </cell>
          <cell r="C3766">
            <v>180000</v>
          </cell>
          <cell r="D3766" t="str">
            <v>Un</v>
          </cell>
        </row>
        <row r="3767">
          <cell r="B3767" t="str">
            <v xml:space="preserve">Favigel </v>
          </cell>
          <cell r="C3767">
            <v>10780</v>
          </cell>
          <cell r="D3767" t="str">
            <v>Kg</v>
          </cell>
        </row>
        <row r="3768">
          <cell r="B3768" t="str">
            <v>Punta captadora de descarga en Cu.  y elemento de fijación</v>
          </cell>
          <cell r="C3768">
            <v>75000</v>
          </cell>
          <cell r="D3768" t="str">
            <v>Un</v>
          </cell>
        </row>
        <row r="3769">
          <cell r="B3769" t="str">
            <v>Punta captora primaria de 5/8" x 60</v>
          </cell>
          <cell r="C3769">
            <v>138000</v>
          </cell>
          <cell r="D3769" t="str">
            <v>Un</v>
          </cell>
        </row>
        <row r="3770">
          <cell r="B3770" t="str">
            <v>Base para punta captora</v>
          </cell>
          <cell r="C3770">
            <v>32000</v>
          </cell>
          <cell r="D3770" t="str">
            <v>Un</v>
          </cell>
        </row>
        <row r="3771">
          <cell r="B3771" t="str">
            <v>Elementos fijación punta captora</v>
          </cell>
          <cell r="C3771">
            <v>3000</v>
          </cell>
          <cell r="D3771" t="str">
            <v>Un</v>
          </cell>
        </row>
        <row r="3772">
          <cell r="B3772" t="str">
            <v>Alambron de 8 mm</v>
          </cell>
          <cell r="C3772">
            <v>4650</v>
          </cell>
          <cell r="D3772" t="str">
            <v>ML</v>
          </cell>
        </row>
        <row r="3773">
          <cell r="B3773" t="str">
            <v xml:space="preserve">Tapa Caja 30x30 con marco y contramarco </v>
          </cell>
          <cell r="C3773">
            <v>75000</v>
          </cell>
          <cell r="D3773" t="str">
            <v>Un</v>
          </cell>
        </row>
        <row r="3774">
          <cell r="B3774" t="str">
            <v xml:space="preserve">Tapa Caja 50x50 con marco y contramarco </v>
          </cell>
          <cell r="C3774">
            <v>165000</v>
          </cell>
          <cell r="D3774" t="str">
            <v>Un</v>
          </cell>
        </row>
        <row r="3775">
          <cell r="B3775" t="str">
            <v>Borne de Ponchar cable 2/0</v>
          </cell>
          <cell r="D3775" t="str">
            <v>Un</v>
          </cell>
        </row>
        <row r="3776">
          <cell r="B3776" t="str">
            <v>Borne de Ponchar cable 3/0</v>
          </cell>
          <cell r="D3776" t="str">
            <v>Un</v>
          </cell>
        </row>
        <row r="3777">
          <cell r="B3777" t="str">
            <v>Borne de Ponchar cable 4/0</v>
          </cell>
          <cell r="D3777" t="str">
            <v>Un</v>
          </cell>
        </row>
        <row r="3778">
          <cell r="B3778" t="str">
            <v>Soldadura exotermica 115 gr. Tecnoweld</v>
          </cell>
          <cell r="C3778">
            <v>15000</v>
          </cell>
          <cell r="D3778" t="str">
            <v>Un</v>
          </cell>
        </row>
        <row r="3779">
          <cell r="B3779" t="str">
            <v>Soldadura exotermica Cadweld</v>
          </cell>
          <cell r="C3779">
            <v>56000</v>
          </cell>
          <cell r="D3779" t="str">
            <v>Un</v>
          </cell>
        </row>
        <row r="3780">
          <cell r="B3780" t="str">
            <v>Terminal Premoldeada  antihumedad</v>
          </cell>
          <cell r="C3780">
            <v>4500</v>
          </cell>
          <cell r="D3780" t="str">
            <v>Un</v>
          </cell>
        </row>
        <row r="3781">
          <cell r="B3781" t="str">
            <v>Tratamiento Quimico Hidrosolta</v>
          </cell>
          <cell r="C3781">
            <v>90000</v>
          </cell>
          <cell r="D3781" t="str">
            <v>Un</v>
          </cell>
        </row>
        <row r="3782">
          <cell r="B3782" t="str">
            <v>Tapa inspección puesta a tierra</v>
          </cell>
          <cell r="D3782" t="str">
            <v>Un</v>
          </cell>
        </row>
        <row r="3783">
          <cell r="B3783" t="str">
            <v>Varilla cooperwel 1.5x3/8"</v>
          </cell>
          <cell r="D3783" t="str">
            <v>Un</v>
          </cell>
        </row>
        <row r="3784">
          <cell r="B3784" t="str">
            <v>Varilla cooperwel 5/8 2,40 mts Cobre</v>
          </cell>
          <cell r="C3784">
            <v>180000</v>
          </cell>
          <cell r="D3784" t="str">
            <v>Un</v>
          </cell>
        </row>
        <row r="3785">
          <cell r="B3785" t="str">
            <v>Boquilla 1/2"</v>
          </cell>
          <cell r="C3785">
            <v>232</v>
          </cell>
          <cell r="D3785" t="str">
            <v>Un</v>
          </cell>
        </row>
        <row r="3786">
          <cell r="B3786" t="str">
            <v>Boquilla 3/4"</v>
          </cell>
          <cell r="C3786">
            <v>311</v>
          </cell>
          <cell r="D3786" t="str">
            <v>Un</v>
          </cell>
        </row>
        <row r="3787">
          <cell r="B3787" t="str">
            <v>Boquilla 1"</v>
          </cell>
          <cell r="C3787">
            <v>573</v>
          </cell>
          <cell r="D3787" t="str">
            <v>Un</v>
          </cell>
        </row>
        <row r="3788">
          <cell r="B3788" t="str">
            <v>Boquilla 1 1/4"</v>
          </cell>
          <cell r="C3788">
            <v>1408</v>
          </cell>
          <cell r="D3788" t="str">
            <v>Un</v>
          </cell>
        </row>
        <row r="3789">
          <cell r="B3789" t="str">
            <v>Boquilla 1 1/2"</v>
          </cell>
          <cell r="C3789">
            <v>1649</v>
          </cell>
          <cell r="D3789" t="str">
            <v>Un</v>
          </cell>
        </row>
        <row r="3790">
          <cell r="B3790" t="str">
            <v>Boquilla 2"</v>
          </cell>
          <cell r="C3790">
            <v>2392</v>
          </cell>
          <cell r="D3790" t="str">
            <v>Un</v>
          </cell>
        </row>
        <row r="3791">
          <cell r="B3791" t="str">
            <v>Caja Tapa Toma Doble Rall 12x12x5</v>
          </cell>
          <cell r="C3791">
            <v>13900</v>
          </cell>
          <cell r="D3791" t="str">
            <v>Un</v>
          </cell>
        </row>
        <row r="3792">
          <cell r="B3792" t="str">
            <v>Caja Tapa Lisa Rall 12x12x5</v>
          </cell>
          <cell r="C3792">
            <v>13900</v>
          </cell>
          <cell r="D3792" t="str">
            <v>Un</v>
          </cell>
        </row>
        <row r="3793">
          <cell r="B3793" t="str">
            <v>Caja Breaker 100 A</v>
          </cell>
          <cell r="C3793">
            <v>57900</v>
          </cell>
          <cell r="D3793" t="str">
            <v>Un</v>
          </cell>
        </row>
        <row r="3794">
          <cell r="B3794" t="str">
            <v>Caja tapa Universal Rall  12x12x5</v>
          </cell>
          <cell r="C3794">
            <v>13900</v>
          </cell>
          <cell r="D3794" t="str">
            <v>Un</v>
          </cell>
        </row>
        <row r="3795">
          <cell r="B3795" t="str">
            <v xml:space="preserve">Caja Strip Telefonico 30 pares  </v>
          </cell>
          <cell r="C3795">
            <v>105000</v>
          </cell>
          <cell r="D3795" t="str">
            <v>Un</v>
          </cell>
        </row>
        <row r="3796">
          <cell r="B3796" t="str">
            <v>Caja strip telefonico 60x40x12</v>
          </cell>
          <cell r="C3796">
            <v>37600</v>
          </cell>
          <cell r="D3796" t="str">
            <v>Un</v>
          </cell>
        </row>
        <row r="3797">
          <cell r="B3797" t="str">
            <v>Caja strip telefonico 90x60x15</v>
          </cell>
          <cell r="C3797">
            <v>89900</v>
          </cell>
          <cell r="D3797" t="str">
            <v>Un</v>
          </cell>
        </row>
        <row r="3798">
          <cell r="B3798" t="str">
            <v>Kit de tierra para regleta 12 pares</v>
          </cell>
          <cell r="C3798">
            <v>18000</v>
          </cell>
          <cell r="D3798" t="str">
            <v>Un</v>
          </cell>
        </row>
        <row r="3799">
          <cell r="B3799" t="str">
            <v>Cajas derivación 10x10x5</v>
          </cell>
          <cell r="C3799">
            <v>15900</v>
          </cell>
          <cell r="D3799" t="str">
            <v>Un</v>
          </cell>
        </row>
        <row r="3800">
          <cell r="B3800" t="str">
            <v>Cajas derivación 18x14x8</v>
          </cell>
          <cell r="C3800">
            <v>20900</v>
          </cell>
          <cell r="D3800" t="str">
            <v>Un</v>
          </cell>
        </row>
        <row r="3801">
          <cell r="B3801" t="str">
            <v>Cajas de paso con chapa 15x15x10</v>
          </cell>
          <cell r="C3801">
            <v>31900</v>
          </cell>
          <cell r="D3801" t="str">
            <v>Un</v>
          </cell>
        </row>
        <row r="3802">
          <cell r="B3802" t="str">
            <v>Cajas de paso con chapa 15x20x10</v>
          </cell>
          <cell r="C3802">
            <v>37900</v>
          </cell>
          <cell r="D3802" t="str">
            <v>Un</v>
          </cell>
        </row>
        <row r="3803">
          <cell r="B3803" t="str">
            <v>Cajas de paso con chapa 20x25x10</v>
          </cell>
          <cell r="C3803">
            <v>53900</v>
          </cell>
          <cell r="D3803" t="str">
            <v>Un</v>
          </cell>
        </row>
        <row r="3804">
          <cell r="B3804" t="str">
            <v>Suplemento Galvanizado</v>
          </cell>
          <cell r="C3804">
            <v>3900</v>
          </cell>
          <cell r="D3804" t="str">
            <v>Un</v>
          </cell>
        </row>
        <row r="3805">
          <cell r="B3805" t="str">
            <v xml:space="preserve">Roseta porcelana </v>
          </cell>
          <cell r="C3805">
            <v>2900</v>
          </cell>
          <cell r="D3805" t="str">
            <v>Un</v>
          </cell>
        </row>
        <row r="3806">
          <cell r="B3806" t="str">
            <v>Roseta Plástica</v>
          </cell>
          <cell r="C3806">
            <v>3900</v>
          </cell>
          <cell r="D3806" t="str">
            <v>Un</v>
          </cell>
        </row>
        <row r="3807">
          <cell r="B3807" t="str">
            <v>Caja de paso 50x50x20 con tapa bisagra</v>
          </cell>
          <cell r="C3807">
            <v>95900</v>
          </cell>
          <cell r="D3807" t="str">
            <v>Un</v>
          </cell>
        </row>
        <row r="3808">
          <cell r="B3808" t="str">
            <v>Caja de paso 40x40x20 con tapa bisagra</v>
          </cell>
          <cell r="C3808">
            <v>77900</v>
          </cell>
          <cell r="D3808" t="str">
            <v>Un</v>
          </cell>
        </row>
        <row r="3809">
          <cell r="B3809" t="str">
            <v>Caja de paso 30x30x15 con tapa bisagra</v>
          </cell>
          <cell r="C3809">
            <v>49900</v>
          </cell>
          <cell r="D3809" t="str">
            <v>Un</v>
          </cell>
        </row>
        <row r="3810">
          <cell r="B3810" t="str">
            <v>Caja de paso 25x25x10 con tapa bisagra</v>
          </cell>
          <cell r="C3810">
            <v>33900</v>
          </cell>
          <cell r="D3810" t="str">
            <v>Un</v>
          </cell>
        </row>
        <row r="3811">
          <cell r="B3811" t="str">
            <v>Caja de paso 20x25x10 con tapa bisagra</v>
          </cell>
          <cell r="C3811">
            <v>29900</v>
          </cell>
          <cell r="D3811" t="str">
            <v>Un</v>
          </cell>
        </row>
        <row r="3812">
          <cell r="B3812" t="str">
            <v>Caja de paso 20x20x10 con tapa bisagra</v>
          </cell>
          <cell r="C3812">
            <v>25900</v>
          </cell>
          <cell r="D3812" t="str">
            <v>Un</v>
          </cell>
        </row>
        <row r="3813">
          <cell r="B3813" t="str">
            <v>Caja de paso 25x20x10 con tapa bisagra</v>
          </cell>
          <cell r="C3813">
            <v>21900</v>
          </cell>
          <cell r="D3813" t="str">
            <v>Un</v>
          </cell>
        </row>
        <row r="3814">
          <cell r="B3814" t="str">
            <v>Caja de paso 15x15x10 con tapa bisagra</v>
          </cell>
          <cell r="C3814">
            <v>16900</v>
          </cell>
          <cell r="D3814" t="str">
            <v>Un</v>
          </cell>
        </row>
        <row r="3815">
          <cell r="B3815" t="str">
            <v>Caja de paso 10x15x7 con tapa bisagra</v>
          </cell>
          <cell r="C3815">
            <v>12900</v>
          </cell>
          <cell r="D3815" t="str">
            <v>Un</v>
          </cell>
        </row>
        <row r="3816">
          <cell r="B3816" t="str">
            <v>Caja de paso 70x70 TV</v>
          </cell>
          <cell r="C3816">
            <v>15000</v>
          </cell>
          <cell r="D3816" t="str">
            <v>Un</v>
          </cell>
        </row>
        <row r="3817">
          <cell r="B3817" t="str">
            <v>Caja de paso 50x50 TV</v>
          </cell>
          <cell r="C3817">
            <v>61000</v>
          </cell>
          <cell r="D3817" t="str">
            <v>Un</v>
          </cell>
        </row>
        <row r="3818">
          <cell r="B3818" t="str">
            <v>Caja de paso 30x30x15 con chapa</v>
          </cell>
          <cell r="C3818">
            <v>51349.72</v>
          </cell>
          <cell r="D3818" t="str">
            <v>Un</v>
          </cell>
        </row>
        <row r="3819">
          <cell r="B3819" t="str">
            <v>Caja Protegida T/ Interperie 20x30x40</v>
          </cell>
          <cell r="C3819">
            <v>323408</v>
          </cell>
          <cell r="D3819" t="str">
            <v>Un</v>
          </cell>
        </row>
        <row r="3820">
          <cell r="B3820" t="str">
            <v>Caja Protegida T/ Interperie 20x40x50</v>
          </cell>
          <cell r="C3820">
            <v>389760</v>
          </cell>
          <cell r="D3820" t="str">
            <v>Un</v>
          </cell>
        </row>
        <row r="3821">
          <cell r="B3821" t="str">
            <v>Caja eléctrica para 1 Taco</v>
          </cell>
          <cell r="C3821">
            <v>16900</v>
          </cell>
          <cell r="D3821" t="str">
            <v>Un</v>
          </cell>
        </row>
        <row r="3822">
          <cell r="B3822" t="str">
            <v>Caja eléctrica para 2 Tacos</v>
          </cell>
          <cell r="C3822">
            <v>16900</v>
          </cell>
          <cell r="D3822" t="str">
            <v>Un</v>
          </cell>
        </row>
        <row r="3823">
          <cell r="B3823" t="str">
            <v>Caja eléctrica para 3 Tacos</v>
          </cell>
          <cell r="C3823">
            <v>19900</v>
          </cell>
          <cell r="D3823" t="str">
            <v>Un</v>
          </cell>
        </row>
        <row r="3824">
          <cell r="B3824" t="str">
            <v>Caja para 4 tacos</v>
          </cell>
          <cell r="C3824">
            <v>21900</v>
          </cell>
          <cell r="D3824" t="str">
            <v>Un</v>
          </cell>
        </row>
        <row r="3825">
          <cell r="B3825" t="str">
            <v xml:space="preserve">Cofre metalico </v>
          </cell>
          <cell r="C3825">
            <v>28900</v>
          </cell>
          <cell r="D3825" t="str">
            <v>Un</v>
          </cell>
        </row>
        <row r="3826">
          <cell r="B3826" t="str">
            <v>Gabinete Cal.18 - 80x60x30</v>
          </cell>
          <cell r="C3826">
            <v>553900</v>
          </cell>
          <cell r="D3826" t="str">
            <v>Un</v>
          </cell>
        </row>
        <row r="3827">
          <cell r="B3827" t="str">
            <v>Gabinete Cal.18 - 70x60x25</v>
          </cell>
          <cell r="C3827">
            <v>443900</v>
          </cell>
          <cell r="D3827" t="str">
            <v>Un</v>
          </cell>
        </row>
        <row r="3828">
          <cell r="B3828" t="str">
            <v>Gabinete Cal.18 - 70x50x25</v>
          </cell>
          <cell r="C3828">
            <v>406900</v>
          </cell>
          <cell r="D3828" t="str">
            <v>Un</v>
          </cell>
        </row>
        <row r="3829">
          <cell r="B3829" t="str">
            <v>Gabinete Cal.18 - 60x60x25</v>
          </cell>
          <cell r="C3829">
            <v>402900</v>
          </cell>
          <cell r="D3829" t="str">
            <v>Un</v>
          </cell>
        </row>
        <row r="3830">
          <cell r="B3830" t="str">
            <v>Gabinete Cal.18 - 60x50x25</v>
          </cell>
          <cell r="C3830">
            <v>362900</v>
          </cell>
          <cell r="D3830" t="str">
            <v>Un</v>
          </cell>
        </row>
        <row r="3831">
          <cell r="B3831" t="str">
            <v>Gabinete Cal.18 - 60x40x25</v>
          </cell>
          <cell r="C3831">
            <v>322900</v>
          </cell>
          <cell r="D3831" t="str">
            <v>Un</v>
          </cell>
        </row>
        <row r="3832">
          <cell r="B3832" t="str">
            <v>Gabinete Cal.18 - 50x40x25</v>
          </cell>
          <cell r="C3832">
            <v>263900</v>
          </cell>
          <cell r="D3832" t="str">
            <v>Un</v>
          </cell>
        </row>
        <row r="3833">
          <cell r="B3833" t="str">
            <v>Gabinete Cal.18  - 50x30x20</v>
          </cell>
          <cell r="C3833">
            <v>214900</v>
          </cell>
          <cell r="D3833" t="str">
            <v>Un</v>
          </cell>
        </row>
        <row r="3834">
          <cell r="B3834" t="str">
            <v>Gabinete Cal.18 - 40x30x20</v>
          </cell>
          <cell r="C3834">
            <v>191900</v>
          </cell>
          <cell r="D3834" t="str">
            <v>Un</v>
          </cell>
        </row>
        <row r="3835">
          <cell r="B3835" t="str">
            <v>Gabinete Cal.18 - 30x25x20</v>
          </cell>
          <cell r="C3835">
            <v>156900</v>
          </cell>
          <cell r="D3835" t="str">
            <v>Un</v>
          </cell>
        </row>
        <row r="3836">
          <cell r="B3836" t="str">
            <v>Gabinete Cal.18 - 30x20x16</v>
          </cell>
          <cell r="C3836">
            <v>141900</v>
          </cell>
          <cell r="D3836" t="str">
            <v>Un</v>
          </cell>
        </row>
        <row r="3837">
          <cell r="B3837" t="str">
            <v>Gabinete Cal.16 - 120x80x30</v>
          </cell>
          <cell r="C3837">
            <v>902900</v>
          </cell>
          <cell r="D3837" t="str">
            <v>Un</v>
          </cell>
        </row>
        <row r="3838">
          <cell r="B3838" t="str">
            <v>Gabinete Cal.16 - 100x80x30</v>
          </cell>
          <cell r="C3838">
            <v>786900</v>
          </cell>
          <cell r="D3838" t="str">
            <v>Un</v>
          </cell>
        </row>
        <row r="3839">
          <cell r="B3839" t="str">
            <v>Gabinete Cal.16 - 90x70x30</v>
          </cell>
          <cell r="C3839">
            <v>664900</v>
          </cell>
          <cell r="D3839" t="str">
            <v>Un</v>
          </cell>
        </row>
        <row r="3840">
          <cell r="B3840" t="str">
            <v>Tablero Monofásico 100A- 4 Circuitos</v>
          </cell>
          <cell r="C3840">
            <v>35900</v>
          </cell>
          <cell r="D3840" t="str">
            <v>Un</v>
          </cell>
        </row>
        <row r="3841">
          <cell r="B3841" t="str">
            <v>Tablero Monofásico 100A- 6 Circuitos</v>
          </cell>
          <cell r="C3841">
            <v>40900</v>
          </cell>
          <cell r="D3841" t="str">
            <v>Un</v>
          </cell>
        </row>
        <row r="3842">
          <cell r="B3842" t="str">
            <v>Tablero Bifásico  6  Circuitos Con Puerta</v>
          </cell>
          <cell r="C3842">
            <v>36900</v>
          </cell>
          <cell r="D3842" t="str">
            <v>Un</v>
          </cell>
        </row>
        <row r="3843">
          <cell r="B3843" t="str">
            <v>Tablero Bifásico  8  Circuitos Con Puerta</v>
          </cell>
          <cell r="C3843">
            <v>66900</v>
          </cell>
          <cell r="D3843" t="str">
            <v>Un</v>
          </cell>
        </row>
        <row r="3844">
          <cell r="B3844" t="str">
            <v>Tablero Bifásico  12  Circuitos Con Puerta</v>
          </cell>
          <cell r="C3844">
            <v>155900</v>
          </cell>
          <cell r="D3844" t="str">
            <v>Un</v>
          </cell>
        </row>
        <row r="3845">
          <cell r="B3845" t="str">
            <v>Tablero Bifásico  16  Circuitos Con Puerta</v>
          </cell>
          <cell r="C3845">
            <v>183900</v>
          </cell>
          <cell r="D3845" t="str">
            <v>Un</v>
          </cell>
        </row>
        <row r="3846">
          <cell r="B3846" t="str">
            <v>Tablero Bifásico  20 Circuitos Con Puerta</v>
          </cell>
          <cell r="C3846">
            <v>205900</v>
          </cell>
          <cell r="D3846" t="str">
            <v>Un</v>
          </cell>
        </row>
        <row r="3847">
          <cell r="B3847" t="str">
            <v>Tablero Bifásico  8  Circuitos Sin Puerta</v>
          </cell>
          <cell r="C3847">
            <v>77900</v>
          </cell>
          <cell r="D3847" t="str">
            <v>Un</v>
          </cell>
        </row>
        <row r="3848">
          <cell r="B3848" t="str">
            <v>Tablero Bifásico  12  Circuitos Sin Puerta</v>
          </cell>
          <cell r="C3848">
            <v>92900</v>
          </cell>
          <cell r="D3848" t="str">
            <v>Un</v>
          </cell>
        </row>
        <row r="3849">
          <cell r="B3849" t="str">
            <v>Tablero Trifásico  12  Circuitos Con Puerta</v>
          </cell>
          <cell r="C3849">
            <v>188900</v>
          </cell>
          <cell r="D3849" t="str">
            <v>Un</v>
          </cell>
        </row>
        <row r="3850">
          <cell r="B3850" t="str">
            <v>Tablero Trifásico  12  Circuitos Con Puerta y totalizador</v>
          </cell>
          <cell r="C3850">
            <v>299900</v>
          </cell>
          <cell r="D3850" t="str">
            <v>Un</v>
          </cell>
        </row>
        <row r="3851">
          <cell r="B3851" t="str">
            <v>Tablero Trifásico  18  Circuitos Con Puerta</v>
          </cell>
          <cell r="C3851">
            <v>266900</v>
          </cell>
          <cell r="D3851" t="str">
            <v>Un</v>
          </cell>
        </row>
        <row r="3852">
          <cell r="B3852" t="str">
            <v>Tablero Trifásico  18  Circuitos Con Puerta y totalizador</v>
          </cell>
          <cell r="C3852">
            <v>366900</v>
          </cell>
          <cell r="D3852" t="str">
            <v>Un</v>
          </cell>
        </row>
        <row r="3853">
          <cell r="B3853" t="str">
            <v xml:space="preserve">Tablero Trifásico  24  Circuitos Con Puerta y totalizador </v>
          </cell>
          <cell r="C3853">
            <v>399900</v>
          </cell>
          <cell r="D3853" t="str">
            <v>Un</v>
          </cell>
        </row>
        <row r="3854">
          <cell r="B3854" t="str">
            <v>Tablero Trifásico  6  Circuitos Sin Puerta</v>
          </cell>
          <cell r="C3854">
            <v>110900</v>
          </cell>
          <cell r="D3854" t="str">
            <v>Un</v>
          </cell>
        </row>
        <row r="3855">
          <cell r="B3855" t="str">
            <v>Tablero Trifásico  12  Circuitos Sin Puerta</v>
          </cell>
          <cell r="C3855">
            <v>155900</v>
          </cell>
          <cell r="D3855" t="str">
            <v>Un</v>
          </cell>
        </row>
        <row r="3856">
          <cell r="B3856" t="str">
            <v>Tablero Trifásico  18  Circuitos Sin Puerta</v>
          </cell>
          <cell r="C3856">
            <v>199900</v>
          </cell>
          <cell r="D3856" t="str">
            <v>Un</v>
          </cell>
        </row>
        <row r="3857">
          <cell r="B3857" t="str">
            <v>Tablero general en lamina CR 2100x800x450 mm. Pintura electr. Color 7032. Incluye un totalizador ajustable hasta de 320A a 400A</v>
          </cell>
          <cell r="C3857">
            <v>8790000</v>
          </cell>
          <cell r="D3857" t="str">
            <v>Un</v>
          </cell>
        </row>
        <row r="3858">
          <cell r="B3858" t="str">
            <v>Tablero bombas en lamina CR 100x800x450 mm. Pintura electr. Color 7032. Incluye un totalizador ajustable hasta de 175 A.</v>
          </cell>
          <cell r="C3858">
            <v>5480000</v>
          </cell>
          <cell r="D3858" t="str">
            <v>Un</v>
          </cell>
        </row>
        <row r="3859">
          <cell r="B3859" t="str">
            <v>Tablero General baja Tension Norma ET914</v>
          </cell>
          <cell r="C3859">
            <v>2650000</v>
          </cell>
          <cell r="D3859" t="str">
            <v>Un</v>
          </cell>
        </row>
        <row r="3860">
          <cell r="B3860" t="str">
            <v>Elementos de Fijación Tableros  Eléctricos</v>
          </cell>
          <cell r="C3860">
            <v>5000</v>
          </cell>
          <cell r="D3860" t="str">
            <v>Un</v>
          </cell>
        </row>
        <row r="3861">
          <cell r="D3861" t="str">
            <v>Un</v>
          </cell>
        </row>
        <row r="3862">
          <cell r="B3862" t="str">
            <v xml:space="preserve">Transformador de 150 KVA-13200/208-120V </v>
          </cell>
          <cell r="D3862" t="str">
            <v>Un</v>
          </cell>
        </row>
        <row r="3863">
          <cell r="B3863" t="str">
            <v>Transformador 70 KVA</v>
          </cell>
          <cell r="C3863">
            <v>6160000</v>
          </cell>
          <cell r="D3863" t="str">
            <v>Un</v>
          </cell>
        </row>
        <row r="3864">
          <cell r="B3864" t="str">
            <v>Transformador  225 KVA 13200V/120-208 V</v>
          </cell>
          <cell r="C3864">
            <v>24000000</v>
          </cell>
          <cell r="D3864" t="str">
            <v>Un</v>
          </cell>
        </row>
        <row r="3865">
          <cell r="B3865" t="str">
            <v>Transformador 112,5 KVA- T. seco de 13200 A 208 V</v>
          </cell>
          <cell r="C3865">
            <v>30120000</v>
          </cell>
          <cell r="D3865" t="str">
            <v>Un</v>
          </cell>
        </row>
        <row r="3866">
          <cell r="B3866" t="str">
            <v>Transformador de 400/5 A.</v>
          </cell>
          <cell r="C3866">
            <v>135000</v>
          </cell>
          <cell r="D3866" t="str">
            <v>Un</v>
          </cell>
        </row>
        <row r="3867">
          <cell r="B3867" t="str">
            <v xml:space="preserve">Trámites legalización y maniobra </v>
          </cell>
          <cell r="C3867">
            <v>3129000</v>
          </cell>
          <cell r="D3867" t="str">
            <v>GL</v>
          </cell>
        </row>
        <row r="3868">
          <cell r="B3868" t="str">
            <v xml:space="preserve">Cruceta de madera </v>
          </cell>
          <cell r="C3868">
            <v>92000</v>
          </cell>
          <cell r="D3868" t="str">
            <v>Un</v>
          </cell>
        </row>
        <row r="3869">
          <cell r="B3869" t="str">
            <v>Diagonal metálica L=1,20</v>
          </cell>
          <cell r="C3869">
            <v>56000</v>
          </cell>
          <cell r="D3869" t="str">
            <v>Un</v>
          </cell>
        </row>
        <row r="3870">
          <cell r="B3870" t="str">
            <v>Aislador Pin de 15 Kva.</v>
          </cell>
          <cell r="C3870">
            <v>23000</v>
          </cell>
          <cell r="D3870" t="str">
            <v>Un</v>
          </cell>
        </row>
        <row r="3871">
          <cell r="B3871" t="str">
            <v>Pararayos de 12  kva</v>
          </cell>
          <cell r="C3871">
            <v>136000</v>
          </cell>
          <cell r="D3871" t="str">
            <v>Un</v>
          </cell>
        </row>
        <row r="3872">
          <cell r="B3872" t="str">
            <v>Corta circuitos de 15 kva</v>
          </cell>
          <cell r="C3872">
            <v>175000</v>
          </cell>
          <cell r="D3872" t="str">
            <v>Un</v>
          </cell>
        </row>
        <row r="3873">
          <cell r="B3873" t="str">
            <v>Conector de compresión</v>
          </cell>
          <cell r="C3873">
            <v>6500</v>
          </cell>
          <cell r="D3873" t="str">
            <v>Un</v>
          </cell>
        </row>
        <row r="3874">
          <cell r="B3874" t="str">
            <v>Estribo de MT</v>
          </cell>
          <cell r="C3874">
            <v>23100</v>
          </cell>
          <cell r="D3874" t="str">
            <v>Un</v>
          </cell>
        </row>
        <row r="3875">
          <cell r="B3875" t="str">
            <v>Terminal tipo vástago 2/0</v>
          </cell>
          <cell r="C3875">
            <v>8000</v>
          </cell>
          <cell r="D3875" t="str">
            <v>Un</v>
          </cell>
        </row>
        <row r="3876">
          <cell r="B3876" t="str">
            <v>Voltimetro</v>
          </cell>
          <cell r="C3876">
            <v>165000</v>
          </cell>
          <cell r="D3876" t="str">
            <v>Un</v>
          </cell>
        </row>
        <row r="3877">
          <cell r="B3877" t="str">
            <v>Amperimetro</v>
          </cell>
          <cell r="C3877">
            <v>130000</v>
          </cell>
          <cell r="D3877" t="str">
            <v>Un</v>
          </cell>
        </row>
        <row r="3878">
          <cell r="D3878" t="str">
            <v>Un</v>
          </cell>
        </row>
        <row r="3879">
          <cell r="B3879" t="str">
            <v>Poste de Concreto AP. H=10 m   CR=1050 Kg</v>
          </cell>
          <cell r="C3879">
            <v>394400</v>
          </cell>
          <cell r="D3879" t="str">
            <v>Un</v>
          </cell>
        </row>
        <row r="3880">
          <cell r="B3880" t="str">
            <v>Poste de Concreto AP. H=10 m   CR=  510 Kg</v>
          </cell>
          <cell r="C3880">
            <v>353800</v>
          </cell>
          <cell r="D3880" t="str">
            <v>Un</v>
          </cell>
        </row>
        <row r="3881">
          <cell r="B3881" t="str">
            <v>Poste de Concreto AP. H=10 m   CR=  750 Kg</v>
          </cell>
          <cell r="C3881">
            <v>359600</v>
          </cell>
          <cell r="D3881" t="str">
            <v>Un</v>
          </cell>
        </row>
        <row r="3882">
          <cell r="B3882" t="str">
            <v>Poste de Concreto AP. H=12 m   CR=1050 Kg</v>
          </cell>
          <cell r="C3882">
            <v>603200</v>
          </cell>
          <cell r="D3882" t="str">
            <v>Un</v>
          </cell>
        </row>
        <row r="3883">
          <cell r="B3883" t="str">
            <v>Poste de Concreto AP. H=12 m   CR=  510 Kg</v>
          </cell>
          <cell r="C3883">
            <v>435000</v>
          </cell>
          <cell r="D3883" t="str">
            <v>Un</v>
          </cell>
        </row>
        <row r="3884">
          <cell r="B3884" t="str">
            <v>Poste de Concreto AP. H=14 m   CR=1050 Kg</v>
          </cell>
          <cell r="C3884">
            <v>759800</v>
          </cell>
          <cell r="D3884" t="str">
            <v>Un</v>
          </cell>
        </row>
        <row r="3885">
          <cell r="B3885" t="str">
            <v>Poste de Concreto AP. H=14 m   CR=1350 Kg</v>
          </cell>
          <cell r="C3885">
            <v>852600</v>
          </cell>
          <cell r="D3885" t="str">
            <v>Un</v>
          </cell>
        </row>
        <row r="3886">
          <cell r="B3886" t="str">
            <v>Poste de Concreto AP. H=14 m   CR=  750 Kg</v>
          </cell>
          <cell r="C3886">
            <v>701800</v>
          </cell>
          <cell r="D3886" t="str">
            <v>Un</v>
          </cell>
        </row>
        <row r="3887">
          <cell r="B3887" t="str">
            <v>Poste de Concreto AP. H= 8 m   CR=   510 Kg</v>
          </cell>
          <cell r="C3887">
            <v>255200</v>
          </cell>
          <cell r="D3887" t="str">
            <v>Un</v>
          </cell>
        </row>
        <row r="3888">
          <cell r="B3888" t="str">
            <v>Poste de Concreto AP. H= 8 m   CR=  750 Kg</v>
          </cell>
          <cell r="C3888">
            <v>301600</v>
          </cell>
          <cell r="D3888" t="str">
            <v>Un</v>
          </cell>
        </row>
        <row r="3889">
          <cell r="B3889" t="str">
            <v>Poste de Concreto LA. H=10 m   CR=1050 Kg</v>
          </cell>
          <cell r="C3889">
            <v>394400</v>
          </cell>
          <cell r="D3889" t="str">
            <v>Un</v>
          </cell>
        </row>
        <row r="3890">
          <cell r="B3890" t="str">
            <v>Poste de Concreto LA. H=10 m   CR=  510 Kg</v>
          </cell>
          <cell r="C3890">
            <v>353800</v>
          </cell>
          <cell r="D3890" t="str">
            <v>Un</v>
          </cell>
        </row>
        <row r="3891">
          <cell r="B3891" t="str">
            <v>Poste de Concreto LA. H=10 m   CR=  750 Kg</v>
          </cell>
          <cell r="C3891">
            <v>359600</v>
          </cell>
          <cell r="D3891" t="str">
            <v>Un</v>
          </cell>
        </row>
        <row r="3892">
          <cell r="B3892" t="str">
            <v>Poste de Concreto LA. H=12 m   CR=1050 Kg</v>
          </cell>
          <cell r="C3892">
            <v>603200</v>
          </cell>
          <cell r="D3892" t="str">
            <v>Un</v>
          </cell>
        </row>
        <row r="3893">
          <cell r="B3893" t="str">
            <v>Poste de Concreto LA. H=12 m   CR=  510 Kg</v>
          </cell>
          <cell r="C3893">
            <v>435000</v>
          </cell>
          <cell r="D3893" t="str">
            <v>Un</v>
          </cell>
        </row>
        <row r="3894">
          <cell r="B3894" t="str">
            <v>Poste de Concreto LA. H=12 m   CR=  750 Kg</v>
          </cell>
          <cell r="C3894">
            <v>481400</v>
          </cell>
          <cell r="D3894" t="str">
            <v>Un</v>
          </cell>
        </row>
        <row r="3895">
          <cell r="B3895" t="str">
            <v>Poste de Concreto LA. H=14 m   CR=1050 Kg</v>
          </cell>
          <cell r="C3895">
            <v>759800</v>
          </cell>
          <cell r="D3895" t="str">
            <v>Un</v>
          </cell>
        </row>
        <row r="3896">
          <cell r="B3896" t="str">
            <v>Poste de Concreto  LA. H=14 m   CR=1350 Kg</v>
          </cell>
          <cell r="C3896">
            <v>852600</v>
          </cell>
          <cell r="D3896" t="str">
            <v>Un</v>
          </cell>
        </row>
        <row r="3897">
          <cell r="B3897" t="str">
            <v>Poste de Concreto LA. H=14 m   CR=  750 Kg</v>
          </cell>
          <cell r="C3897">
            <v>701800</v>
          </cell>
          <cell r="D3897" t="str">
            <v>Un</v>
          </cell>
        </row>
        <row r="3898">
          <cell r="B3898" t="str">
            <v>Poste de Concreto LA. H=8  m   CR=1050 Kg</v>
          </cell>
          <cell r="C3898">
            <v>324800</v>
          </cell>
          <cell r="D3898" t="str">
            <v>Un</v>
          </cell>
        </row>
        <row r="3899">
          <cell r="B3899" t="str">
            <v>Poste de Concreto LA. H=8  m   CR=  510 Kg</v>
          </cell>
          <cell r="C3899">
            <v>255200</v>
          </cell>
          <cell r="D3899" t="str">
            <v>Un</v>
          </cell>
        </row>
        <row r="3900">
          <cell r="B3900" t="str">
            <v>Poste de Concreto LA. H=8  m   CR=  750 Kg</v>
          </cell>
          <cell r="C3900">
            <v>301600</v>
          </cell>
          <cell r="D3900" t="str">
            <v>Un</v>
          </cell>
        </row>
        <row r="3901">
          <cell r="B3901" t="str">
            <v>Poste metálico H= 10 m Brazo doble</v>
          </cell>
          <cell r="C3901">
            <v>1173500</v>
          </cell>
          <cell r="D3901" t="str">
            <v>Un</v>
          </cell>
        </row>
        <row r="3902">
          <cell r="B3902" t="str">
            <v>Poste metálico H= 10 m Brazo sencillo</v>
          </cell>
          <cell r="C3902">
            <v>1111442</v>
          </cell>
          <cell r="D3902" t="str">
            <v>Un</v>
          </cell>
        </row>
        <row r="3903">
          <cell r="B3903" t="str">
            <v>Poste metálico H= 12 m Brazo doble</v>
          </cell>
          <cell r="C3903">
            <v>1327600</v>
          </cell>
          <cell r="D3903" t="str">
            <v>Un</v>
          </cell>
        </row>
        <row r="3904">
          <cell r="B3904" t="str">
            <v>Poste metálico H= 12 m Brazo sencillo</v>
          </cell>
          <cell r="C3904">
            <v>1265630</v>
          </cell>
          <cell r="D3904" t="str">
            <v>Un</v>
          </cell>
        </row>
        <row r="3905">
          <cell r="B3905" t="str">
            <v>Poste metálico H= 9  m Brazo sencillo</v>
          </cell>
          <cell r="C3905">
            <v>1035200</v>
          </cell>
          <cell r="D3905" t="str">
            <v>Un</v>
          </cell>
        </row>
        <row r="3906">
          <cell r="B3906" t="str">
            <v>Breaker 1x15A enchufable</v>
          </cell>
          <cell r="C3906">
            <v>9000</v>
          </cell>
          <cell r="D3906" t="str">
            <v>Un</v>
          </cell>
        </row>
        <row r="3907">
          <cell r="B3907" t="str">
            <v>Breaker 1x20A enchufable</v>
          </cell>
          <cell r="C3907">
            <v>9000</v>
          </cell>
          <cell r="D3907" t="str">
            <v>Un</v>
          </cell>
        </row>
        <row r="3908">
          <cell r="B3908" t="str">
            <v>Breaker 1x30A enchufable</v>
          </cell>
          <cell r="C3908">
            <v>9000</v>
          </cell>
          <cell r="D3908" t="str">
            <v>Un</v>
          </cell>
        </row>
        <row r="3909">
          <cell r="B3909" t="str">
            <v>Breaker 1x40A enchufable</v>
          </cell>
          <cell r="C3909">
            <v>9000</v>
          </cell>
          <cell r="D3909" t="str">
            <v>Un</v>
          </cell>
        </row>
        <row r="3910">
          <cell r="B3910" t="str">
            <v>Breaker 1x50A enchufable</v>
          </cell>
          <cell r="C3910">
            <v>9000</v>
          </cell>
          <cell r="D3910" t="str">
            <v>Un</v>
          </cell>
        </row>
        <row r="3911">
          <cell r="B3911" t="str">
            <v>Breaker 1x60A enchufable</v>
          </cell>
          <cell r="C3911">
            <v>9000</v>
          </cell>
          <cell r="D3911" t="str">
            <v>Un</v>
          </cell>
        </row>
        <row r="3912">
          <cell r="B3912" t="str">
            <v>Breaker 1x70A enchufable</v>
          </cell>
          <cell r="C3912">
            <v>30000</v>
          </cell>
          <cell r="D3912" t="str">
            <v>Un</v>
          </cell>
        </row>
        <row r="3913">
          <cell r="B3913" t="str">
            <v>Breaker 1x100A enchufable</v>
          </cell>
          <cell r="C3913">
            <v>30000</v>
          </cell>
          <cell r="D3913" t="str">
            <v>Un</v>
          </cell>
        </row>
        <row r="3914">
          <cell r="B3914" t="str">
            <v>Breaker 2x15A enchufable</v>
          </cell>
          <cell r="C3914">
            <v>36900</v>
          </cell>
          <cell r="D3914" t="str">
            <v>Un</v>
          </cell>
        </row>
        <row r="3915">
          <cell r="B3915" t="str">
            <v>Breaker 2x20A enchufable</v>
          </cell>
          <cell r="C3915">
            <v>36900</v>
          </cell>
          <cell r="D3915" t="str">
            <v>Un</v>
          </cell>
        </row>
        <row r="3916">
          <cell r="B3916" t="str">
            <v>Breaker 2x30A enchufable</v>
          </cell>
          <cell r="C3916">
            <v>36900</v>
          </cell>
          <cell r="D3916" t="str">
            <v>Un</v>
          </cell>
        </row>
        <row r="3917">
          <cell r="B3917" t="str">
            <v>Breaker 2x40A enchufable</v>
          </cell>
          <cell r="C3917">
            <v>47900</v>
          </cell>
          <cell r="D3917" t="str">
            <v>Un</v>
          </cell>
        </row>
        <row r="3918">
          <cell r="B3918" t="str">
            <v>Breaker 2x50A enchufable</v>
          </cell>
          <cell r="C3918">
            <v>47900</v>
          </cell>
          <cell r="D3918" t="str">
            <v>Un</v>
          </cell>
        </row>
        <row r="3919">
          <cell r="B3919" t="str">
            <v>Breaker 2x60A enchufable</v>
          </cell>
          <cell r="C3919">
            <v>47900</v>
          </cell>
          <cell r="D3919" t="str">
            <v>Un</v>
          </cell>
        </row>
        <row r="3920">
          <cell r="B3920" t="str">
            <v>Breaker 2x70A enchufable</v>
          </cell>
          <cell r="C3920">
            <v>70900</v>
          </cell>
          <cell r="D3920" t="str">
            <v>Un</v>
          </cell>
        </row>
        <row r="3921">
          <cell r="B3921" t="str">
            <v>Breaker 2x100A enchufable</v>
          </cell>
          <cell r="C3921">
            <v>75000</v>
          </cell>
          <cell r="D3921" t="str">
            <v>Un</v>
          </cell>
        </row>
        <row r="3922">
          <cell r="B3922" t="str">
            <v>Breaker 3x15A enchufable</v>
          </cell>
          <cell r="C3922">
            <v>84900</v>
          </cell>
          <cell r="D3922" t="str">
            <v>Un</v>
          </cell>
        </row>
        <row r="3923">
          <cell r="B3923" t="str">
            <v>Breaker 3x20A enchufable</v>
          </cell>
          <cell r="C3923">
            <v>84900</v>
          </cell>
          <cell r="D3923" t="str">
            <v>Un</v>
          </cell>
        </row>
        <row r="3924">
          <cell r="B3924" t="str">
            <v>Breaker 3x30A enchufable</v>
          </cell>
          <cell r="C3924">
            <v>84900</v>
          </cell>
          <cell r="D3924" t="str">
            <v>Un</v>
          </cell>
        </row>
        <row r="3925">
          <cell r="B3925" t="str">
            <v>Breaker 3x40A enchufable</v>
          </cell>
          <cell r="C3925">
            <v>84900</v>
          </cell>
          <cell r="D3925" t="str">
            <v>Un</v>
          </cell>
        </row>
        <row r="3926">
          <cell r="B3926" t="str">
            <v>Breaker 3x50A enchufable</v>
          </cell>
          <cell r="C3926">
            <v>84900</v>
          </cell>
          <cell r="D3926" t="str">
            <v>Un</v>
          </cell>
        </row>
        <row r="3927">
          <cell r="B3927" t="str">
            <v>Breaker 3x60A enchufable</v>
          </cell>
          <cell r="C3927">
            <v>84900</v>
          </cell>
          <cell r="D3927" t="str">
            <v>Un</v>
          </cell>
        </row>
        <row r="3928">
          <cell r="B3928" t="str">
            <v>Breaker 3x70A enchufable</v>
          </cell>
          <cell r="C3928">
            <v>113900</v>
          </cell>
          <cell r="D3928" t="str">
            <v>Un</v>
          </cell>
        </row>
        <row r="3929">
          <cell r="B3929" t="str">
            <v>Breaker 3x100A enchufable</v>
          </cell>
          <cell r="C3929">
            <v>113900</v>
          </cell>
          <cell r="D3929" t="str">
            <v>Un</v>
          </cell>
        </row>
        <row r="3930">
          <cell r="B3930" t="str">
            <v>Breaker Tripolar  10 A tipo Riel DIN</v>
          </cell>
          <cell r="C3930">
            <v>51900</v>
          </cell>
        </row>
        <row r="3931">
          <cell r="B3931" t="str">
            <v>Breaker Tripolar  16 A tipo Riel DIN</v>
          </cell>
          <cell r="C3931">
            <v>51900</v>
          </cell>
        </row>
        <row r="3932">
          <cell r="B3932" t="str">
            <v>Breaker Tripolar  20 A tipo Riel DIN</v>
          </cell>
          <cell r="C3932">
            <v>47900</v>
          </cell>
          <cell r="D3932" t="str">
            <v>Un</v>
          </cell>
        </row>
        <row r="3933">
          <cell r="B3933" t="str">
            <v>Breaker Tripolar  25 A tipo Riel DIN</v>
          </cell>
          <cell r="C3933">
            <v>47900</v>
          </cell>
          <cell r="D3933" t="str">
            <v>Un</v>
          </cell>
        </row>
        <row r="3934">
          <cell r="B3934" t="str">
            <v>Breaker Tripolar  32 A tipo Riel DIN</v>
          </cell>
          <cell r="C3934">
            <v>51900</v>
          </cell>
          <cell r="D3934" t="str">
            <v>Un</v>
          </cell>
        </row>
        <row r="3935">
          <cell r="B3935" t="str">
            <v>Breaker Tripolar  40 A tipo Riel DIN</v>
          </cell>
          <cell r="C3935">
            <v>51900</v>
          </cell>
          <cell r="D3935" t="str">
            <v>Un</v>
          </cell>
        </row>
        <row r="3936">
          <cell r="B3936" t="str">
            <v>Breaker Tripolar  50 A tipo Riel DIN</v>
          </cell>
          <cell r="C3936">
            <v>63000</v>
          </cell>
          <cell r="D3936" t="str">
            <v>Un</v>
          </cell>
        </row>
        <row r="3937">
          <cell r="B3937" t="str">
            <v>Breaker Tripolar  60 A tipo Riel DIN</v>
          </cell>
          <cell r="C3937">
            <v>63000</v>
          </cell>
          <cell r="D3937" t="str">
            <v>Un</v>
          </cell>
        </row>
        <row r="3938">
          <cell r="B3938" t="str">
            <v>Breaker Industr. 1x150 A enchufable</v>
          </cell>
          <cell r="C3938">
            <v>230000</v>
          </cell>
          <cell r="D3938" t="str">
            <v>Un</v>
          </cell>
        </row>
        <row r="3939">
          <cell r="B3939" t="str">
            <v xml:space="preserve">Breaker Industr. 2x40A </v>
          </cell>
          <cell r="C3939">
            <v>130000</v>
          </cell>
          <cell r="D3939" t="str">
            <v>Un</v>
          </cell>
        </row>
        <row r="3940">
          <cell r="B3940" t="str">
            <v xml:space="preserve">Breaker Industr. 2x30A </v>
          </cell>
          <cell r="C3940">
            <v>120000</v>
          </cell>
          <cell r="D3940" t="str">
            <v>Un</v>
          </cell>
        </row>
        <row r="3941">
          <cell r="B3941" t="str">
            <v>Breaker Industr. 3x100A Ajust.</v>
          </cell>
          <cell r="C3941">
            <v>175000</v>
          </cell>
          <cell r="D3941" t="str">
            <v>Un</v>
          </cell>
        </row>
        <row r="3942">
          <cell r="B3942" t="str">
            <v>Breaker Industr. 3x125A Ajust.</v>
          </cell>
          <cell r="C3942">
            <v>183500</v>
          </cell>
          <cell r="D3942" t="str">
            <v>Un</v>
          </cell>
        </row>
        <row r="3943">
          <cell r="B3943" t="str">
            <v>Breaker Industr. 3x200 A</v>
          </cell>
          <cell r="C3943">
            <v>175500</v>
          </cell>
          <cell r="D3943" t="str">
            <v>Un</v>
          </cell>
        </row>
        <row r="3944">
          <cell r="B3944" t="str">
            <v>Breaker Industr. 3x250 A</v>
          </cell>
          <cell r="C3944">
            <v>535000</v>
          </cell>
          <cell r="D3944" t="str">
            <v>Un</v>
          </cell>
        </row>
        <row r="3945">
          <cell r="B3945" t="str">
            <v>Breaker Industr. 3x300 A</v>
          </cell>
          <cell r="C3945">
            <v>295000</v>
          </cell>
          <cell r="D3945" t="str">
            <v>Un</v>
          </cell>
        </row>
        <row r="3946">
          <cell r="B3946" t="str">
            <v>Breaker Industr. 3x750 A</v>
          </cell>
          <cell r="C3946">
            <v>6400000</v>
          </cell>
          <cell r="D3946" t="str">
            <v>Un</v>
          </cell>
        </row>
        <row r="3947">
          <cell r="B3947" t="str">
            <v>Breaker Industr. 3x60 A.</v>
          </cell>
          <cell r="C3947">
            <v>75000</v>
          </cell>
          <cell r="D3947" t="str">
            <v>Un</v>
          </cell>
        </row>
        <row r="3948">
          <cell r="B3948" t="str">
            <v>Breaker Industr. 3x44 a 63 Amp     ajust.</v>
          </cell>
          <cell r="C3948">
            <v>248000</v>
          </cell>
          <cell r="D3948" t="str">
            <v>Un</v>
          </cell>
        </row>
        <row r="3949">
          <cell r="B3949" t="str">
            <v>Breaker Industr. 3x70A G.Electric.</v>
          </cell>
          <cell r="C3949">
            <v>158000</v>
          </cell>
          <cell r="D3949" t="str">
            <v>Un</v>
          </cell>
        </row>
        <row r="3950">
          <cell r="B3950" t="str">
            <v>Breaker Trifasico Industr. 3x30Amp .</v>
          </cell>
          <cell r="C3950">
            <v>78900</v>
          </cell>
          <cell r="D3950" t="str">
            <v>Un</v>
          </cell>
        </row>
        <row r="3951">
          <cell r="B3951" t="str">
            <v>Breaker Industr. 3x40 A</v>
          </cell>
          <cell r="C3951">
            <v>210000</v>
          </cell>
          <cell r="D3951" t="str">
            <v>Un</v>
          </cell>
        </row>
        <row r="3952">
          <cell r="B3952" t="str">
            <v>Breaker Industr. 3x50 A.</v>
          </cell>
          <cell r="C3952">
            <v>338256</v>
          </cell>
          <cell r="D3952" t="str">
            <v>Un</v>
          </cell>
        </row>
        <row r="3953">
          <cell r="B3953" t="str">
            <v>Breaker Industr. 3x60 A.</v>
          </cell>
          <cell r="C3953">
            <v>696000</v>
          </cell>
          <cell r="D3953" t="str">
            <v>Un</v>
          </cell>
        </row>
        <row r="3954">
          <cell r="B3954" t="str">
            <v>Contactor 3x30 A</v>
          </cell>
          <cell r="C3954">
            <v>175000</v>
          </cell>
          <cell r="D3954" t="str">
            <v>Un</v>
          </cell>
        </row>
        <row r="3955">
          <cell r="B3955" t="str">
            <v>Interruptor de muletilla de 15 A</v>
          </cell>
          <cell r="C3955">
            <v>36000</v>
          </cell>
          <cell r="D3955" t="str">
            <v>Un</v>
          </cell>
        </row>
        <row r="3956">
          <cell r="B3956" t="str">
            <v xml:space="preserve">Cable </v>
          </cell>
          <cell r="D3956" t="str">
            <v>ML</v>
          </cell>
        </row>
        <row r="3957">
          <cell r="B3957" t="str">
            <v>Canaleta metalica</v>
          </cell>
          <cell r="C3957">
            <v>8400</v>
          </cell>
          <cell r="D3957" t="str">
            <v>ML</v>
          </cell>
        </row>
        <row r="3958">
          <cell r="B3958" t="str">
            <v>Punta captora de 5/8" x 60</v>
          </cell>
          <cell r="C3958">
            <v>138000</v>
          </cell>
          <cell r="D3958" t="str">
            <v>Un</v>
          </cell>
        </row>
        <row r="3959">
          <cell r="B3959" t="str">
            <v>Base para punta captora</v>
          </cell>
          <cell r="C3959">
            <v>32000</v>
          </cell>
          <cell r="D3959" t="str">
            <v>Un</v>
          </cell>
        </row>
        <row r="3960">
          <cell r="B3960" t="str">
            <v>Elementos fijación punta captora</v>
          </cell>
          <cell r="C3960">
            <v>3000</v>
          </cell>
          <cell r="D3960" t="str">
            <v>Un</v>
          </cell>
        </row>
        <row r="3961">
          <cell r="B3961" t="str">
            <v>Corrector linea a tierra TVVS</v>
          </cell>
          <cell r="C3961">
            <v>920000</v>
          </cell>
          <cell r="D3961" t="str">
            <v>Un</v>
          </cell>
        </row>
        <row r="3962">
          <cell r="B3962" t="str">
            <v>Kit de montaje para punta captadora</v>
          </cell>
          <cell r="D3962" t="str">
            <v>Un</v>
          </cell>
        </row>
        <row r="3963">
          <cell r="B3963" t="str">
            <v>Equipo de medida</v>
          </cell>
          <cell r="C3963">
            <v>1400000</v>
          </cell>
          <cell r="D3963" t="str">
            <v>Un</v>
          </cell>
        </row>
        <row r="3964">
          <cell r="B3964" t="str">
            <v>Interruptor Automatico DPX -U 125 A Totalizador</v>
          </cell>
          <cell r="C3964">
            <v>267000</v>
          </cell>
          <cell r="D3964" t="str">
            <v>Un</v>
          </cell>
        </row>
        <row r="3965">
          <cell r="B3965" t="str">
            <v>Interruptor Automatico DPX -U 63 A Totalizador</v>
          </cell>
          <cell r="C3965">
            <v>76000</v>
          </cell>
          <cell r="D3965" t="str">
            <v>Un</v>
          </cell>
        </row>
        <row r="3966">
          <cell r="B3966" t="str">
            <v>Interruptor DPX -U 250 A Totalizador</v>
          </cell>
          <cell r="C3966">
            <v>420000</v>
          </cell>
          <cell r="D3966" t="str">
            <v>Un</v>
          </cell>
        </row>
        <row r="3967">
          <cell r="B3967" t="str">
            <v>Taco Unipolar 20-30-50 Amp.</v>
          </cell>
          <cell r="C3967">
            <v>6500</v>
          </cell>
          <cell r="D3967" t="str">
            <v>Un</v>
          </cell>
        </row>
        <row r="3968">
          <cell r="B3968" t="str">
            <v>Cable telefonico 25 pares tipo exterior</v>
          </cell>
          <cell r="C3968">
            <v>3900</v>
          </cell>
          <cell r="D3968" t="str">
            <v>ML</v>
          </cell>
        </row>
        <row r="3969">
          <cell r="B3969" t="str">
            <v>Cable telefonico 2 pares</v>
          </cell>
          <cell r="C3969">
            <v>800</v>
          </cell>
          <cell r="D3969" t="str">
            <v>ML</v>
          </cell>
        </row>
        <row r="3970">
          <cell r="B3970" t="str">
            <v>Cable telefonico 10 pares</v>
          </cell>
          <cell r="C3970">
            <v>3486</v>
          </cell>
          <cell r="D3970" t="str">
            <v>ML</v>
          </cell>
        </row>
        <row r="3971">
          <cell r="B3971" t="str">
            <v>Cable telefonico 20 pares</v>
          </cell>
          <cell r="C3971">
            <v>4824</v>
          </cell>
          <cell r="D3971" t="str">
            <v>ML</v>
          </cell>
        </row>
        <row r="3972">
          <cell r="B3972" t="str">
            <v>Cable telefonico 30 pares</v>
          </cell>
          <cell r="C3972">
            <v>7100</v>
          </cell>
          <cell r="D3972" t="str">
            <v>ML</v>
          </cell>
        </row>
        <row r="3973">
          <cell r="B3973" t="str">
            <v>Cable telefonico 40 pares</v>
          </cell>
          <cell r="C3973">
            <v>8900</v>
          </cell>
          <cell r="D3973" t="str">
            <v>ML</v>
          </cell>
        </row>
        <row r="3974">
          <cell r="B3974" t="str">
            <v>Cable telefonico 50 pares</v>
          </cell>
          <cell r="C3974">
            <v>9960</v>
          </cell>
          <cell r="D3974" t="str">
            <v>ML</v>
          </cell>
        </row>
        <row r="3975">
          <cell r="B3975" t="str">
            <v>Cable telefonico 70 pares</v>
          </cell>
          <cell r="C3975">
            <v>13400</v>
          </cell>
          <cell r="D3975" t="str">
            <v>ML</v>
          </cell>
        </row>
        <row r="3976">
          <cell r="B3976" t="str">
            <v>Cable telefonico 100 pares</v>
          </cell>
          <cell r="C3976">
            <v>17300</v>
          </cell>
          <cell r="D3976" t="str">
            <v>ML</v>
          </cell>
        </row>
        <row r="3978">
          <cell r="B3978" t="str">
            <v>Regleta 12 pares con protector</v>
          </cell>
          <cell r="C3978">
            <v>25000</v>
          </cell>
          <cell r="D3978" t="str">
            <v>Un</v>
          </cell>
        </row>
        <row r="3979">
          <cell r="B3979" t="str">
            <v>Regleta 30 pares con protector</v>
          </cell>
          <cell r="C3979">
            <v>36000</v>
          </cell>
          <cell r="D3979" t="str">
            <v>Un</v>
          </cell>
        </row>
        <row r="3980">
          <cell r="B3980" t="str">
            <v>Strip Telefonico cofre 30x30</v>
          </cell>
          <cell r="C3980">
            <v>120000</v>
          </cell>
          <cell r="D3980" t="str">
            <v>Un</v>
          </cell>
        </row>
        <row r="3981">
          <cell r="B3981" t="str">
            <v>Cinta aislante 18mm  3M - 10 mts Negra</v>
          </cell>
          <cell r="C3981">
            <v>1900</v>
          </cell>
          <cell r="D3981" t="str">
            <v>Un</v>
          </cell>
        </row>
        <row r="3982">
          <cell r="B3982" t="str">
            <v>Cinta aislante 18mm  3M - 10 mts Color</v>
          </cell>
          <cell r="C3982">
            <v>2350</v>
          </cell>
        </row>
        <row r="3983">
          <cell r="B3983" t="str">
            <v xml:space="preserve">Cinta aislante 15 m </v>
          </cell>
          <cell r="C3983">
            <v>2600</v>
          </cell>
          <cell r="D3983" t="str">
            <v>Un</v>
          </cell>
        </row>
        <row r="3984">
          <cell r="B3984" t="str">
            <v>Cinta aislante Templex 3M</v>
          </cell>
          <cell r="C3984">
            <v>2800</v>
          </cell>
          <cell r="D3984" t="str">
            <v>Un</v>
          </cell>
        </row>
        <row r="3985">
          <cell r="B3985" t="str">
            <v>Cinta aisl. 180º autofundente 3M 18mmx9 mtrs.</v>
          </cell>
          <cell r="C3985">
            <v>27900</v>
          </cell>
          <cell r="D3985" t="str">
            <v>Un</v>
          </cell>
        </row>
        <row r="3986">
          <cell r="B3986" t="str">
            <v>Cinta aisl. 80º autofundente 3M 19mmx20 mtrs.</v>
          </cell>
          <cell r="C3986">
            <v>11950</v>
          </cell>
          <cell r="D3986" t="str">
            <v>Un</v>
          </cell>
        </row>
        <row r="3987">
          <cell r="B3987" t="str">
            <v>Conector Rojo</v>
          </cell>
          <cell r="C3987">
            <v>200</v>
          </cell>
          <cell r="D3987" t="str">
            <v>Un</v>
          </cell>
        </row>
        <row r="3988">
          <cell r="D3988" t="str">
            <v>Un</v>
          </cell>
        </row>
        <row r="3989">
          <cell r="B3989" t="str">
            <v>Amarre transparente 4.8x190 mm</v>
          </cell>
          <cell r="C3989">
            <v>100</v>
          </cell>
          <cell r="D3989" t="str">
            <v>Un</v>
          </cell>
        </row>
        <row r="3990">
          <cell r="B3990" t="str">
            <v>Amarre transparente 4.8x250 mm</v>
          </cell>
          <cell r="C3990">
            <v>140</v>
          </cell>
          <cell r="D3990" t="str">
            <v>Un</v>
          </cell>
        </row>
        <row r="3991">
          <cell r="B3991" t="str">
            <v>Amarre transparente 4.8x370 mm</v>
          </cell>
          <cell r="C3991">
            <v>200</v>
          </cell>
          <cell r="D3991" t="str">
            <v>Un</v>
          </cell>
        </row>
        <row r="3992">
          <cell r="B3992" t="str">
            <v>Amarre negro 3.6x200 mm</v>
          </cell>
          <cell r="C3992">
            <v>100</v>
          </cell>
          <cell r="D3992" t="str">
            <v>Un</v>
          </cell>
        </row>
        <row r="3993">
          <cell r="B3993" t="str">
            <v>Organizador para cables  12 mm x 5 mts</v>
          </cell>
          <cell r="C3993">
            <v>11900</v>
          </cell>
          <cell r="D3993" t="str">
            <v>Un</v>
          </cell>
        </row>
        <row r="3995">
          <cell r="B3995" t="str">
            <v xml:space="preserve">Interruptor sencillo Lunare </v>
          </cell>
          <cell r="C3995">
            <v>5900</v>
          </cell>
          <cell r="D3995" t="str">
            <v>Un</v>
          </cell>
        </row>
        <row r="3996">
          <cell r="B3996" t="str">
            <v xml:space="preserve">Interruptor Doble Lunare </v>
          </cell>
          <cell r="C3996">
            <v>9500</v>
          </cell>
          <cell r="D3996" t="str">
            <v>Un</v>
          </cell>
        </row>
        <row r="3997">
          <cell r="B3997" t="str">
            <v xml:space="preserve">Interruptor Triple Lunare </v>
          </cell>
          <cell r="C3997">
            <v>12600</v>
          </cell>
          <cell r="D3997" t="str">
            <v>Un</v>
          </cell>
        </row>
        <row r="3998">
          <cell r="B3998" t="str">
            <v xml:space="preserve">Interruptor Conmutable sencillo Lunare </v>
          </cell>
          <cell r="C3998">
            <v>7900</v>
          </cell>
          <cell r="D3998" t="str">
            <v>Un</v>
          </cell>
        </row>
        <row r="3999">
          <cell r="B3999" t="str">
            <v xml:space="preserve">Interruptor Conmutable Doble Lunare </v>
          </cell>
          <cell r="C3999">
            <v>11500</v>
          </cell>
          <cell r="D3999" t="str">
            <v>Un</v>
          </cell>
        </row>
        <row r="4000">
          <cell r="B4000" t="str">
            <v xml:space="preserve">Interruptor Conmutable Triple Lunare </v>
          </cell>
          <cell r="C4000">
            <v>14500</v>
          </cell>
          <cell r="D4000" t="str">
            <v>Un</v>
          </cell>
        </row>
        <row r="4001">
          <cell r="B4001" t="str">
            <v>Tomacorriente doble con polo a tierra Lunare</v>
          </cell>
          <cell r="C4001">
            <v>5900</v>
          </cell>
          <cell r="D4001" t="str">
            <v>Un</v>
          </cell>
        </row>
        <row r="4002">
          <cell r="B4002" t="str">
            <v>Tomacorriente doble GFCI con polo a tierra Lunare</v>
          </cell>
          <cell r="C4002">
            <v>36500</v>
          </cell>
          <cell r="D4002" t="str">
            <v>Un</v>
          </cell>
        </row>
        <row r="4003">
          <cell r="B4003" t="str">
            <v>Toma TV Lunare</v>
          </cell>
          <cell r="C4003">
            <v>4500</v>
          </cell>
          <cell r="D4003" t="str">
            <v>Un</v>
          </cell>
        </row>
        <row r="4004">
          <cell r="D4004" t="str">
            <v>Un</v>
          </cell>
        </row>
        <row r="4005">
          <cell r="B4005" t="str">
            <v>Interruptor sencillo Ave Boreal</v>
          </cell>
          <cell r="C4005">
            <v>5400</v>
          </cell>
          <cell r="D4005" t="str">
            <v>Un</v>
          </cell>
        </row>
        <row r="4006">
          <cell r="B4006" t="str">
            <v>Interruptor Doble Ave Boreal</v>
          </cell>
          <cell r="C4006">
            <v>8500</v>
          </cell>
          <cell r="D4006" t="str">
            <v>Un</v>
          </cell>
        </row>
        <row r="4007">
          <cell r="B4007" t="str">
            <v xml:space="preserve">Interruptor Conmutable sencillo Ave Boreal </v>
          </cell>
          <cell r="C4007">
            <v>6600</v>
          </cell>
          <cell r="D4007" t="str">
            <v>Un</v>
          </cell>
        </row>
        <row r="4008">
          <cell r="B4008" t="str">
            <v>Interruptor Conmutable Doble Ave Boreal</v>
          </cell>
          <cell r="C4008">
            <v>5900</v>
          </cell>
          <cell r="D4008" t="str">
            <v>Un</v>
          </cell>
        </row>
        <row r="4009">
          <cell r="B4009" t="str">
            <v>Tomacorriente Sencillo - Interruptor polo a tierra Ave Boreal</v>
          </cell>
          <cell r="C4009">
            <v>9300</v>
          </cell>
          <cell r="D4009" t="str">
            <v>Un</v>
          </cell>
        </row>
        <row r="4010">
          <cell r="B4010" t="str">
            <v>Tomacorriente doble con polo a tierra Ave Boreal</v>
          </cell>
          <cell r="C4010">
            <v>5900</v>
          </cell>
          <cell r="D4010" t="str">
            <v>Un</v>
          </cell>
        </row>
        <row r="4011">
          <cell r="B4011" t="str">
            <v>Toma TV  Ave Boreal</v>
          </cell>
          <cell r="C4011">
            <v>5000</v>
          </cell>
          <cell r="D4011" t="str">
            <v>Un</v>
          </cell>
        </row>
        <row r="4012">
          <cell r="B4012" t="str">
            <v>Toma telefónica Ave  Boreal</v>
          </cell>
          <cell r="C4012">
            <v>5800</v>
          </cell>
          <cell r="D4012" t="str">
            <v>Un</v>
          </cell>
        </row>
        <row r="4013">
          <cell r="D4013" t="str">
            <v>Un</v>
          </cell>
        </row>
        <row r="4014">
          <cell r="B4014" t="str">
            <v>Dimmer  Luminex</v>
          </cell>
          <cell r="C4014">
            <v>31900</v>
          </cell>
          <cell r="D4014" t="str">
            <v>Un</v>
          </cell>
        </row>
        <row r="4015">
          <cell r="B4015" t="str">
            <v>Interruptor sencillo luminex</v>
          </cell>
          <cell r="C4015">
            <v>9100</v>
          </cell>
          <cell r="D4015" t="str">
            <v>Un</v>
          </cell>
        </row>
        <row r="4016">
          <cell r="B4016" t="str">
            <v>Interruptor sencillo luminex con luz Piloto</v>
          </cell>
          <cell r="C4016">
            <v>15900</v>
          </cell>
          <cell r="D4016" t="str">
            <v>Un</v>
          </cell>
        </row>
        <row r="4017">
          <cell r="B4017" t="str">
            <v>Interruptor doble luminex</v>
          </cell>
          <cell r="C4017">
            <v>13900</v>
          </cell>
          <cell r="D4017" t="str">
            <v>Un</v>
          </cell>
        </row>
        <row r="4018">
          <cell r="B4018" t="str">
            <v>Interruptor conmutable  triple Luminex</v>
          </cell>
          <cell r="D4018" t="str">
            <v>Un</v>
          </cell>
        </row>
        <row r="4019">
          <cell r="B4019" t="str">
            <v>Interruptor conmutable doble luminex</v>
          </cell>
          <cell r="D4019" t="str">
            <v>Un</v>
          </cell>
        </row>
        <row r="4020">
          <cell r="B4020" t="str">
            <v>Interruptor conmutable sencillo luminex</v>
          </cell>
          <cell r="C4020">
            <v>10900</v>
          </cell>
          <cell r="D4020" t="str">
            <v>Un</v>
          </cell>
        </row>
        <row r="4021">
          <cell r="B4021" t="str">
            <v>Interruptor doble  Luz piloto Luminex</v>
          </cell>
          <cell r="D4021" t="str">
            <v>Un</v>
          </cell>
        </row>
        <row r="4022">
          <cell r="B4022" t="str">
            <v>Multitoma 4 Salid. con polo a tierra 120 VAC</v>
          </cell>
          <cell r="D4022" t="str">
            <v>Un</v>
          </cell>
        </row>
        <row r="4023">
          <cell r="B4023" t="str">
            <v>Pulsador timbre Luminex</v>
          </cell>
          <cell r="D4023" t="str">
            <v>Un</v>
          </cell>
        </row>
        <row r="4024">
          <cell r="B4024" t="str">
            <v>Supresor de picos 7 Salidas</v>
          </cell>
          <cell r="D4024" t="str">
            <v>Un</v>
          </cell>
        </row>
        <row r="4025">
          <cell r="B4025" t="str">
            <v>Toma doble polo a tierra Luminex</v>
          </cell>
          <cell r="C4025">
            <v>9900</v>
          </cell>
          <cell r="D4025" t="str">
            <v>Un</v>
          </cell>
        </row>
        <row r="4026">
          <cell r="B4026" t="str">
            <v>Toma sencilla Luminex</v>
          </cell>
          <cell r="D4026" t="str">
            <v>Un</v>
          </cell>
        </row>
        <row r="4027">
          <cell r="B4027" t="str">
            <v>Toma telef. Americana RJ11 Luminex</v>
          </cell>
          <cell r="C4027">
            <v>11900</v>
          </cell>
          <cell r="D4027" t="str">
            <v>Un</v>
          </cell>
        </row>
        <row r="4028">
          <cell r="B4028" t="str">
            <v>Toma Coaxial para TV Luminex</v>
          </cell>
          <cell r="C4028">
            <v>10900</v>
          </cell>
          <cell r="D4028" t="str">
            <v>Un</v>
          </cell>
        </row>
        <row r="4029">
          <cell r="B4029" t="str">
            <v>Tomacorriente con polo aislado Luminex</v>
          </cell>
          <cell r="D4029" t="str">
            <v>Un</v>
          </cell>
        </row>
        <row r="4030">
          <cell r="B4030" t="str">
            <v>Tomacorriente doble GFCI polo aislado Luminex</v>
          </cell>
          <cell r="C4030">
            <v>59900</v>
          </cell>
          <cell r="D4030" t="str">
            <v>Un</v>
          </cell>
        </row>
        <row r="4031">
          <cell r="D4031" t="str">
            <v>Un</v>
          </cell>
        </row>
        <row r="4032">
          <cell r="B4032" t="str">
            <v>Amplificador de Señal TV</v>
          </cell>
          <cell r="C4032">
            <v>343360</v>
          </cell>
          <cell r="D4032" t="str">
            <v>Un</v>
          </cell>
        </row>
        <row r="4033">
          <cell r="B4033" t="str">
            <v>Antena multicanal UHF VHF</v>
          </cell>
          <cell r="C4033">
            <v>150960</v>
          </cell>
          <cell r="D4033" t="str">
            <v>Un</v>
          </cell>
        </row>
        <row r="4034">
          <cell r="B4034" t="str">
            <v>Botón para timbre  levinton</v>
          </cell>
          <cell r="C4034">
            <v>1600</v>
          </cell>
          <cell r="D4034" t="str">
            <v>Un</v>
          </cell>
        </row>
        <row r="4035">
          <cell r="B4035" t="str">
            <v>Interruptor Ref. AMBIA</v>
          </cell>
          <cell r="C4035">
            <v>4500</v>
          </cell>
          <cell r="D4035" t="str">
            <v>Un</v>
          </cell>
        </row>
        <row r="4036">
          <cell r="B4036" t="str">
            <v>Interruptor Sencillo luz piloto ABT</v>
          </cell>
          <cell r="C4036">
            <v>3280</v>
          </cell>
          <cell r="D4036" t="str">
            <v>Un</v>
          </cell>
        </row>
        <row r="4037">
          <cell r="B4037" t="str">
            <v>Interruptor Sencillo luz piloto DEKORA</v>
          </cell>
          <cell r="C4037">
            <v>8900</v>
          </cell>
          <cell r="D4037" t="str">
            <v>Un</v>
          </cell>
        </row>
        <row r="4038">
          <cell r="B4038" t="str">
            <v>Interuptor Doble   luz piloto ABT</v>
          </cell>
          <cell r="C4038">
            <v>5315</v>
          </cell>
          <cell r="D4038" t="str">
            <v>Un</v>
          </cell>
        </row>
        <row r="4039">
          <cell r="B4039" t="str">
            <v>Interuptor Triple.  Luz piloto ABT</v>
          </cell>
          <cell r="C4039">
            <v>7375</v>
          </cell>
          <cell r="D4039" t="str">
            <v>Un</v>
          </cell>
        </row>
        <row r="4040">
          <cell r="B4040" t="str">
            <v>Interruptor para sensores baños</v>
          </cell>
          <cell r="C4040">
            <v>53300</v>
          </cell>
          <cell r="D4040" t="str">
            <v>Un</v>
          </cell>
        </row>
        <row r="4041">
          <cell r="B4041" t="str">
            <v>Mastil antena en tubo  2"</v>
          </cell>
          <cell r="C4041">
            <v>47424</v>
          </cell>
          <cell r="D4041" t="str">
            <v>Un</v>
          </cell>
        </row>
        <row r="4042">
          <cell r="B4042" t="str">
            <v>Regleta para caja CP</v>
          </cell>
          <cell r="C4042">
            <v>3000</v>
          </cell>
          <cell r="D4042" t="str">
            <v>Un</v>
          </cell>
        </row>
        <row r="4043">
          <cell r="B4043" t="str">
            <v>Regulador de corriente 600 W</v>
          </cell>
          <cell r="C4043">
            <v>56900</v>
          </cell>
          <cell r="D4043" t="str">
            <v>Un</v>
          </cell>
        </row>
        <row r="4044">
          <cell r="B4044" t="str">
            <v>Regulador de corriente 1000 W</v>
          </cell>
          <cell r="C4044">
            <v>63900</v>
          </cell>
          <cell r="D4044" t="str">
            <v>Un</v>
          </cell>
        </row>
        <row r="4045">
          <cell r="B4045" t="str">
            <v>Regulador de corriente 2000 W</v>
          </cell>
          <cell r="C4045">
            <v>149900</v>
          </cell>
          <cell r="D4045" t="str">
            <v>Un</v>
          </cell>
        </row>
        <row r="4046">
          <cell r="B4046" t="str">
            <v>Clavija Trifilar 20A-250V</v>
          </cell>
          <cell r="C4046">
            <v>12900</v>
          </cell>
          <cell r="D4046" t="str">
            <v>Un</v>
          </cell>
        </row>
        <row r="4047">
          <cell r="B4047" t="str">
            <v>Clavija Caucho con polo a tierra</v>
          </cell>
          <cell r="C4047">
            <v>4200</v>
          </cell>
          <cell r="D4047" t="str">
            <v>Un</v>
          </cell>
        </row>
        <row r="4048">
          <cell r="B4048" t="str">
            <v>Clavija Pata trabada</v>
          </cell>
          <cell r="C4048">
            <v>2950</v>
          </cell>
          <cell r="D4048" t="str">
            <v>Un</v>
          </cell>
        </row>
        <row r="4049">
          <cell r="B4049" t="str">
            <v>Toma Doble Polo a tierrra color naranja</v>
          </cell>
          <cell r="C4049">
            <v>18900</v>
          </cell>
          <cell r="D4049" t="str">
            <v>Un</v>
          </cell>
        </row>
        <row r="4050">
          <cell r="B4050" t="str">
            <v>Placa Toma Doble Color Naranja</v>
          </cell>
          <cell r="C4050">
            <v>3200</v>
          </cell>
          <cell r="D4050" t="str">
            <v>Un</v>
          </cell>
        </row>
        <row r="4051">
          <cell r="B4051" t="str">
            <v>Toma Telefonica JACK RJ-11 Doble  Ref Europa</v>
          </cell>
          <cell r="C4051">
            <v>3735</v>
          </cell>
          <cell r="D4051" t="str">
            <v>Un</v>
          </cell>
        </row>
        <row r="4052">
          <cell r="B4052" t="str">
            <v>Toma Telefonica JACK RJ-11 Sencilla Ref Europa</v>
          </cell>
          <cell r="C4052">
            <v>2400</v>
          </cell>
          <cell r="D4052" t="str">
            <v>Un</v>
          </cell>
        </row>
        <row r="4053">
          <cell r="B4053" t="str">
            <v>Toma de seguridad 20A-277W -Nema L720</v>
          </cell>
          <cell r="C4053">
            <v>34000</v>
          </cell>
          <cell r="D4053" t="str">
            <v>Un</v>
          </cell>
        </row>
        <row r="4054">
          <cell r="B4054" t="str">
            <v>Toma telefono tipo Americano</v>
          </cell>
          <cell r="C4054">
            <v>4750</v>
          </cell>
          <cell r="D4054" t="str">
            <v>Un</v>
          </cell>
        </row>
        <row r="4055">
          <cell r="B4055" t="str">
            <v>Toma trifasica 20 A-220V</v>
          </cell>
          <cell r="C4055">
            <v>6500</v>
          </cell>
          <cell r="D4055" t="str">
            <v>Un</v>
          </cell>
        </row>
        <row r="4056">
          <cell r="B4056" t="str">
            <v>Toma TV Coaxial</v>
          </cell>
          <cell r="C4056">
            <v>1620</v>
          </cell>
          <cell r="D4056" t="str">
            <v>Un</v>
          </cell>
        </row>
        <row r="4057">
          <cell r="B4057" t="str">
            <v>Toma áerea 15A</v>
          </cell>
          <cell r="C4057">
            <v>2600</v>
          </cell>
          <cell r="D4057" t="str">
            <v>Un</v>
          </cell>
        </row>
        <row r="4058">
          <cell r="B4058" t="str">
            <v>Sensor de movimiento Pared 180º</v>
          </cell>
          <cell r="C4058">
            <v>28500</v>
          </cell>
          <cell r="D4058" t="str">
            <v>Un</v>
          </cell>
        </row>
        <row r="4059">
          <cell r="B4059" t="str">
            <v>Sensor de movimiento Cieloraso 360º</v>
          </cell>
          <cell r="C4059">
            <v>78000</v>
          </cell>
          <cell r="D4059" t="str">
            <v>Un</v>
          </cell>
        </row>
        <row r="4060">
          <cell r="B4060" t="str">
            <v>Timbre Bitonal Din-Don</v>
          </cell>
          <cell r="C4060">
            <v>17000</v>
          </cell>
          <cell r="D4060" t="str">
            <v>Un</v>
          </cell>
        </row>
        <row r="4061">
          <cell r="B4061" t="str">
            <v>Timbre chicharra</v>
          </cell>
          <cell r="C4061">
            <v>14900</v>
          </cell>
          <cell r="D4061" t="str">
            <v>Un</v>
          </cell>
        </row>
        <row r="4062">
          <cell r="B4062" t="str">
            <v>Timbre industrial</v>
          </cell>
          <cell r="C4062">
            <v>22900</v>
          </cell>
          <cell r="D4062" t="str">
            <v>Un</v>
          </cell>
        </row>
        <row r="4063">
          <cell r="B4063" t="str">
            <v>Timbre inalámbrico de Baterias</v>
          </cell>
          <cell r="C4063">
            <v>32900</v>
          </cell>
          <cell r="D4063" t="str">
            <v>Un</v>
          </cell>
        </row>
        <row r="4064">
          <cell r="B4064" t="str">
            <v>Timbre inalámbrico de 120 V</v>
          </cell>
          <cell r="C4064">
            <v>39900</v>
          </cell>
          <cell r="D4064" t="str">
            <v>Un</v>
          </cell>
        </row>
        <row r="4065">
          <cell r="B4065" t="str">
            <v>Timbre inalámbrico Clásico</v>
          </cell>
          <cell r="C4065">
            <v>17900</v>
          </cell>
          <cell r="D4065" t="str">
            <v>Un</v>
          </cell>
        </row>
        <row r="4066">
          <cell r="B4066" t="str">
            <v xml:space="preserve">Alarma anunciadora </v>
          </cell>
          <cell r="C4066">
            <v>8500</v>
          </cell>
          <cell r="D4066" t="str">
            <v>Un</v>
          </cell>
        </row>
        <row r="4067">
          <cell r="B4067" t="str">
            <v>Alarma con sensor de movimiento</v>
          </cell>
          <cell r="C4067">
            <v>69900</v>
          </cell>
          <cell r="D4067" t="str">
            <v>Un</v>
          </cell>
        </row>
        <row r="4068">
          <cell r="B4068" t="str">
            <v>Detector de Humo</v>
          </cell>
          <cell r="C4068">
            <v>44900</v>
          </cell>
          <cell r="D4068" t="str">
            <v>Un</v>
          </cell>
        </row>
        <row r="4069">
          <cell r="B4069" t="str">
            <v>Timer Programable eléctrico</v>
          </cell>
          <cell r="C4069">
            <v>49900</v>
          </cell>
          <cell r="D4069" t="str">
            <v>Un</v>
          </cell>
        </row>
        <row r="4070">
          <cell r="B4070" t="str">
            <v>Equipo de acceso electrónico</v>
          </cell>
          <cell r="C4070">
            <v>60000</v>
          </cell>
          <cell r="D4070" t="str">
            <v>Un</v>
          </cell>
        </row>
        <row r="4071">
          <cell r="B4071" t="str">
            <v xml:space="preserve">Cámara seguridad + Monitor </v>
          </cell>
          <cell r="C4071">
            <v>146000</v>
          </cell>
          <cell r="D4071" t="str">
            <v>Un</v>
          </cell>
        </row>
        <row r="4072">
          <cell r="B4072" t="str">
            <v>Cámars de seguridad 2 Unid.+ Monitor</v>
          </cell>
          <cell r="C4072">
            <v>230000</v>
          </cell>
          <cell r="D4072" t="str">
            <v>Un</v>
          </cell>
        </row>
        <row r="4073">
          <cell r="B4073" t="str">
            <v>Cámara de seguridad simulada</v>
          </cell>
          <cell r="C4073">
            <v>24900</v>
          </cell>
          <cell r="D4073" t="str">
            <v>Un</v>
          </cell>
        </row>
        <row r="4074">
          <cell r="B4074" t="str">
            <v>Cámara de seguridad tipo Domo</v>
          </cell>
          <cell r="C4074">
            <v>119900</v>
          </cell>
          <cell r="D4074" t="str">
            <v>Un</v>
          </cell>
        </row>
        <row r="4075">
          <cell r="B4075" t="str">
            <v>Cámara inalámbrica  color 2GHZ</v>
          </cell>
          <cell r="C4075">
            <v>249900</v>
          </cell>
          <cell r="D4075" t="str">
            <v>Un</v>
          </cell>
        </row>
        <row r="4076">
          <cell r="B4076" t="str">
            <v>Sistema de vdeo seguridad 4 cámaras</v>
          </cell>
          <cell r="C4076">
            <v>799900</v>
          </cell>
          <cell r="D4076" t="str">
            <v>Un</v>
          </cell>
        </row>
        <row r="4077">
          <cell r="B4077" t="str">
            <v>Citófono alambrico</v>
          </cell>
          <cell r="C4077">
            <v>29900</v>
          </cell>
          <cell r="D4077" t="str">
            <v>Un</v>
          </cell>
        </row>
        <row r="4078">
          <cell r="B4078" t="str">
            <v>Kit de seguridad 16 cámaras</v>
          </cell>
          <cell r="C4078">
            <v>2000000</v>
          </cell>
          <cell r="D4078" t="str">
            <v>Un</v>
          </cell>
        </row>
        <row r="4079">
          <cell r="B4079" t="str">
            <v>Kit de seguridad 8 cámaras</v>
          </cell>
          <cell r="C4079">
            <v>1250000</v>
          </cell>
          <cell r="D4079" t="str">
            <v>Un</v>
          </cell>
        </row>
        <row r="4080">
          <cell r="B4080" t="str">
            <v>Video Portero Color 7" LCD manos Libres</v>
          </cell>
          <cell r="C4080">
            <v>369900</v>
          </cell>
          <cell r="D4080" t="str">
            <v>Un</v>
          </cell>
        </row>
        <row r="4081">
          <cell r="B4081" t="str">
            <v>Alarma alámbrica de código +2 sens.magneticos</v>
          </cell>
          <cell r="C4081">
            <v>114900</v>
          </cell>
          <cell r="D4081" t="str">
            <v>Un</v>
          </cell>
        </row>
        <row r="4082">
          <cell r="B4082" t="str">
            <v>Accesorio Fijacion Bandeja Portacable</v>
          </cell>
          <cell r="C4082">
            <v>12000</v>
          </cell>
          <cell r="D4082" t="str">
            <v>Un</v>
          </cell>
        </row>
        <row r="4083">
          <cell r="B4083" t="str">
            <v>Varilla roscada 1/2"</v>
          </cell>
          <cell r="C4083">
            <v>2800</v>
          </cell>
          <cell r="D4083" t="str">
            <v>ML</v>
          </cell>
        </row>
        <row r="4084">
          <cell r="B4084" t="str">
            <v>Varilla roscada 3/8"</v>
          </cell>
          <cell r="C4084">
            <v>4800</v>
          </cell>
          <cell r="D4084" t="str">
            <v>ML</v>
          </cell>
        </row>
        <row r="4085">
          <cell r="B4085" t="str">
            <v>Conectores SC Fibra óptica</v>
          </cell>
          <cell r="C4085">
            <v>4500</v>
          </cell>
          <cell r="D4085" t="str">
            <v>Un</v>
          </cell>
        </row>
        <row r="4086">
          <cell r="B4086" t="str">
            <v>Fusión de conectores</v>
          </cell>
          <cell r="C4086">
            <v>59000</v>
          </cell>
          <cell r="D4086" t="str">
            <v>Un</v>
          </cell>
        </row>
        <row r="4087">
          <cell r="B4087" t="str">
            <v>Bandeja de fibra Optica (Caja Mondragón)</v>
          </cell>
          <cell r="C4087">
            <v>175000</v>
          </cell>
          <cell r="D4087" t="str">
            <v>Un</v>
          </cell>
        </row>
        <row r="4088">
          <cell r="B4088" t="str">
            <v>Patch Cord Multimode SC-SC 3</v>
          </cell>
          <cell r="C4088">
            <v>92000</v>
          </cell>
          <cell r="D4088" t="str">
            <v>Un</v>
          </cell>
        </row>
        <row r="4089">
          <cell r="B4089" t="str">
            <v>Bandeja Fibra Optica</v>
          </cell>
          <cell r="C4089">
            <v>430000</v>
          </cell>
          <cell r="D4089" t="str">
            <v>Un</v>
          </cell>
        </row>
        <row r="4090">
          <cell r="B4090" t="str">
            <v>Bandeja portacable 30x15 dos divisiones</v>
          </cell>
          <cell r="D4090" t="str">
            <v>ML</v>
          </cell>
        </row>
        <row r="4091">
          <cell r="B4091" t="str">
            <v>Bandeja portacable 30x8 dos divisiones</v>
          </cell>
          <cell r="C4091">
            <v>19400</v>
          </cell>
          <cell r="D4091" t="str">
            <v>ML</v>
          </cell>
        </row>
        <row r="4092">
          <cell r="B4092" t="str">
            <v>Bandeja portacable 20x8 doble Compartimento</v>
          </cell>
          <cell r="C4092">
            <v>32000</v>
          </cell>
          <cell r="D4092" t="str">
            <v>ML</v>
          </cell>
        </row>
        <row r="4093">
          <cell r="B4093" t="str">
            <v>Bandeja portacable 40x15 dos divisiones</v>
          </cell>
          <cell r="D4093" t="str">
            <v>ML</v>
          </cell>
        </row>
        <row r="4094">
          <cell r="B4094" t="str">
            <v>Bandeja Portacables 2"</v>
          </cell>
          <cell r="C4094">
            <v>52000</v>
          </cell>
          <cell r="D4094" t="str">
            <v>ML</v>
          </cell>
        </row>
        <row r="4095">
          <cell r="B4095" t="str">
            <v>Bandeja Portacables 30x8 Tip.escalera</v>
          </cell>
          <cell r="C4095">
            <v>90000</v>
          </cell>
          <cell r="D4095" t="str">
            <v>ML</v>
          </cell>
        </row>
        <row r="4096">
          <cell r="B4096" t="str">
            <v>Bandeja Portacables 20x5 Tip.escalera</v>
          </cell>
          <cell r="C4096">
            <v>28000</v>
          </cell>
          <cell r="D4096" t="str">
            <v>ML</v>
          </cell>
        </row>
        <row r="4097">
          <cell r="B4097" t="str">
            <v>Tuerca mordaza con resorte de 3/8"</v>
          </cell>
          <cell r="C4097">
            <v>1300</v>
          </cell>
          <cell r="D4097" t="str">
            <v>Un</v>
          </cell>
        </row>
        <row r="4098">
          <cell r="B4098" t="str">
            <v>Troquel metalico 10x4</v>
          </cell>
          <cell r="C4098">
            <v>6500</v>
          </cell>
          <cell r="D4098" t="str">
            <v>Un</v>
          </cell>
        </row>
        <row r="4099">
          <cell r="B4099" t="str">
            <v>Troquel metalico 10x5</v>
          </cell>
          <cell r="C4099">
            <v>4000</v>
          </cell>
          <cell r="D4099" t="str">
            <v>Un</v>
          </cell>
        </row>
        <row r="4100">
          <cell r="B4100" t="str">
            <v>Elementos de fijación canaleta metálica</v>
          </cell>
          <cell r="C4100">
            <v>3000</v>
          </cell>
          <cell r="D4100" t="str">
            <v>Un</v>
          </cell>
        </row>
        <row r="4101">
          <cell r="B4101" t="str">
            <v>Canaleta metalica 10x5 con divis. Interior</v>
          </cell>
          <cell r="C4101">
            <v>18500</v>
          </cell>
          <cell r="D4101" t="str">
            <v>ML</v>
          </cell>
        </row>
        <row r="4102">
          <cell r="B4102" t="str">
            <v>Canaleta metalica 12x5 con divis. Interior</v>
          </cell>
          <cell r="C4102">
            <v>26000</v>
          </cell>
          <cell r="D4102" t="str">
            <v>ML</v>
          </cell>
        </row>
        <row r="4103">
          <cell r="B4103" t="str">
            <v>Canaleta metalica 4x10 con divis. Interior</v>
          </cell>
          <cell r="C4103">
            <v>9800</v>
          </cell>
          <cell r="D4103" t="str">
            <v>ML</v>
          </cell>
        </row>
        <row r="4104">
          <cell r="B4104" t="str">
            <v xml:space="preserve">Canaleta metalica 7x4 </v>
          </cell>
          <cell r="C4104">
            <v>9800</v>
          </cell>
          <cell r="D4104" t="str">
            <v>ML</v>
          </cell>
        </row>
        <row r="4105">
          <cell r="B4105" t="str">
            <v>Canaleta PVC 20x10 mm</v>
          </cell>
          <cell r="C4105">
            <v>2150</v>
          </cell>
          <cell r="D4105" t="str">
            <v>ML</v>
          </cell>
        </row>
        <row r="4106">
          <cell r="B4106" t="str">
            <v>Canaleta PVC 20x10 mm con división</v>
          </cell>
          <cell r="C4106">
            <v>2250</v>
          </cell>
          <cell r="D4106" t="str">
            <v>ML</v>
          </cell>
        </row>
        <row r="4107">
          <cell r="B4107" t="str">
            <v>Canaleta PVC 32x12 mm</v>
          </cell>
          <cell r="C4107">
            <v>2250</v>
          </cell>
          <cell r="D4107" t="str">
            <v>ML</v>
          </cell>
        </row>
        <row r="4108">
          <cell r="B4108" t="str">
            <v>Canaleta PVC 32x12 mm con división</v>
          </cell>
          <cell r="C4108">
            <v>2650</v>
          </cell>
          <cell r="D4108" t="str">
            <v>ML</v>
          </cell>
        </row>
        <row r="4109">
          <cell r="B4109" t="str">
            <v>Canaleta PVC 60x40 mm</v>
          </cell>
          <cell r="C4109">
            <v>8800</v>
          </cell>
          <cell r="D4109" t="str">
            <v>ML</v>
          </cell>
        </row>
        <row r="4110">
          <cell r="B4110" t="str">
            <v>Canaleta PVC 60x40 mm con división</v>
          </cell>
          <cell r="C4110">
            <v>9450</v>
          </cell>
          <cell r="D4110" t="str">
            <v>ML</v>
          </cell>
        </row>
        <row r="4111">
          <cell r="B4111" t="str">
            <v>Cable UTP cat.5E</v>
          </cell>
          <cell r="C4111">
            <v>1150</v>
          </cell>
          <cell r="D4111" t="str">
            <v>ML</v>
          </cell>
        </row>
        <row r="4112">
          <cell r="B4112" t="str">
            <v>Cable UTP cat.6 A</v>
          </cell>
          <cell r="C4112">
            <v>2150</v>
          </cell>
          <cell r="D4112" t="str">
            <v>ML</v>
          </cell>
        </row>
        <row r="4113">
          <cell r="B4113" t="str">
            <v>Anillo Numerado</v>
          </cell>
          <cell r="C4113">
            <v>300</v>
          </cell>
          <cell r="D4113" t="str">
            <v>Un</v>
          </cell>
        </row>
        <row r="4114">
          <cell r="B4114" t="str">
            <v>Marquillas</v>
          </cell>
          <cell r="C4114">
            <v>700</v>
          </cell>
          <cell r="D4114" t="str">
            <v>Un</v>
          </cell>
        </row>
        <row r="4115">
          <cell r="B4115" t="str">
            <v>Llave conmutable 3 posiciones 32A- UPS</v>
          </cell>
          <cell r="C4115">
            <v>40000</v>
          </cell>
          <cell r="D4115" t="str">
            <v>Un</v>
          </cell>
        </row>
        <row r="4116">
          <cell r="B4116" t="str">
            <v>Face Plate Duplex</v>
          </cell>
          <cell r="C4116">
            <v>36200</v>
          </cell>
          <cell r="D4116" t="str">
            <v>Un</v>
          </cell>
        </row>
        <row r="4117">
          <cell r="B4117" t="str">
            <v xml:space="preserve">Face Plate Sencilla </v>
          </cell>
          <cell r="C4117">
            <v>12550</v>
          </cell>
          <cell r="D4117" t="str">
            <v>Un</v>
          </cell>
        </row>
        <row r="4118">
          <cell r="B4118" t="str">
            <v>Patch Cord Cat.5E- 1m</v>
          </cell>
          <cell r="C4118">
            <v>4450</v>
          </cell>
          <cell r="D4118" t="str">
            <v>Un</v>
          </cell>
        </row>
        <row r="4119">
          <cell r="B4119" t="str">
            <v>Patch Cord Cat.5E- 2m</v>
          </cell>
          <cell r="C4119">
            <v>6900</v>
          </cell>
          <cell r="D4119" t="str">
            <v>Un</v>
          </cell>
        </row>
        <row r="4120">
          <cell r="B4120" t="str">
            <v>Patch Cord Cat.5E- 5m</v>
          </cell>
          <cell r="C4120">
            <v>11900</v>
          </cell>
          <cell r="D4120" t="str">
            <v>Un</v>
          </cell>
        </row>
        <row r="4121">
          <cell r="B4121" t="str">
            <v>Patch Cord Cat.6- 2m</v>
          </cell>
          <cell r="C4121">
            <v>9000</v>
          </cell>
          <cell r="D4121" t="str">
            <v>Un</v>
          </cell>
        </row>
        <row r="4122">
          <cell r="B4122" t="str">
            <v>Patch Cord Cat.6- 5m</v>
          </cell>
          <cell r="C4122">
            <v>21900</v>
          </cell>
          <cell r="D4122" t="str">
            <v>Un</v>
          </cell>
        </row>
        <row r="4123">
          <cell r="B4123" t="str">
            <v>Patch Cord Cat.6- 5 Pies</v>
          </cell>
          <cell r="C4123">
            <v>9430</v>
          </cell>
          <cell r="D4123" t="str">
            <v>Un</v>
          </cell>
        </row>
        <row r="4124">
          <cell r="B4124" t="str">
            <v>Patch Panel 24 puertos Cat. 6 AMP</v>
          </cell>
          <cell r="C4124">
            <v>390000</v>
          </cell>
          <cell r="D4124" t="str">
            <v>Un</v>
          </cell>
        </row>
        <row r="4125">
          <cell r="B4125" t="str">
            <v>Patch Panel 48 puertos Cat. 6 AMP</v>
          </cell>
          <cell r="C4125">
            <v>710000</v>
          </cell>
          <cell r="D4125" t="str">
            <v>Un</v>
          </cell>
        </row>
        <row r="4126">
          <cell r="B4126" t="str">
            <v>Patch Panel 24 puertos Cat. 5E</v>
          </cell>
          <cell r="C4126">
            <v>670000</v>
          </cell>
          <cell r="D4126" t="str">
            <v>Un</v>
          </cell>
        </row>
        <row r="4127">
          <cell r="B4127" t="str">
            <v>Patch Panel 24 puertos  cat 6 A</v>
          </cell>
          <cell r="C4127">
            <v>968732</v>
          </cell>
          <cell r="D4127" t="str">
            <v>Un</v>
          </cell>
        </row>
        <row r="4128">
          <cell r="B4128" t="str">
            <v>Patch Panel 24 puertos Powersum cat 5E</v>
          </cell>
          <cell r="C4128">
            <v>887000</v>
          </cell>
          <cell r="D4128" t="str">
            <v>Un</v>
          </cell>
        </row>
        <row r="4129">
          <cell r="B4129" t="str">
            <v>Manguera para LEDS</v>
          </cell>
          <cell r="C4129">
            <v>27300</v>
          </cell>
          <cell r="D4129" t="str">
            <v>ML</v>
          </cell>
        </row>
        <row r="4130">
          <cell r="B4130" t="str">
            <v xml:space="preserve">Rack 19"XH 2.00 Aluminio </v>
          </cell>
          <cell r="C4130">
            <v>480000</v>
          </cell>
          <cell r="D4130" t="str">
            <v>Un</v>
          </cell>
        </row>
        <row r="4131">
          <cell r="B4131" t="str">
            <v>Rack 18"x20,5"x23" Cerrado de Pared Marca Quest.</v>
          </cell>
          <cell r="C4131">
            <v>1300000</v>
          </cell>
          <cell r="D4131" t="str">
            <v>Un</v>
          </cell>
        </row>
        <row r="4132">
          <cell r="B4132" t="str">
            <v>Rack metalico cerrado 1,80 mts.</v>
          </cell>
          <cell r="C4132">
            <v>1100000</v>
          </cell>
          <cell r="D4132" t="str">
            <v>Un</v>
          </cell>
        </row>
        <row r="4133">
          <cell r="B4133" t="str">
            <v>Ventilador para Rack</v>
          </cell>
          <cell r="C4133">
            <v>21000</v>
          </cell>
          <cell r="D4133" t="str">
            <v>Un</v>
          </cell>
        </row>
        <row r="4134">
          <cell r="B4134" t="str">
            <v>Rack abierto 2 parales 6 RU Monofas.60x60</v>
          </cell>
          <cell r="C4134">
            <v>1700000</v>
          </cell>
          <cell r="D4134" t="str">
            <v>Un</v>
          </cell>
        </row>
        <row r="4135">
          <cell r="B4135" t="str">
            <v>Rack abierto 2 parales 21 RU Monofas.60x60</v>
          </cell>
          <cell r="C4135">
            <v>3000000</v>
          </cell>
          <cell r="D4135" t="str">
            <v>Un</v>
          </cell>
        </row>
        <row r="4136">
          <cell r="B4136" t="str">
            <v>Multitoma</v>
          </cell>
          <cell r="C4136">
            <v>35000</v>
          </cell>
          <cell r="D4136" t="str">
            <v>Un</v>
          </cell>
        </row>
        <row r="4137">
          <cell r="B4137" t="str">
            <v xml:space="preserve">Organizador horizontal </v>
          </cell>
          <cell r="C4137">
            <v>22000</v>
          </cell>
          <cell r="D4137" t="str">
            <v>Un</v>
          </cell>
        </row>
        <row r="4138">
          <cell r="B4138" t="str">
            <v>Organizador vertical</v>
          </cell>
          <cell r="C4138">
            <v>35000</v>
          </cell>
          <cell r="D4138" t="str">
            <v>Un</v>
          </cell>
        </row>
        <row r="4139">
          <cell r="B4139" t="str">
            <v>Switch Trendnet 24 puertos</v>
          </cell>
          <cell r="C4139">
            <v>400000</v>
          </cell>
          <cell r="D4139" t="str">
            <v>Un</v>
          </cell>
        </row>
        <row r="4140">
          <cell r="B4140" t="str">
            <v>Switch 10/100 MBPS 8 puertos</v>
          </cell>
          <cell r="C4140">
            <v>84900</v>
          </cell>
          <cell r="D4140" t="str">
            <v>Un</v>
          </cell>
        </row>
        <row r="4141">
          <cell r="B4141" t="str">
            <v>Switch 1000/1000 MBPS 24 puertos</v>
          </cell>
          <cell r="C4141">
            <v>2750000</v>
          </cell>
          <cell r="D4141" t="str">
            <v>Un</v>
          </cell>
        </row>
        <row r="4142">
          <cell r="B4142" t="str">
            <v xml:space="preserve">UPS ON-LINE DOBLE CONVERSION,  SERIE LP33-CE, 60 KVA, 48 KW., TRIFASICA (No. PARTE: 23839), VOLTAJE ENTRADA 208 VAC., VOLTAJE SALIDA 208/115V VAC. </v>
          </cell>
          <cell r="C4142">
            <v>59000000</v>
          </cell>
          <cell r="D4142" t="str">
            <v>Un</v>
          </cell>
        </row>
        <row r="4143">
          <cell r="B4143" t="str">
            <v>UPS ON LINE 2 KVA</v>
          </cell>
          <cell r="C4143">
            <v>2500000</v>
          </cell>
          <cell r="D4143" t="str">
            <v>Un</v>
          </cell>
        </row>
        <row r="4144">
          <cell r="B4144" t="str">
            <v>UPS ON LINE 3 KVA</v>
          </cell>
          <cell r="C4144">
            <v>3800000</v>
          </cell>
          <cell r="D4144" t="str">
            <v>Un</v>
          </cell>
        </row>
        <row r="4145">
          <cell r="B4145" t="str">
            <v>UPS ON LINE 6 KVA</v>
          </cell>
          <cell r="C4145">
            <v>2500000</v>
          </cell>
          <cell r="D4145" t="str">
            <v>Un</v>
          </cell>
        </row>
        <row r="4146">
          <cell r="B4146" t="str">
            <v>Transferencia Manual UPS</v>
          </cell>
          <cell r="C4146">
            <v>250000</v>
          </cell>
          <cell r="D4146" t="str">
            <v>Un</v>
          </cell>
        </row>
        <row r="4147">
          <cell r="B4147" t="str">
            <v>UPS 6 Puertos 350 VA</v>
          </cell>
          <cell r="C4147">
            <v>156000</v>
          </cell>
          <cell r="D4147" t="str">
            <v>Un</v>
          </cell>
        </row>
        <row r="4148">
          <cell r="B4148" t="str">
            <v>UPS 8 Puertos 550 VA</v>
          </cell>
          <cell r="C4148">
            <v>209900</v>
          </cell>
          <cell r="D4148" t="str">
            <v>Un</v>
          </cell>
        </row>
        <row r="4149">
          <cell r="B4149" t="str">
            <v>UPS 12 Puertos 750 VA</v>
          </cell>
          <cell r="C4149">
            <v>459900</v>
          </cell>
          <cell r="D4149" t="str">
            <v>Un</v>
          </cell>
        </row>
        <row r="4150">
          <cell r="B4150" t="str">
            <v>Unión P/Cable de red RJ45</v>
          </cell>
          <cell r="C4150">
            <v>2750</v>
          </cell>
          <cell r="D4150" t="str">
            <v>Un</v>
          </cell>
        </row>
        <row r="4151">
          <cell r="B4151" t="str">
            <v xml:space="preserve">Jack RJ45 de incrustar Cat. 5E </v>
          </cell>
          <cell r="C4151">
            <v>4785</v>
          </cell>
          <cell r="D4151" t="str">
            <v>Un</v>
          </cell>
        </row>
        <row r="4152">
          <cell r="B4152" t="str">
            <v xml:space="preserve">Jack RJ45 de incrustar Cat. 6 </v>
          </cell>
          <cell r="C4152">
            <v>8030.0000000000009</v>
          </cell>
          <cell r="D4152" t="str">
            <v>Un</v>
          </cell>
        </row>
        <row r="4153">
          <cell r="B4153" t="str">
            <v>Conector Plug RJ45</v>
          </cell>
          <cell r="C4153">
            <v>400</v>
          </cell>
          <cell r="D4153" t="str">
            <v>Un</v>
          </cell>
        </row>
        <row r="4154">
          <cell r="B4154" t="str">
            <v>Conector Coaxial RG6 roscados</v>
          </cell>
          <cell r="C4154">
            <v>7900</v>
          </cell>
          <cell r="D4154" t="str">
            <v>Un</v>
          </cell>
        </row>
        <row r="4155">
          <cell r="B4155" t="str">
            <v>Conector Coaxial RG59</v>
          </cell>
          <cell r="C4155">
            <v>9300</v>
          </cell>
          <cell r="D4155" t="str">
            <v>Un</v>
          </cell>
        </row>
        <row r="4156">
          <cell r="B4156" t="str">
            <v xml:space="preserve">Unión Coaxial  rosca </v>
          </cell>
          <cell r="C4156">
            <v>1950</v>
          </cell>
          <cell r="D4156" t="str">
            <v>Un</v>
          </cell>
        </row>
        <row r="4157">
          <cell r="B4157" t="str">
            <v xml:space="preserve">Spliteer de deriv. 2 salidas </v>
          </cell>
          <cell r="C4157">
            <v>4250</v>
          </cell>
          <cell r="D4157" t="str">
            <v>Un</v>
          </cell>
        </row>
        <row r="4158">
          <cell r="B4158" t="str">
            <v xml:space="preserve">Spliteer de deriv. 3 salidas </v>
          </cell>
          <cell r="C4158">
            <v>6400</v>
          </cell>
          <cell r="D4158" t="str">
            <v>Un</v>
          </cell>
        </row>
        <row r="4159">
          <cell r="B4159" t="str">
            <v>Ponchadora de impacto para RJ45</v>
          </cell>
          <cell r="C4159">
            <v>94900</v>
          </cell>
          <cell r="D4159" t="str">
            <v>Un</v>
          </cell>
        </row>
        <row r="4163">
          <cell r="B4163" t="str">
            <v xml:space="preserve">Toma Avaya con term.Tierra  aislado </v>
          </cell>
          <cell r="C4163">
            <v>16000</v>
          </cell>
          <cell r="D4163" t="str">
            <v>Un</v>
          </cell>
        </row>
        <row r="4164">
          <cell r="B4164" t="str">
            <v>Toma Avaya con term.Tierra  normal</v>
          </cell>
          <cell r="C4164">
            <v>4800</v>
          </cell>
          <cell r="D4164" t="str">
            <v>Un</v>
          </cell>
        </row>
        <row r="4165">
          <cell r="B4165" t="str">
            <v>Tomacorriente doble P/T Ref. Ave</v>
          </cell>
          <cell r="C4165">
            <v>4200</v>
          </cell>
          <cell r="D4165" t="str">
            <v>Un</v>
          </cell>
        </row>
        <row r="4166">
          <cell r="B4166" t="str">
            <v>Interruptor Sencillo Ref. Ave</v>
          </cell>
          <cell r="C4166">
            <v>3500</v>
          </cell>
          <cell r="D4166" t="str">
            <v>Un</v>
          </cell>
        </row>
        <row r="4167">
          <cell r="B4167" t="str">
            <v>Interruptor Doble Ref. Ave</v>
          </cell>
          <cell r="C4167">
            <v>5500</v>
          </cell>
          <cell r="D4167" t="str">
            <v>Un</v>
          </cell>
        </row>
        <row r="4168">
          <cell r="B4168" t="str">
            <v>Toma de seguridad para UPS</v>
          </cell>
          <cell r="D4168" t="str">
            <v>Un</v>
          </cell>
        </row>
        <row r="4169">
          <cell r="B4169" t="str">
            <v>Toma doble con polo a tierra</v>
          </cell>
          <cell r="C4169">
            <v>3200</v>
          </cell>
          <cell r="D4169" t="str">
            <v>Un</v>
          </cell>
        </row>
        <row r="4170">
          <cell r="B4170" t="str">
            <v>Toma doble RJ45 CAT.5E</v>
          </cell>
          <cell r="C4170">
            <v>43800</v>
          </cell>
          <cell r="D4170" t="str">
            <v>Un</v>
          </cell>
        </row>
        <row r="4171">
          <cell r="B4171" t="str">
            <v xml:space="preserve">Toma Doble RJ45 de sobreponer </v>
          </cell>
          <cell r="C4171">
            <v>13900</v>
          </cell>
          <cell r="D4171" t="str">
            <v>Un</v>
          </cell>
        </row>
        <row r="4172">
          <cell r="B4172" t="str">
            <v xml:space="preserve">Toma Universal Leviton Naranja-polo a tierra  </v>
          </cell>
          <cell r="C4172">
            <v>21900</v>
          </cell>
          <cell r="D4172" t="str">
            <v>Un</v>
          </cell>
        </row>
        <row r="4173">
          <cell r="B4173" t="str">
            <v xml:space="preserve">Toma color Naranja-polo a tierra  </v>
          </cell>
          <cell r="C4173">
            <v>6500</v>
          </cell>
          <cell r="D4173" t="str">
            <v>Un</v>
          </cell>
        </row>
        <row r="4174">
          <cell r="B4174" t="str">
            <v>Toma Emergencia color Rojo.</v>
          </cell>
          <cell r="C4174">
            <v>20000</v>
          </cell>
          <cell r="D4174" t="str">
            <v>Un</v>
          </cell>
        </row>
        <row r="4175">
          <cell r="B4175" t="str">
            <v>Toma Leviton.con term.Tierra  normal</v>
          </cell>
          <cell r="C4175">
            <v>4200</v>
          </cell>
          <cell r="D4175" t="str">
            <v>Un</v>
          </cell>
        </row>
        <row r="4176">
          <cell r="B4176" t="str">
            <v>Toma RJ 45 Cat.5E  Siemon</v>
          </cell>
          <cell r="C4176">
            <v>36000</v>
          </cell>
          <cell r="D4176" t="str">
            <v>Un</v>
          </cell>
        </row>
        <row r="4177">
          <cell r="B4177" t="str">
            <v>Toma RJ 45 Cat.5E Avaya</v>
          </cell>
          <cell r="C4177">
            <v>26000</v>
          </cell>
          <cell r="D4177" t="str">
            <v>Un</v>
          </cell>
        </row>
        <row r="4178">
          <cell r="B4178" t="str">
            <v xml:space="preserve">Toma RJ 45 Cat.6 </v>
          </cell>
          <cell r="C4178">
            <v>14200</v>
          </cell>
          <cell r="D4178" t="str">
            <v>Un</v>
          </cell>
        </row>
        <row r="4179">
          <cell r="B4179" t="str">
            <v>Toma RJ 45 Cat.6 AMP</v>
          </cell>
          <cell r="C4179">
            <v>24012</v>
          </cell>
          <cell r="D4179" t="str">
            <v>Un</v>
          </cell>
        </row>
        <row r="4180">
          <cell r="B4180" t="str">
            <v>Toma RJ 45 Cat.6 Siemon</v>
          </cell>
          <cell r="C4180">
            <v>37000</v>
          </cell>
          <cell r="D4180" t="str">
            <v>Un</v>
          </cell>
        </row>
        <row r="4181">
          <cell r="B4181" t="str">
            <v xml:space="preserve">Toma Sencilla  RJ45 de sobreponer </v>
          </cell>
          <cell r="C4181">
            <v>8900</v>
          </cell>
          <cell r="D4181" t="str">
            <v>Un</v>
          </cell>
        </row>
        <row r="4182">
          <cell r="B4182" t="str">
            <v xml:space="preserve">Toma Siemon con term.Tierra  aislado </v>
          </cell>
          <cell r="C4182">
            <v>25000</v>
          </cell>
          <cell r="D4182" t="str">
            <v>Un</v>
          </cell>
        </row>
        <row r="4183">
          <cell r="B4183" t="str">
            <v xml:space="preserve">Toma Siemon sencilla </v>
          </cell>
          <cell r="C4183">
            <v>10000</v>
          </cell>
          <cell r="D4183" t="str">
            <v>Un</v>
          </cell>
        </row>
        <row r="4185">
          <cell r="B4185" t="str">
            <v xml:space="preserve">Lámpara fluoresc. s/poner 1x20 Comercial </v>
          </cell>
          <cell r="C4185">
            <v>16100</v>
          </cell>
          <cell r="D4185" t="str">
            <v>Un</v>
          </cell>
        </row>
        <row r="4186">
          <cell r="B4186" t="str">
            <v xml:space="preserve">Lámpara fluoresc. s/poner 1x40 Comercial </v>
          </cell>
          <cell r="C4186">
            <v>29100</v>
          </cell>
          <cell r="D4186" t="str">
            <v>Un</v>
          </cell>
        </row>
        <row r="4187">
          <cell r="B4187" t="str">
            <v xml:space="preserve">Lámpara fluoresc. s/poner 2x20 Comercial </v>
          </cell>
          <cell r="C4187">
            <v>29100</v>
          </cell>
          <cell r="D4187" t="str">
            <v>Un</v>
          </cell>
        </row>
        <row r="4188">
          <cell r="B4188" t="str">
            <v xml:space="preserve">Lámpara fluoresc. s/poner 2x32 Comercial </v>
          </cell>
          <cell r="C4188">
            <v>180000</v>
          </cell>
          <cell r="D4188" t="str">
            <v>Un</v>
          </cell>
        </row>
        <row r="4189">
          <cell r="B4189" t="str">
            <v xml:space="preserve">Lámpara fluoresc. s/poner 1x32 Comercial </v>
          </cell>
          <cell r="C4189">
            <v>65400</v>
          </cell>
          <cell r="D4189" t="str">
            <v>Un</v>
          </cell>
        </row>
        <row r="4190">
          <cell r="B4190" t="str">
            <v xml:space="preserve">Lámpara fluoresc. s/poner 2x48 Comercial </v>
          </cell>
          <cell r="C4190">
            <v>53900</v>
          </cell>
          <cell r="D4190" t="str">
            <v>Un</v>
          </cell>
        </row>
        <row r="4191">
          <cell r="B4191" t="str">
            <v xml:space="preserve">Lámpara fluoresc. s/poner 2x96 Comercial </v>
          </cell>
          <cell r="C4191">
            <v>75500</v>
          </cell>
          <cell r="D4191" t="str">
            <v>Un</v>
          </cell>
        </row>
        <row r="4192">
          <cell r="B4192" t="str">
            <v>Lámpara fluoresc. s/poner 2x48 Industrial</v>
          </cell>
          <cell r="C4192">
            <v>64700</v>
          </cell>
          <cell r="D4192" t="str">
            <v>Un</v>
          </cell>
        </row>
        <row r="4193">
          <cell r="B4193" t="str">
            <v>Lámpara fluoresc. s/poner 2x96 Industrial</v>
          </cell>
          <cell r="C4193">
            <v>91700</v>
          </cell>
          <cell r="D4193" t="str">
            <v>Un</v>
          </cell>
        </row>
        <row r="4194">
          <cell r="B4194" t="str">
            <v>Lámpara fluoresc. Incrust. 2x48 Industrial</v>
          </cell>
          <cell r="C4194">
            <v>64700</v>
          </cell>
          <cell r="D4194" t="str">
            <v>Un</v>
          </cell>
        </row>
        <row r="4195">
          <cell r="B4195" t="str">
            <v>Lámpara fluoresc. Incrust. 2x96 Industrial</v>
          </cell>
          <cell r="C4195">
            <v>86300</v>
          </cell>
          <cell r="D4195" t="str">
            <v>Un</v>
          </cell>
        </row>
        <row r="4196">
          <cell r="B4196" t="str">
            <v>Lámpara fluoresc. s/poner 2x48 Marco madera</v>
          </cell>
          <cell r="C4196">
            <v>75500</v>
          </cell>
          <cell r="D4196" t="str">
            <v>Un</v>
          </cell>
        </row>
        <row r="4197">
          <cell r="B4197" t="str">
            <v>Lámpara fluoresc. s/poner 2x96 Marco madera</v>
          </cell>
          <cell r="C4197">
            <v>102500</v>
          </cell>
          <cell r="D4197" t="str">
            <v>Un</v>
          </cell>
        </row>
        <row r="4198">
          <cell r="B4198" t="str">
            <v>Lampara Tipo Kardan 2</v>
          </cell>
          <cell r="C4198">
            <v>265400</v>
          </cell>
          <cell r="D4198" t="str">
            <v>Un</v>
          </cell>
        </row>
        <row r="4199">
          <cell r="B4199" t="str">
            <v>Lámpara parabólica 16 Celd. Tubo T8- Incrustar</v>
          </cell>
          <cell r="C4199">
            <v>148600</v>
          </cell>
          <cell r="D4199" t="str">
            <v>Un</v>
          </cell>
        </row>
        <row r="4200">
          <cell r="B4200" t="str">
            <v>Lámpara parabólica 16 Celd. Tubo T8- S/poner</v>
          </cell>
          <cell r="C4200">
            <v>140300</v>
          </cell>
          <cell r="D4200" t="str">
            <v>Un</v>
          </cell>
        </row>
        <row r="4201">
          <cell r="B4201" t="str">
            <v>Guaya 5/16"</v>
          </cell>
          <cell r="C4201">
            <v>6100</v>
          </cell>
          <cell r="D4201" t="str">
            <v>Un</v>
          </cell>
        </row>
        <row r="4202">
          <cell r="B4202" t="str">
            <v>Starter 120 V</v>
          </cell>
          <cell r="C4202">
            <v>750</v>
          </cell>
          <cell r="D4202" t="str">
            <v>Un</v>
          </cell>
        </row>
        <row r="4203">
          <cell r="B4203" t="str">
            <v xml:space="preserve">Socket tubo T8 y T12 </v>
          </cell>
          <cell r="C4203">
            <v>1900</v>
          </cell>
          <cell r="D4203" t="str">
            <v>Un</v>
          </cell>
        </row>
        <row r="4204">
          <cell r="B4204" t="str">
            <v>Socket Slim Line tubo T12</v>
          </cell>
          <cell r="C4204">
            <v>1900</v>
          </cell>
          <cell r="D4204" t="str">
            <v>Un</v>
          </cell>
        </row>
        <row r="4205">
          <cell r="B4205" t="str">
            <v>Balasto electronico 2x26 W</v>
          </cell>
          <cell r="C4205">
            <v>32000</v>
          </cell>
          <cell r="D4205" t="str">
            <v>Un</v>
          </cell>
        </row>
        <row r="4206">
          <cell r="B4206" t="str">
            <v>Balasto Slim Line  2x48</v>
          </cell>
          <cell r="C4206">
            <v>21900</v>
          </cell>
          <cell r="D4206" t="str">
            <v>Un</v>
          </cell>
        </row>
        <row r="4207">
          <cell r="B4207" t="str">
            <v>Balasto Slim Line  2x96</v>
          </cell>
          <cell r="C4207">
            <v>34900</v>
          </cell>
          <cell r="D4207" t="str">
            <v>Un</v>
          </cell>
        </row>
        <row r="4208">
          <cell r="B4208" t="str">
            <v>Balasto Rapidstar 2x40</v>
          </cell>
          <cell r="C4208">
            <v>18900</v>
          </cell>
          <cell r="D4208" t="str">
            <v>Un</v>
          </cell>
        </row>
        <row r="4209">
          <cell r="B4209" t="str">
            <v>Balasto secuencial conexión tradic. 1x48</v>
          </cell>
          <cell r="C4209">
            <v>32300</v>
          </cell>
          <cell r="D4209" t="str">
            <v>Un</v>
          </cell>
        </row>
        <row r="4210">
          <cell r="B4210" t="str">
            <v>Balasto secuencial conexión tradic. 2x96</v>
          </cell>
          <cell r="C4210">
            <v>37700</v>
          </cell>
          <cell r="D4210" t="str">
            <v>Un</v>
          </cell>
        </row>
        <row r="4211">
          <cell r="B4211" t="str">
            <v>Balasto electronico 1x36 W</v>
          </cell>
          <cell r="C4211">
            <v>7500</v>
          </cell>
          <cell r="D4211" t="str">
            <v>Un</v>
          </cell>
        </row>
        <row r="4212">
          <cell r="B4212" t="str">
            <v>Balasto electronico 2x32 W</v>
          </cell>
          <cell r="C4212">
            <v>44900</v>
          </cell>
          <cell r="D4212" t="str">
            <v>Un</v>
          </cell>
        </row>
        <row r="4213">
          <cell r="B4213" t="str">
            <v>Balasto electronico 4x32 W</v>
          </cell>
          <cell r="C4213">
            <v>44900</v>
          </cell>
          <cell r="D4213" t="str">
            <v>Un</v>
          </cell>
        </row>
        <row r="4214">
          <cell r="B4214" t="str">
            <v xml:space="preserve">Reflector 500 W con sensor </v>
          </cell>
          <cell r="C4214">
            <v>49900</v>
          </cell>
          <cell r="D4214" t="str">
            <v>Un</v>
          </cell>
        </row>
        <row r="4215">
          <cell r="B4215" t="str">
            <v xml:space="preserve">Reflector 150 W con sensor </v>
          </cell>
          <cell r="C4215">
            <v>34900</v>
          </cell>
          <cell r="D4215" t="str">
            <v>Un</v>
          </cell>
        </row>
        <row r="4216">
          <cell r="B4216" t="str">
            <v>Reflector Halógeno 500 W</v>
          </cell>
          <cell r="C4216">
            <v>15900</v>
          </cell>
          <cell r="D4216" t="str">
            <v>Un</v>
          </cell>
        </row>
        <row r="4217">
          <cell r="B4217" t="str">
            <v>Reflector Halógeno 1000 W</v>
          </cell>
          <cell r="C4217">
            <v>49900</v>
          </cell>
          <cell r="D4217" t="str">
            <v>Un</v>
          </cell>
        </row>
        <row r="4218">
          <cell r="B4218" t="str">
            <v>Reflector Halógeno 2000 W</v>
          </cell>
          <cell r="C4218">
            <v>59900</v>
          </cell>
          <cell r="D4218" t="str">
            <v>Un</v>
          </cell>
        </row>
        <row r="4219">
          <cell r="B4219" t="str">
            <v xml:space="preserve">Reflector portátil de trabajo 1000 W </v>
          </cell>
          <cell r="C4219">
            <v>129900</v>
          </cell>
          <cell r="D4219" t="str">
            <v>Un</v>
          </cell>
        </row>
        <row r="4220">
          <cell r="B4220" t="str">
            <v xml:space="preserve">Reflector portátil de trabajo 500 W </v>
          </cell>
          <cell r="C4220">
            <v>39900</v>
          </cell>
          <cell r="D4220" t="str">
            <v>Un</v>
          </cell>
        </row>
        <row r="4221">
          <cell r="B4221" t="str">
            <v>Reflector Sencillo portátil de trabajo 500 W con trípode</v>
          </cell>
          <cell r="C4221">
            <v>83900</v>
          </cell>
          <cell r="D4221" t="str">
            <v>Un</v>
          </cell>
        </row>
        <row r="4222">
          <cell r="B4222" t="str">
            <v>Reflector Doble portátil de trabajo 500 W con trípode</v>
          </cell>
          <cell r="C4222">
            <v>109900</v>
          </cell>
          <cell r="D4222" t="str">
            <v>Un</v>
          </cell>
        </row>
        <row r="4223">
          <cell r="B4223" t="str">
            <v>Bala flurescente 24x9 Bombillo 20 W</v>
          </cell>
          <cell r="C4223">
            <v>29900</v>
          </cell>
          <cell r="D4223" t="str">
            <v>Un</v>
          </cell>
        </row>
        <row r="4224">
          <cell r="B4224" t="str">
            <v>Ojo de Buey dirigible Bombillo 50 W</v>
          </cell>
          <cell r="C4224">
            <v>8000</v>
          </cell>
          <cell r="D4224" t="str">
            <v>Un</v>
          </cell>
        </row>
        <row r="4225">
          <cell r="B4225" t="str">
            <v>Bala incandescente 150 mm Bombillo 60 W</v>
          </cell>
          <cell r="C4225">
            <v>10900</v>
          </cell>
          <cell r="D4225" t="str">
            <v>Un</v>
          </cell>
        </row>
        <row r="4226">
          <cell r="B4226" t="str">
            <v xml:space="preserve">Bala incandescente 90 mm Especular </v>
          </cell>
          <cell r="C4226">
            <v>17900</v>
          </cell>
          <cell r="D4226" t="str">
            <v>Un</v>
          </cell>
        </row>
        <row r="4227">
          <cell r="B4227" t="str">
            <v>Acrilico Punta de diamante</v>
          </cell>
          <cell r="C4227">
            <v>12000</v>
          </cell>
          <cell r="D4227" t="str">
            <v>Un</v>
          </cell>
        </row>
        <row r="4228">
          <cell r="B4228" t="str">
            <v>Balas Dulux 2x26  con vidrio opalizado</v>
          </cell>
          <cell r="C4228">
            <v>140000</v>
          </cell>
          <cell r="D4228" t="str">
            <v>Un</v>
          </cell>
        </row>
        <row r="4229">
          <cell r="B4229" t="str">
            <v>Bala hermetica 1x26</v>
          </cell>
          <cell r="C4229">
            <v>115000</v>
          </cell>
          <cell r="D4229" t="str">
            <v xml:space="preserve">Un </v>
          </cell>
        </row>
        <row r="4230">
          <cell r="B4230" t="str">
            <v>Lampara tipo Bala 50 W</v>
          </cell>
          <cell r="C4230">
            <v>45000</v>
          </cell>
          <cell r="D4230" t="str">
            <v>Un</v>
          </cell>
        </row>
        <row r="4231">
          <cell r="B4231" t="str">
            <v>Lámpara de aplique 20W</v>
          </cell>
          <cell r="C4231">
            <v>19000</v>
          </cell>
          <cell r="D4231" t="str">
            <v>Un</v>
          </cell>
        </row>
        <row r="4232">
          <cell r="B4232" t="str">
            <v>Bala Halogena  50W</v>
          </cell>
          <cell r="C4232">
            <v>22000</v>
          </cell>
          <cell r="D4232" t="str">
            <v>Un</v>
          </cell>
        </row>
        <row r="4233">
          <cell r="B4233" t="str">
            <v>Bombillo para luminaria de sodio 250W</v>
          </cell>
          <cell r="C4233">
            <v>23200</v>
          </cell>
          <cell r="D4233" t="str">
            <v>Un</v>
          </cell>
        </row>
        <row r="4234">
          <cell r="B4234" t="str">
            <v>Bombillo para luminaria de sodio 70W</v>
          </cell>
          <cell r="C4234">
            <v>12000</v>
          </cell>
          <cell r="D4234" t="str">
            <v>Un</v>
          </cell>
        </row>
        <row r="4235">
          <cell r="B4235" t="str">
            <v>Elementos de fijacion lampara (Guaya)</v>
          </cell>
          <cell r="C4235">
            <v>1500</v>
          </cell>
          <cell r="D4235" t="str">
            <v>GL</v>
          </cell>
        </row>
        <row r="4236">
          <cell r="B4236" t="str">
            <v>Kit Iluminacion Fluoresc. 32W con T-8,Balast.</v>
          </cell>
          <cell r="C4236">
            <v>64600</v>
          </cell>
          <cell r="D4236" t="str">
            <v>Un</v>
          </cell>
        </row>
        <row r="4237">
          <cell r="B4237" t="str">
            <v>Lampara 2x40 Fluorescente incrust.</v>
          </cell>
          <cell r="C4237">
            <v>120000</v>
          </cell>
          <cell r="D4237" t="str">
            <v>Un</v>
          </cell>
        </row>
        <row r="4238">
          <cell r="B4238" t="str">
            <v>Lampara 2x40 Sobreponer</v>
          </cell>
          <cell r="C4238">
            <v>120000</v>
          </cell>
          <cell r="D4238" t="str">
            <v>Un</v>
          </cell>
        </row>
        <row r="4239">
          <cell r="B4239" t="str">
            <v>Lampara Fluorescente 2x13W</v>
          </cell>
          <cell r="C4239">
            <v>52400</v>
          </cell>
          <cell r="D4239" t="str">
            <v>Un</v>
          </cell>
        </row>
        <row r="4240">
          <cell r="B4240" t="str">
            <v>Lámpára hermetica Silvania 2x36</v>
          </cell>
          <cell r="C4240">
            <v>218000</v>
          </cell>
          <cell r="D4240" t="str">
            <v>Un</v>
          </cell>
        </row>
        <row r="4241">
          <cell r="B4241" t="str">
            <v>Lampara incandescente tipo tortuga</v>
          </cell>
          <cell r="D4241" t="str">
            <v>Un</v>
          </cell>
        </row>
        <row r="4242">
          <cell r="B4242" t="str">
            <v>Luminaria Zeppel 400 / Bomb.Fluoresc.120W-220V Reflector Policarbonato</v>
          </cell>
          <cell r="C4242">
            <v>485000</v>
          </cell>
          <cell r="D4242" t="str">
            <v>Un</v>
          </cell>
        </row>
        <row r="4243">
          <cell r="B4243" t="str">
            <v>Bala Halogena  Con transform. 50W-120V/12V Bombillo Dicroico</v>
          </cell>
          <cell r="C4243">
            <v>42000</v>
          </cell>
          <cell r="D4243" t="str">
            <v>Un</v>
          </cell>
        </row>
        <row r="4244">
          <cell r="B4244" t="str">
            <v>Conjunto iluminac.Indirecta-Tubo T8/Sockets/Balasto</v>
          </cell>
          <cell r="C4244">
            <v>110000</v>
          </cell>
          <cell r="D4244" t="str">
            <v>Un</v>
          </cell>
        </row>
        <row r="4245">
          <cell r="B4245" t="str">
            <v xml:space="preserve">Sistema de iluminación inteligente Lutron </v>
          </cell>
          <cell r="C4245">
            <v>2348000</v>
          </cell>
          <cell r="D4245" t="str">
            <v>Un</v>
          </cell>
        </row>
        <row r="4246">
          <cell r="B4246" t="str">
            <v>Lampara tipo aplique cilindrico 1x26W- 120V</v>
          </cell>
          <cell r="C4246">
            <v>39400</v>
          </cell>
          <cell r="D4246" t="str">
            <v>Un</v>
          </cell>
        </row>
        <row r="4247">
          <cell r="B4247" t="str">
            <v>Lampara tipo aplique cilindrico 2x26W- 120V</v>
          </cell>
          <cell r="C4247">
            <v>52400</v>
          </cell>
          <cell r="D4247" t="str">
            <v>Un</v>
          </cell>
        </row>
        <row r="4248">
          <cell r="B4248" t="str">
            <v>Luminaria de Sodio 150 W,208/220V</v>
          </cell>
          <cell r="C4248">
            <v>397300</v>
          </cell>
          <cell r="D4248" t="str">
            <v>Un</v>
          </cell>
        </row>
        <row r="4249">
          <cell r="B4249" t="str">
            <v>Luminaria de Sodio 250 W,208/220V</v>
          </cell>
          <cell r="C4249">
            <v>470960</v>
          </cell>
          <cell r="D4249" t="str">
            <v>Un</v>
          </cell>
        </row>
        <row r="4250">
          <cell r="B4250" t="str">
            <v>Luminaria de Sodio 400 W,208/220V</v>
          </cell>
          <cell r="C4250">
            <v>531280</v>
          </cell>
          <cell r="D4250" t="str">
            <v>Un</v>
          </cell>
        </row>
        <row r="4251">
          <cell r="B4251" t="str">
            <v>Luminaria de Sodio   70 W,208/220V</v>
          </cell>
          <cell r="C4251">
            <v>195400</v>
          </cell>
          <cell r="D4251" t="str">
            <v>Un</v>
          </cell>
        </row>
        <row r="4252">
          <cell r="B4252" t="str">
            <v>Luminaria proyector Metal Halide 70 W,208/220V</v>
          </cell>
          <cell r="C4252">
            <v>187400</v>
          </cell>
          <cell r="D4252" t="str">
            <v>Un</v>
          </cell>
        </row>
        <row r="4253">
          <cell r="B4253" t="str">
            <v>Bombillo Sodio 150 W,208/220V</v>
          </cell>
          <cell r="C4253">
            <v>32500</v>
          </cell>
          <cell r="D4253" t="str">
            <v>Un</v>
          </cell>
        </row>
        <row r="4254">
          <cell r="B4254" t="str">
            <v>Bombillo Sodio 250 W,208/220V</v>
          </cell>
          <cell r="C4254">
            <v>33500</v>
          </cell>
          <cell r="D4254" t="str">
            <v>Un</v>
          </cell>
        </row>
        <row r="4255">
          <cell r="B4255" t="str">
            <v>Bombillo Sodio 400 W,208/220V</v>
          </cell>
          <cell r="C4255">
            <v>36500</v>
          </cell>
          <cell r="D4255" t="str">
            <v>Un</v>
          </cell>
        </row>
        <row r="4256">
          <cell r="B4256" t="str">
            <v>Bombillo  Sodio  70 W,208/220V</v>
          </cell>
          <cell r="C4256">
            <v>22500</v>
          </cell>
          <cell r="D4256" t="str">
            <v>Un</v>
          </cell>
        </row>
        <row r="4257">
          <cell r="B4257" t="str">
            <v>Lampara Emergencia</v>
          </cell>
          <cell r="C4257">
            <v>120000</v>
          </cell>
          <cell r="D4257" t="str">
            <v>Un</v>
          </cell>
        </row>
        <row r="4258">
          <cell r="B4258" t="str">
            <v>Reloj temporizador para alumbrado</v>
          </cell>
          <cell r="C4258">
            <v>146000</v>
          </cell>
          <cell r="D4258" t="str">
            <v>Un</v>
          </cell>
        </row>
        <row r="4259">
          <cell r="B4259" t="str">
            <v>Reloj exterior</v>
          </cell>
          <cell r="C4259">
            <v>150000</v>
          </cell>
          <cell r="D4259" t="str">
            <v>Un</v>
          </cell>
        </row>
        <row r="4260">
          <cell r="B4260" t="str">
            <v>Tubo fluorescente T 8</v>
          </cell>
          <cell r="C4260">
            <v>3200</v>
          </cell>
          <cell r="D4260" t="str">
            <v>Un</v>
          </cell>
        </row>
        <row r="4261">
          <cell r="B4261" t="str">
            <v>Timer exterior análogo Incluye elemntos de fijación</v>
          </cell>
          <cell r="C4261">
            <v>85000</v>
          </cell>
          <cell r="D4261" t="str">
            <v>Un</v>
          </cell>
        </row>
        <row r="4262">
          <cell r="B4262" t="str">
            <v>Luminaria Tipo Bala Satinada</v>
          </cell>
          <cell r="C4262">
            <v>36000</v>
          </cell>
          <cell r="D4262" t="str">
            <v>Un</v>
          </cell>
        </row>
        <row r="4263">
          <cell r="B4263" t="str">
            <v>Luminaria YJK 250W MH</v>
          </cell>
          <cell r="C4263">
            <v>289000</v>
          </cell>
          <cell r="D4263" t="str">
            <v>Un</v>
          </cell>
        </row>
        <row r="4264">
          <cell r="B4264" t="str">
            <v>Reflector de piso de 500W</v>
          </cell>
          <cell r="C4264">
            <v>575000</v>
          </cell>
          <cell r="D4264" t="str">
            <v>Un</v>
          </cell>
        </row>
        <row r="4265">
          <cell r="B4265" t="str">
            <v>Luminaria de Mercurio de 125 W</v>
          </cell>
          <cell r="C4265">
            <v>280000</v>
          </cell>
          <cell r="D4265" t="str">
            <v>Un</v>
          </cell>
        </row>
        <row r="4266">
          <cell r="B4266" t="str">
            <v>Luminaría Downlight 8" 33W dimerizable  2600 LM/100A-240V</v>
          </cell>
          <cell r="C4266">
            <v>360000</v>
          </cell>
          <cell r="D4266" t="str">
            <v>Und</v>
          </cell>
        </row>
        <row r="4267">
          <cell r="B4267" t="str">
            <v>Luminaría Downlight 8" 35W   2700 LM/100A-240V</v>
          </cell>
          <cell r="C4267">
            <v>193400</v>
          </cell>
          <cell r="D4267" t="str">
            <v>Und</v>
          </cell>
        </row>
        <row r="4268">
          <cell r="B4268" t="str">
            <v>Panel Led  48W 60x60 IP$$,disipador Alum..Multivoltaje 85-265VCA</v>
          </cell>
          <cell r="C4268">
            <v>361900</v>
          </cell>
          <cell r="D4268" t="str">
            <v>Und</v>
          </cell>
        </row>
        <row r="4269">
          <cell r="B4269" t="str">
            <v>Bala Panel Led 12 W Disip. Alum. Multivoltaje 85-265VCA</v>
          </cell>
          <cell r="C4269">
            <v>61415</v>
          </cell>
          <cell r="D4269" t="str">
            <v>Und</v>
          </cell>
        </row>
        <row r="4270">
          <cell r="B4270" t="str">
            <v>Luminaria de Emergencia Fte. Fluoresc.Lineal IP42- 100 LM</v>
          </cell>
          <cell r="C4270">
            <v>149863.41</v>
          </cell>
          <cell r="D4270" t="str">
            <v>Und</v>
          </cell>
        </row>
        <row r="4271">
          <cell r="B4271" t="str">
            <v xml:space="preserve">Riel 5Mtr, Cinta Led 3528/4,8W/m, IP65 Trasformador Multivolt. </v>
          </cell>
          <cell r="C4271">
            <v>75795</v>
          </cell>
          <cell r="D4271" t="str">
            <v>Und</v>
          </cell>
        </row>
        <row r="4272">
          <cell r="D4272" t="str">
            <v>Und</v>
          </cell>
        </row>
        <row r="4274">
          <cell r="B4274" t="str">
            <v>Riel electrico Chanel perforado 2x4x3 mtrs</v>
          </cell>
          <cell r="C4274">
            <v>11400</v>
          </cell>
          <cell r="D4274" t="str">
            <v>ML</v>
          </cell>
        </row>
        <row r="4275">
          <cell r="B4275" t="str">
            <v>Riel electrico Chanel perforado 4x4x3 mtrs</v>
          </cell>
          <cell r="C4275">
            <v>20000</v>
          </cell>
          <cell r="D4275" t="str">
            <v>ML</v>
          </cell>
        </row>
        <row r="4276">
          <cell r="B4276" t="str">
            <v>Riel Omega  L= 1 Mtr.</v>
          </cell>
          <cell r="C4276">
            <v>8400</v>
          </cell>
          <cell r="D4276" t="str">
            <v>ML</v>
          </cell>
        </row>
        <row r="4278">
          <cell r="B4278" t="str">
            <v>Luminaria tipo Alumbrado Decorativo Luz Directa RF: ISLA -1627-Marca SCHREDER Kit electrico Sodio 70W/208v Com bombilla tbular Sodio.</v>
          </cell>
          <cell r="C4278">
            <v>606200</v>
          </cell>
          <cell r="D4278" t="str">
            <v>Un</v>
          </cell>
        </row>
        <row r="4279">
          <cell r="B4279" t="str">
            <v>Luminaria tipo Alumbrado Decorativo Luz Directa RF: ISLA -1627-Marca SCHREDER Kit electrico M-H 70W/208V.  Com bombilla tbular Sodio.</v>
          </cell>
          <cell r="C4279">
            <v>607700</v>
          </cell>
          <cell r="D4279" t="str">
            <v>Un</v>
          </cell>
        </row>
        <row r="4280">
          <cell r="B4280" t="str">
            <v xml:space="preserve">Valvula  2"  Comp. Elástica Extremo liso </v>
          </cell>
          <cell r="C4280">
            <v>256360</v>
          </cell>
          <cell r="D4280" t="str">
            <v>Un</v>
          </cell>
        </row>
        <row r="4281">
          <cell r="B4281" t="str">
            <v xml:space="preserve">Valvula  3"  Comp. Elástica Extremo liso </v>
          </cell>
          <cell r="C4281">
            <v>372360</v>
          </cell>
          <cell r="D4281" t="str">
            <v>Un</v>
          </cell>
        </row>
        <row r="4282">
          <cell r="B4282" t="str">
            <v xml:space="preserve">Valvula  4"  Comp. Elástica Extremo liso </v>
          </cell>
          <cell r="C4282">
            <v>482560</v>
          </cell>
          <cell r="D4282" t="str">
            <v>Un</v>
          </cell>
        </row>
        <row r="4283">
          <cell r="B4283" t="str">
            <v xml:space="preserve">Valvula  6"  Comp. Elástica Extremo liso </v>
          </cell>
          <cell r="C4283">
            <v>871160</v>
          </cell>
          <cell r="D4283" t="str">
            <v>Un</v>
          </cell>
        </row>
        <row r="4284">
          <cell r="B4284" t="str">
            <v xml:space="preserve">Valvula  8"  Comp. Elástica Extremo liso </v>
          </cell>
          <cell r="C4284">
            <v>1288760</v>
          </cell>
          <cell r="D4284" t="str">
            <v>Un</v>
          </cell>
        </row>
        <row r="4285">
          <cell r="B4285" t="str">
            <v xml:space="preserve">Valvula  10"  Comp. Elástica Extremo liso </v>
          </cell>
          <cell r="C4285">
            <v>2679600</v>
          </cell>
          <cell r="D4285" t="str">
            <v>Un</v>
          </cell>
        </row>
        <row r="4286">
          <cell r="B4286" t="str">
            <v xml:space="preserve">Valvula  12"  Comp. Elástica Extremo liso </v>
          </cell>
          <cell r="C4286">
            <v>3350080</v>
          </cell>
          <cell r="D4286" t="str">
            <v>Un</v>
          </cell>
        </row>
        <row r="4287">
          <cell r="B4287" t="str">
            <v>Valvula  2"  Comp. Elástica Extremo Bridado</v>
          </cell>
          <cell r="C4287">
            <v>290000</v>
          </cell>
          <cell r="D4287" t="str">
            <v>Un</v>
          </cell>
        </row>
        <row r="4288">
          <cell r="B4288" t="str">
            <v>Valvula  3"  Comp. Elástica Extremo Bridado</v>
          </cell>
          <cell r="C4288">
            <v>408320</v>
          </cell>
          <cell r="D4288" t="str">
            <v>Un</v>
          </cell>
        </row>
        <row r="4289">
          <cell r="B4289" t="str">
            <v>Valvula  4"  Comp. Elástica Extremo Bridado</v>
          </cell>
          <cell r="C4289">
            <v>501120</v>
          </cell>
          <cell r="D4289" t="str">
            <v>Un</v>
          </cell>
        </row>
        <row r="4290">
          <cell r="B4290" t="str">
            <v>Valvula  6"  Comp. Elástica Extremo Bridado</v>
          </cell>
          <cell r="C4290">
            <v>856080</v>
          </cell>
          <cell r="D4290" t="str">
            <v>Un</v>
          </cell>
        </row>
        <row r="4291">
          <cell r="B4291" t="str">
            <v>Valvula  8"  Comp. Elástica Extremo Bridado</v>
          </cell>
          <cell r="C4291">
            <v>1339800</v>
          </cell>
          <cell r="D4291" t="str">
            <v>Un</v>
          </cell>
        </row>
        <row r="4292">
          <cell r="B4292" t="str">
            <v>Valvula  10"  Comp. Elástica Extremo Bridado</v>
          </cell>
          <cell r="C4292">
            <v>2784000</v>
          </cell>
          <cell r="D4292" t="str">
            <v>Un</v>
          </cell>
        </row>
        <row r="4293">
          <cell r="B4293" t="str">
            <v>Valvula  12"  Comp. Elástica Extremo Bridado</v>
          </cell>
          <cell r="C4293">
            <v>3340000</v>
          </cell>
          <cell r="D4293" t="str">
            <v>Un</v>
          </cell>
        </row>
        <row r="4294">
          <cell r="B4294" t="str">
            <v>Valvula  2"  Doble Comp. Elástica Extremo liso Vna.</v>
          </cell>
          <cell r="C4294">
            <v>365400</v>
          </cell>
          <cell r="D4294" t="str">
            <v>Un</v>
          </cell>
        </row>
        <row r="4295">
          <cell r="B4295" t="str">
            <v>Valvula  3"  Doble Comp. Elástica Extremo liso Vna.</v>
          </cell>
          <cell r="C4295">
            <v>487200</v>
          </cell>
          <cell r="D4295" t="str">
            <v>Un</v>
          </cell>
        </row>
        <row r="4296">
          <cell r="B4296" t="str">
            <v>Valvula  4"  Doble Comp. Elástica Extremo liso Vna.</v>
          </cell>
          <cell r="C4296">
            <v>646120</v>
          </cell>
          <cell r="D4296" t="str">
            <v>Un</v>
          </cell>
        </row>
        <row r="4297">
          <cell r="B4297" t="str">
            <v>Valvula  6"  Doble Comp. Elástica Extremo liso Vna.</v>
          </cell>
          <cell r="C4297">
            <v>1339800</v>
          </cell>
          <cell r="D4297" t="str">
            <v>Un</v>
          </cell>
        </row>
        <row r="4298">
          <cell r="B4298" t="str">
            <v>Valvula  8"  Doble Comp. Elástica Extremo liso Vna.</v>
          </cell>
          <cell r="C4298">
            <v>1827000</v>
          </cell>
          <cell r="D4298" t="str">
            <v>Un</v>
          </cell>
        </row>
        <row r="4299">
          <cell r="B4299" t="str">
            <v>Valvula  10"  Doble Comp. Elástica Extremo liso Vna.</v>
          </cell>
          <cell r="C4299">
            <v>2842000</v>
          </cell>
          <cell r="D4299" t="str">
            <v>Un</v>
          </cell>
        </row>
        <row r="4300">
          <cell r="B4300" t="str">
            <v>Valvula  12"  Doble Comp. Elástica Extremo liso Vna.</v>
          </cell>
          <cell r="C4300">
            <v>4466000</v>
          </cell>
          <cell r="D4300" t="str">
            <v>Un</v>
          </cell>
        </row>
        <row r="4301">
          <cell r="B4301" t="str">
            <v>Valvula  14"  Doble Comp. Elástica Extremo liso Vna</v>
          </cell>
          <cell r="C4301">
            <v>6699080</v>
          </cell>
          <cell r="D4301" t="str">
            <v>Un</v>
          </cell>
        </row>
        <row r="4302">
          <cell r="B4302" t="str">
            <v>Valvula  16"  Doble Comp. Elástica Extremo liso Vna.</v>
          </cell>
          <cell r="C4302">
            <v>9502720</v>
          </cell>
          <cell r="D4302" t="str">
            <v>Un</v>
          </cell>
        </row>
        <row r="4303">
          <cell r="B4303" t="str">
            <v>Valvula  18"  Doble Comp. Elástica Extremo liso Vna</v>
          </cell>
          <cell r="C4303">
            <v>20376560</v>
          </cell>
          <cell r="D4303" t="str">
            <v>Un</v>
          </cell>
        </row>
        <row r="4304">
          <cell r="B4304" t="str">
            <v>Valvula  20"  Doble Comp. Elástica Extremo liso Vna</v>
          </cell>
          <cell r="C4304">
            <v>23298600</v>
          </cell>
          <cell r="D4304" t="str">
            <v>Un</v>
          </cell>
        </row>
        <row r="4305">
          <cell r="B4305" t="str">
            <v>Valvula  24"  Doble Comp. Elástica Extremo liso Vna.</v>
          </cell>
          <cell r="C4305">
            <v>31205560</v>
          </cell>
          <cell r="D4305" t="str">
            <v>Un</v>
          </cell>
        </row>
        <row r="4306">
          <cell r="B4306" t="str">
            <v>Valvula  2"  Doble Comp. Elástica Extremo Bridado  Vna</v>
          </cell>
          <cell r="C4306">
            <v>426880</v>
          </cell>
          <cell r="D4306" t="str">
            <v>Un</v>
          </cell>
        </row>
        <row r="4307">
          <cell r="B4307" t="str">
            <v>Valvula  3"  Doble Comp. Elástica Extremo Bridado Vna</v>
          </cell>
          <cell r="C4307">
            <v>548680</v>
          </cell>
          <cell r="D4307" t="str">
            <v>Un</v>
          </cell>
        </row>
        <row r="4308">
          <cell r="B4308" t="str">
            <v>Valvula  4"  Doble Comp. Elástica Extremo Bridado Vna</v>
          </cell>
          <cell r="C4308">
            <v>719200</v>
          </cell>
          <cell r="D4308" t="str">
            <v>Un</v>
          </cell>
        </row>
        <row r="4309">
          <cell r="B4309" t="str">
            <v>Valvula  6"  Doble Comp. Elástica Extremo Bridado Vna</v>
          </cell>
          <cell r="C4309">
            <v>1508000</v>
          </cell>
          <cell r="D4309" t="str">
            <v>Un</v>
          </cell>
        </row>
        <row r="4310">
          <cell r="B4310" t="str">
            <v>Valvula  8"  Doble Comp. Elástica Extremo Bridado Vna</v>
          </cell>
          <cell r="C4310">
            <v>2010280</v>
          </cell>
          <cell r="D4310" t="str">
            <v>Un</v>
          </cell>
        </row>
        <row r="4311">
          <cell r="B4311" t="str">
            <v>Valvula  10"  Doble Comp. Elástica Extremo Bridado Vna</v>
          </cell>
          <cell r="C4311">
            <v>3532200</v>
          </cell>
          <cell r="D4311" t="str">
            <v>Un</v>
          </cell>
        </row>
        <row r="4312">
          <cell r="B4312" t="str">
            <v>Valvula  12"  Doble Comp. Elástica Extremo Bridado Vna</v>
          </cell>
          <cell r="C4312">
            <v>5237400</v>
          </cell>
          <cell r="D4312" t="str">
            <v>Un</v>
          </cell>
        </row>
        <row r="4313">
          <cell r="B4313" t="str">
            <v>Valvula  14"  Doble Comp. Elástica Extremo Bridado Vna</v>
          </cell>
          <cell r="C4313">
            <v>6890400</v>
          </cell>
          <cell r="D4313" t="str">
            <v>Un</v>
          </cell>
        </row>
        <row r="4314">
          <cell r="B4314" t="str">
            <v>Valvula  16"  Doble Comp. Elástica Extremo Bridado Vna</v>
          </cell>
          <cell r="C4314">
            <v>10245120</v>
          </cell>
          <cell r="D4314" t="str">
            <v>Un</v>
          </cell>
        </row>
        <row r="4315">
          <cell r="B4315" t="str">
            <v>Valvula  18"  Doble Comp. Elástica Extremo Bridado Vna</v>
          </cell>
          <cell r="C4315">
            <v>21107360</v>
          </cell>
          <cell r="D4315" t="str">
            <v>Un</v>
          </cell>
        </row>
        <row r="4316">
          <cell r="B4316" t="str">
            <v>Valvula  20"  Doble Comp. Elástica Extremo Bridado Vna</v>
          </cell>
          <cell r="C4316">
            <v>23821760</v>
          </cell>
          <cell r="D4316" t="str">
            <v>Un</v>
          </cell>
        </row>
        <row r="4317">
          <cell r="B4317" t="str">
            <v>Valvula  24"  Doble Comp. Elástica Extremo Bridado Vna</v>
          </cell>
          <cell r="C4317">
            <v>33367400</v>
          </cell>
          <cell r="D4317" t="str">
            <v>Un</v>
          </cell>
        </row>
        <row r="4318">
          <cell r="B4318" t="str">
            <v>Valvula  3"  Doble Comp. Elástica Extremo Bridado Va</v>
          </cell>
          <cell r="C4318">
            <v>813160</v>
          </cell>
          <cell r="D4318" t="str">
            <v>Un</v>
          </cell>
        </row>
        <row r="4319">
          <cell r="B4319" t="str">
            <v>Valvula  4"  Doble Comp. Elástica Extremo Bridado Va</v>
          </cell>
          <cell r="C4319">
            <v>1293400</v>
          </cell>
          <cell r="D4319" t="str">
            <v>Un</v>
          </cell>
        </row>
        <row r="4320">
          <cell r="B4320" t="str">
            <v>Valvula  6"  Doble Comp. Elástica Extremo Bridado Va</v>
          </cell>
          <cell r="C4320">
            <v>2357120</v>
          </cell>
          <cell r="D4320" t="str">
            <v>Un</v>
          </cell>
        </row>
        <row r="4321">
          <cell r="B4321" t="str">
            <v>Valvula  8"  Doble Comp. Elástica Extremo Bridado Va</v>
          </cell>
          <cell r="C4321">
            <v>3122720</v>
          </cell>
          <cell r="D4321" t="str">
            <v>Un</v>
          </cell>
        </row>
        <row r="4322">
          <cell r="B4322" t="str">
            <v>Valvula  10"  Doble Comp. Elástica Extremo Bridado Va</v>
          </cell>
          <cell r="C4322">
            <v>4874320</v>
          </cell>
          <cell r="D4322" t="str">
            <v>Un</v>
          </cell>
        </row>
        <row r="4323">
          <cell r="B4323" t="str">
            <v>Valvula  12"  Doble Comp. Elástica Extremo Bridado Va</v>
          </cell>
          <cell r="C4323">
            <v>5493760</v>
          </cell>
          <cell r="D4323" t="str">
            <v>Un</v>
          </cell>
        </row>
        <row r="4324">
          <cell r="B4324" t="str">
            <v>Llave operación valvulas de compuerta</v>
          </cell>
          <cell r="C4324">
            <v>67000</v>
          </cell>
          <cell r="D4324" t="str">
            <v>Un</v>
          </cell>
        </row>
        <row r="4325">
          <cell r="B4325" t="str">
            <v>Valvula de mariposa  4"</v>
          </cell>
          <cell r="C4325">
            <v>1096000</v>
          </cell>
          <cell r="D4325" t="str">
            <v>Un</v>
          </cell>
        </row>
        <row r="4328">
          <cell r="B4328" t="str">
            <v>Valvula 3" de Fondo</v>
          </cell>
          <cell r="C4328">
            <v>583480</v>
          </cell>
          <cell r="D4328" t="str">
            <v>Un</v>
          </cell>
        </row>
        <row r="4329">
          <cell r="B4329" t="str">
            <v>Valvula 4" de Fondo</v>
          </cell>
          <cell r="C4329">
            <v>779520</v>
          </cell>
          <cell r="D4329" t="str">
            <v>Un</v>
          </cell>
        </row>
        <row r="4330">
          <cell r="B4330" t="str">
            <v>Valvula 6" de Fondo</v>
          </cell>
          <cell r="C4330">
            <v>998760</v>
          </cell>
          <cell r="D4330" t="str">
            <v>Un</v>
          </cell>
        </row>
        <row r="4331">
          <cell r="B4331" t="str">
            <v>Valvula 8" de Fondo</v>
          </cell>
          <cell r="C4331">
            <v>1556720</v>
          </cell>
          <cell r="D4331" t="str">
            <v>Un</v>
          </cell>
        </row>
        <row r="4332">
          <cell r="B4332" t="str">
            <v>Valvula 10" de Fondo</v>
          </cell>
          <cell r="C4332">
            <v>2318840</v>
          </cell>
          <cell r="D4332" t="str">
            <v>Un</v>
          </cell>
        </row>
        <row r="4333">
          <cell r="B4333" t="str">
            <v>Valvula 12" de Fondo</v>
          </cell>
          <cell r="C4333">
            <v>2993960</v>
          </cell>
          <cell r="D4333" t="str">
            <v>Un</v>
          </cell>
        </row>
        <row r="4334">
          <cell r="B4334" t="str">
            <v>Valvula 14" de Fondo</v>
          </cell>
          <cell r="C4334">
            <v>3899920</v>
          </cell>
          <cell r="D4334" t="str">
            <v>Un</v>
          </cell>
        </row>
        <row r="4335">
          <cell r="B4335" t="str">
            <v>Valvula 16" de Fondo</v>
          </cell>
          <cell r="C4335">
            <v>5172440</v>
          </cell>
          <cell r="D4335" t="str">
            <v>Un</v>
          </cell>
        </row>
        <row r="4336">
          <cell r="B4336" t="str">
            <v>Valvula 18" de Fondo</v>
          </cell>
          <cell r="C4336">
            <v>6081880</v>
          </cell>
          <cell r="D4336" t="str">
            <v>Un</v>
          </cell>
        </row>
        <row r="4337">
          <cell r="B4337" t="str">
            <v>Valvula 20" de Fondo</v>
          </cell>
          <cell r="C4337">
            <v>6875320</v>
          </cell>
          <cell r="D4337" t="str">
            <v>Un</v>
          </cell>
        </row>
        <row r="4338">
          <cell r="B4338" t="str">
            <v>Valvula 24" de Fondo</v>
          </cell>
          <cell r="C4338">
            <v>9140800</v>
          </cell>
          <cell r="D4338" t="str">
            <v>Un</v>
          </cell>
        </row>
        <row r="4339">
          <cell r="B4339" t="str">
            <v>Valvula 2" de Retención Bridada</v>
          </cell>
          <cell r="C4339">
            <v>363080</v>
          </cell>
          <cell r="D4339" t="str">
            <v>Un</v>
          </cell>
        </row>
        <row r="4340">
          <cell r="B4340" t="str">
            <v>Valvula 4" de Retención Bridada</v>
          </cell>
          <cell r="C4340">
            <v>429200</v>
          </cell>
          <cell r="D4340" t="str">
            <v>Un</v>
          </cell>
        </row>
        <row r="4341">
          <cell r="B4341" t="str">
            <v>Valvula 6" de Retención Bridada</v>
          </cell>
          <cell r="C4341">
            <v>597400</v>
          </cell>
          <cell r="D4341" t="str">
            <v>Un</v>
          </cell>
        </row>
        <row r="4342">
          <cell r="B4342" t="str">
            <v>Valvula 8" de Retención Bridada</v>
          </cell>
          <cell r="C4342">
            <v>1340960</v>
          </cell>
          <cell r="D4342" t="str">
            <v>Un</v>
          </cell>
        </row>
        <row r="4343">
          <cell r="B4343" t="str">
            <v>Valvula 10" de Retención Bridada</v>
          </cell>
          <cell r="C4343">
            <v>20007960</v>
          </cell>
          <cell r="D4343" t="str">
            <v>Un</v>
          </cell>
        </row>
        <row r="4344">
          <cell r="B4344" t="str">
            <v>Valvula 12" de Retención Bridada</v>
          </cell>
          <cell r="C4344">
            <v>3515760</v>
          </cell>
          <cell r="D4344" t="str">
            <v>Un</v>
          </cell>
        </row>
        <row r="4345">
          <cell r="B4345" t="str">
            <v>Valvula de alivio  1/2" Ajustable</v>
          </cell>
          <cell r="C4345">
            <v>76900</v>
          </cell>
          <cell r="D4345" t="str">
            <v>Un</v>
          </cell>
        </row>
        <row r="4346">
          <cell r="B4346" t="str">
            <v>Válvula Gas de Bola 1/2" Antifraude M/H</v>
          </cell>
          <cell r="C4346">
            <v>28000</v>
          </cell>
          <cell r="D4346" t="str">
            <v>Un</v>
          </cell>
        </row>
        <row r="4347">
          <cell r="B4347" t="str">
            <v>Válvula Gas de Bola 1/2"  Cierre Rapido</v>
          </cell>
          <cell r="C4347">
            <v>21400</v>
          </cell>
          <cell r="D4347" t="str">
            <v>Un</v>
          </cell>
        </row>
        <row r="4348">
          <cell r="B4348" t="str">
            <v>Válvula Gas de Bola 1/2"  Manija Mariposa</v>
          </cell>
          <cell r="C4348">
            <v>16900</v>
          </cell>
          <cell r="D4348" t="str">
            <v>Un</v>
          </cell>
        </row>
        <row r="4349">
          <cell r="B4349" t="str">
            <v>Regulador Gas 20 lbr.</v>
          </cell>
          <cell r="C4349">
            <v>25900</v>
          </cell>
          <cell r="D4349" t="str">
            <v>Un</v>
          </cell>
        </row>
        <row r="4350">
          <cell r="B4350" t="str">
            <v>Regulador Gas 100 lbr.</v>
          </cell>
          <cell r="C4350">
            <v>94900</v>
          </cell>
          <cell r="D4350" t="str">
            <v>Un</v>
          </cell>
        </row>
        <row r="4351">
          <cell r="B4351" t="str">
            <v>Registro de Incorporacion 1/2"  Hg-Hg</v>
          </cell>
          <cell r="C4351">
            <v>17700</v>
          </cell>
          <cell r="D4351" t="str">
            <v>Un</v>
          </cell>
        </row>
        <row r="4352">
          <cell r="B4352" t="str">
            <v>Registro de Incorporacion 3/4" Hg-Hg</v>
          </cell>
          <cell r="C4352">
            <v>40253</v>
          </cell>
          <cell r="D4352" t="str">
            <v>Un</v>
          </cell>
        </row>
        <row r="4353">
          <cell r="B4353" t="str">
            <v>Registro de Incorporacion 1" Hg-Hg</v>
          </cell>
          <cell r="C4353">
            <v>74161</v>
          </cell>
          <cell r="D4353" t="str">
            <v>Un</v>
          </cell>
        </row>
        <row r="4354">
          <cell r="B4354" t="str">
            <v xml:space="preserve">Filltro Y roscado 1/2" </v>
          </cell>
          <cell r="C4354">
            <v>19700</v>
          </cell>
          <cell r="D4354" t="str">
            <v>Un</v>
          </cell>
        </row>
        <row r="4355">
          <cell r="B4355" t="str">
            <v>Filltro Y roscado 1"</v>
          </cell>
          <cell r="C4355">
            <v>113900</v>
          </cell>
          <cell r="D4355" t="str">
            <v>Un</v>
          </cell>
        </row>
        <row r="4356">
          <cell r="B4356" t="str">
            <v>Registro de Corte 1/2" Acometida Hg-Hg</v>
          </cell>
          <cell r="C4356">
            <v>17846</v>
          </cell>
          <cell r="D4356" t="str">
            <v>Un</v>
          </cell>
        </row>
        <row r="4357">
          <cell r="B4357" t="str">
            <v>Registro de Corte 3/4" Acometida Hg-Hg</v>
          </cell>
          <cell r="C4357">
            <v>40253</v>
          </cell>
          <cell r="D4357" t="str">
            <v>Un</v>
          </cell>
        </row>
        <row r="4358">
          <cell r="B4358" t="str">
            <v>Registro de Corte 1" Acometida Hg-Hg</v>
          </cell>
          <cell r="C4358">
            <v>74161</v>
          </cell>
          <cell r="D4358" t="str">
            <v>Un</v>
          </cell>
        </row>
        <row r="4359">
          <cell r="B4359" t="str">
            <v>Registro P.D. de Bola 175 psi. 1/2"</v>
          </cell>
          <cell r="C4359">
            <v>12320.000000000002</v>
          </cell>
          <cell r="D4359" t="str">
            <v>Un</v>
          </cell>
        </row>
        <row r="4360">
          <cell r="B4360" t="str">
            <v>Registro P.D. de Bola 175 psi. 3/4"</v>
          </cell>
          <cell r="C4360">
            <v>17050</v>
          </cell>
          <cell r="D4360" t="str">
            <v>Un</v>
          </cell>
        </row>
        <row r="4361">
          <cell r="B4361" t="str">
            <v>Registro P.D. de Bola 175 psi. 1"</v>
          </cell>
          <cell r="C4361">
            <v>32280</v>
          </cell>
          <cell r="D4361" t="str">
            <v>Un</v>
          </cell>
        </row>
        <row r="4362">
          <cell r="B4362" t="str">
            <v>Registro P.D. de Bola 175 psi. 1 1/4"</v>
          </cell>
          <cell r="C4362">
            <v>38900</v>
          </cell>
          <cell r="D4362" t="str">
            <v>Un</v>
          </cell>
        </row>
        <row r="4363">
          <cell r="B4363" t="str">
            <v>Registro P.D. de Bola 175 psi. 1 1/2"</v>
          </cell>
          <cell r="C4363">
            <v>52900</v>
          </cell>
          <cell r="D4363" t="str">
            <v>Un</v>
          </cell>
        </row>
        <row r="4364">
          <cell r="B4364" t="str">
            <v>Registro P.D. de Bola 175 psi. 2"</v>
          </cell>
          <cell r="C4364">
            <v>84900</v>
          </cell>
          <cell r="D4364" t="str">
            <v>Un</v>
          </cell>
        </row>
        <row r="4365">
          <cell r="B4365" t="str">
            <v xml:space="preserve">Registro P.D. de Bola 175 psi. 2 1/2" </v>
          </cell>
          <cell r="C4365">
            <v>164900</v>
          </cell>
          <cell r="D4365" t="str">
            <v>Un</v>
          </cell>
        </row>
        <row r="4366">
          <cell r="B4366" t="str">
            <v>Registro P.D. de Bola 175 psi. 3"</v>
          </cell>
          <cell r="C4366">
            <v>224900</v>
          </cell>
          <cell r="D4366" t="str">
            <v>Un</v>
          </cell>
        </row>
        <row r="4367">
          <cell r="B4367" t="str">
            <v>Registro P.D. de Bola 600 psi. 1/2"</v>
          </cell>
          <cell r="C4367">
            <v>18600</v>
          </cell>
          <cell r="D4367" t="str">
            <v>Un</v>
          </cell>
        </row>
        <row r="4368">
          <cell r="B4368" t="str">
            <v>Registro P.D. de Bola 600 psi. 3/4"</v>
          </cell>
          <cell r="C4368">
            <v>11400</v>
          </cell>
          <cell r="D4368" t="str">
            <v>Un</v>
          </cell>
        </row>
        <row r="4369">
          <cell r="B4369" t="str">
            <v>Registro P.D. de Bola 600 psi. 1"</v>
          </cell>
          <cell r="C4369">
            <v>19500</v>
          </cell>
          <cell r="D4369" t="str">
            <v>Un</v>
          </cell>
        </row>
        <row r="4370">
          <cell r="B4370" t="str">
            <v>Registro P.D. de Bola 600 psi. 1 1/4"</v>
          </cell>
          <cell r="C4370">
            <v>26900</v>
          </cell>
          <cell r="D4370" t="str">
            <v>Un</v>
          </cell>
        </row>
        <row r="4371">
          <cell r="B4371" t="str">
            <v>Registro P.D. de Bola 600 psi. 1 1/2"</v>
          </cell>
          <cell r="C4371">
            <v>54900</v>
          </cell>
          <cell r="D4371" t="str">
            <v>Un</v>
          </cell>
        </row>
        <row r="4372">
          <cell r="B4372" t="str">
            <v>Registro P.D. de Bola 600 psi. 2"</v>
          </cell>
          <cell r="C4372">
            <v>69900</v>
          </cell>
          <cell r="D4372" t="str">
            <v>Un</v>
          </cell>
        </row>
        <row r="4373">
          <cell r="B4373" t="str">
            <v>Valvula de Bola PVC 1/2"  150 psi</v>
          </cell>
          <cell r="C4373">
            <v>5300</v>
          </cell>
          <cell r="D4373" t="str">
            <v>Un</v>
          </cell>
        </row>
        <row r="4374">
          <cell r="B4374" t="str">
            <v>Valvula de Bola PVC 3/4"  150 psi</v>
          </cell>
          <cell r="C4374">
            <v>6900</v>
          </cell>
          <cell r="D4374" t="str">
            <v>Un</v>
          </cell>
        </row>
        <row r="4375">
          <cell r="B4375" t="str">
            <v>Valvula de Bola PVC 1"   150 psi</v>
          </cell>
          <cell r="C4375">
            <v>9500</v>
          </cell>
          <cell r="D4375" t="str">
            <v>Un</v>
          </cell>
        </row>
        <row r="4376">
          <cell r="B4376" t="str">
            <v>Valvula de Bola PVC 1 1/2"   150 psi</v>
          </cell>
          <cell r="C4376">
            <v>15900</v>
          </cell>
          <cell r="D4376" t="str">
            <v>Un</v>
          </cell>
        </row>
        <row r="4377">
          <cell r="B4377" t="str">
            <v>Valvula de Bola PVC 2"   150  psi</v>
          </cell>
          <cell r="C4377">
            <v>24900</v>
          </cell>
          <cell r="D4377" t="str">
            <v>Un</v>
          </cell>
        </row>
        <row r="4378">
          <cell r="B4378" t="str">
            <v>Valvula Universal Rosca PVC 1 1/2"</v>
          </cell>
          <cell r="C4378">
            <v>38250</v>
          </cell>
          <cell r="D4378" t="str">
            <v>Un</v>
          </cell>
        </row>
        <row r="4379">
          <cell r="B4379" t="str">
            <v>Valvula Universal Rosca PVC 2"</v>
          </cell>
          <cell r="C4379">
            <v>57050</v>
          </cell>
          <cell r="D4379" t="str">
            <v>Un</v>
          </cell>
        </row>
        <row r="4380">
          <cell r="B4380" t="str">
            <v>Valvula de pie 1/2"  150 psi  Agua limpia</v>
          </cell>
          <cell r="C4380">
            <v>2500</v>
          </cell>
          <cell r="D4380" t="str">
            <v>Un</v>
          </cell>
        </row>
        <row r="4381">
          <cell r="B4381" t="str">
            <v xml:space="preserve">Valvula de pie 3/4"  150 psi  </v>
          </cell>
          <cell r="C4381">
            <v>9900</v>
          </cell>
          <cell r="D4381" t="str">
            <v>Un</v>
          </cell>
        </row>
        <row r="4382">
          <cell r="B4382" t="str">
            <v>Valvula de pie 1"  150 psi</v>
          </cell>
          <cell r="C4382">
            <v>20900</v>
          </cell>
          <cell r="D4382" t="str">
            <v>Un</v>
          </cell>
        </row>
        <row r="4383">
          <cell r="B4383" t="str">
            <v>Valvula de pie 1 1/4"  150 psi</v>
          </cell>
          <cell r="C4383">
            <v>37900</v>
          </cell>
          <cell r="D4383" t="str">
            <v>Un</v>
          </cell>
        </row>
        <row r="4384">
          <cell r="B4384" t="str">
            <v>Valvula de pie 1 1/2"  150 psi</v>
          </cell>
          <cell r="C4384">
            <v>46900</v>
          </cell>
          <cell r="D4384" t="str">
            <v>Un</v>
          </cell>
        </row>
        <row r="4385">
          <cell r="B4385" t="str">
            <v>Valvula de pie 2"  150 psi</v>
          </cell>
          <cell r="C4385">
            <v>89900</v>
          </cell>
          <cell r="D4385" t="str">
            <v>Un</v>
          </cell>
        </row>
        <row r="4386">
          <cell r="B4386" t="str">
            <v>Valvula de pie 3" Canastilla Bronce</v>
          </cell>
          <cell r="C4386">
            <v>288144</v>
          </cell>
          <cell r="D4386" t="str">
            <v>Un</v>
          </cell>
        </row>
        <row r="4387">
          <cell r="B4387" t="str">
            <v>Valvula de pie 4" Canastilla Bronce</v>
          </cell>
          <cell r="C4387">
            <v>638000</v>
          </cell>
          <cell r="D4387" t="str">
            <v>Un</v>
          </cell>
        </row>
        <row r="4388">
          <cell r="B4388" t="str">
            <v>Valvula de pie 6" Canastilla Bronce</v>
          </cell>
          <cell r="C4388">
            <v>1607296</v>
          </cell>
          <cell r="D4388" t="str">
            <v>Un</v>
          </cell>
        </row>
        <row r="4389">
          <cell r="B4389" t="str">
            <v>Valvula Anti reflujo 4"</v>
          </cell>
          <cell r="C4389">
            <v>124430</v>
          </cell>
          <cell r="D4389" t="str">
            <v>Un</v>
          </cell>
        </row>
        <row r="4390">
          <cell r="B4390" t="str">
            <v>Valvula Anti reflujo 6"</v>
          </cell>
          <cell r="C4390">
            <v>368555</v>
          </cell>
          <cell r="D4390" t="str">
            <v>Un</v>
          </cell>
        </row>
        <row r="4391">
          <cell r="B4391" t="str">
            <v>Registro RW   1/2" cortina  250 psi</v>
          </cell>
          <cell r="C4391">
            <v>35880</v>
          </cell>
          <cell r="D4391" t="str">
            <v>Un</v>
          </cell>
        </row>
        <row r="4392">
          <cell r="B4392" t="str">
            <v>Registro RW   3/4" cortina 250 psi</v>
          </cell>
          <cell r="C4392">
            <v>37900</v>
          </cell>
          <cell r="D4392" t="str">
            <v>Un</v>
          </cell>
        </row>
        <row r="4393">
          <cell r="B4393" t="str">
            <v>Registro RW   1" cortina 250 psi</v>
          </cell>
          <cell r="C4393">
            <v>51345</v>
          </cell>
          <cell r="D4393" t="str">
            <v>Un</v>
          </cell>
        </row>
        <row r="4394">
          <cell r="B4394" t="str">
            <v>Registro RW   1 1/4" cortina 250 psi</v>
          </cell>
          <cell r="C4394">
            <v>77880</v>
          </cell>
          <cell r="D4394" t="str">
            <v>Un</v>
          </cell>
        </row>
        <row r="4395">
          <cell r="B4395" t="str">
            <v xml:space="preserve">Registro RW   1 1/2" cortina 250 psi </v>
          </cell>
          <cell r="C4395">
            <v>99934.999999999985</v>
          </cell>
          <cell r="D4395" t="str">
            <v>Un</v>
          </cell>
        </row>
        <row r="4396">
          <cell r="B4396" t="str">
            <v>Registro RW   2" cortina 250 psi</v>
          </cell>
          <cell r="C4396">
            <v>152790</v>
          </cell>
          <cell r="D4396" t="str">
            <v>Un</v>
          </cell>
        </row>
        <row r="4397">
          <cell r="B4397" t="str">
            <v>Registro RW   2 1/2" cortina 250 psi</v>
          </cell>
          <cell r="C4397">
            <v>309600</v>
          </cell>
          <cell r="D4397" t="str">
            <v>Un</v>
          </cell>
        </row>
        <row r="4398">
          <cell r="B4398" t="str">
            <v>Registro RW   3" cortina 250 psi</v>
          </cell>
          <cell r="C4398">
            <v>446280</v>
          </cell>
          <cell r="D4398" t="str">
            <v>Un</v>
          </cell>
        </row>
        <row r="4399">
          <cell r="B4399" t="str">
            <v>Registro RW   4" cortina 250 psi</v>
          </cell>
          <cell r="C4399">
            <v>526944</v>
          </cell>
          <cell r="D4399" t="str">
            <v>Un</v>
          </cell>
        </row>
        <row r="4400">
          <cell r="B4400" t="str">
            <v>Registro Bronzo  1/2" compuerta  600 psi</v>
          </cell>
          <cell r="C4400">
            <v>15900</v>
          </cell>
          <cell r="D4400" t="str">
            <v>Un</v>
          </cell>
        </row>
        <row r="4401">
          <cell r="B4401" t="str">
            <v>Registro Bronzo  3/4" compuerta 600 psi</v>
          </cell>
          <cell r="C4401">
            <v>19900</v>
          </cell>
          <cell r="D4401" t="str">
            <v>Un</v>
          </cell>
        </row>
        <row r="4402">
          <cell r="B4402" t="str">
            <v>Registro Bronzo  1" compuerta 600 psi</v>
          </cell>
          <cell r="C4402">
            <v>28900</v>
          </cell>
          <cell r="D4402" t="str">
            <v>Un</v>
          </cell>
        </row>
        <row r="4403">
          <cell r="B4403" t="str">
            <v>Registro Bronzo  1 1/4" compuerta 600 psi</v>
          </cell>
          <cell r="C4403">
            <v>38900</v>
          </cell>
          <cell r="D4403" t="str">
            <v>Un</v>
          </cell>
        </row>
        <row r="4404">
          <cell r="B4404" t="str">
            <v xml:space="preserve">Registro Bronzo  1 1/2" compuerta 600 psi </v>
          </cell>
          <cell r="C4404">
            <v>54900</v>
          </cell>
          <cell r="D4404" t="str">
            <v>Un</v>
          </cell>
        </row>
        <row r="4405">
          <cell r="B4405" t="str">
            <v>Cheque horizontal 1/2" - 250 psi.</v>
          </cell>
          <cell r="C4405">
            <v>13900</v>
          </cell>
          <cell r="D4405" t="str">
            <v>Un</v>
          </cell>
        </row>
        <row r="4406">
          <cell r="B4406" t="str">
            <v>Cheque horizontal 3/4" - 250 psi.</v>
          </cell>
          <cell r="C4406">
            <v>20900</v>
          </cell>
          <cell r="D4406" t="str">
            <v>Un</v>
          </cell>
        </row>
        <row r="4407">
          <cell r="B4407" t="str">
            <v>Cheque horizontal 1" - 250 psi.</v>
          </cell>
          <cell r="C4407">
            <v>27900</v>
          </cell>
          <cell r="D4407" t="str">
            <v>Un</v>
          </cell>
        </row>
        <row r="4408">
          <cell r="B4408" t="str">
            <v>Cheque horizontal 1 1/4" - 250 psi.</v>
          </cell>
          <cell r="C4408">
            <v>49900</v>
          </cell>
          <cell r="D4408" t="str">
            <v>Un</v>
          </cell>
        </row>
        <row r="4409">
          <cell r="B4409" t="str">
            <v>Cheque horizontal 1 1/2" - 250 psi.</v>
          </cell>
          <cell r="C4409">
            <v>89900</v>
          </cell>
          <cell r="D4409" t="str">
            <v>Un</v>
          </cell>
        </row>
        <row r="4410">
          <cell r="B4410" t="str">
            <v>Cheque Vertical 1/2" - 150 Psi</v>
          </cell>
          <cell r="C4410">
            <v>19900</v>
          </cell>
          <cell r="D4410" t="str">
            <v>Un</v>
          </cell>
        </row>
        <row r="4411">
          <cell r="B4411" t="str">
            <v>Cheque Vertical 3/4" - 150 Psi</v>
          </cell>
          <cell r="C4411">
            <v>22900</v>
          </cell>
          <cell r="D4411" t="str">
            <v>Un</v>
          </cell>
        </row>
        <row r="4412">
          <cell r="B4412" t="str">
            <v>Cheque Vertical 1" - 150 Psi</v>
          </cell>
          <cell r="C4412">
            <v>40900</v>
          </cell>
          <cell r="D4412" t="str">
            <v>Un</v>
          </cell>
        </row>
        <row r="4413">
          <cell r="B4413" t="str">
            <v>Cheque Vertical 1 1/4" - 150 Psi</v>
          </cell>
          <cell r="C4413">
            <v>61900</v>
          </cell>
          <cell r="D4413" t="str">
            <v>Un</v>
          </cell>
        </row>
        <row r="4414">
          <cell r="B4414" t="str">
            <v>Cheque Vertical 1 1/2" - 150 Psi</v>
          </cell>
          <cell r="C4414">
            <v>93900</v>
          </cell>
          <cell r="D4414" t="str">
            <v>Un</v>
          </cell>
        </row>
        <row r="4415">
          <cell r="B4415" t="str">
            <v>Cheque Vertical 2" - 150 Psi</v>
          </cell>
          <cell r="C4415">
            <v>149900</v>
          </cell>
          <cell r="D4415" t="str">
            <v>Un</v>
          </cell>
        </row>
        <row r="4416">
          <cell r="B4416" t="str">
            <v>Cheque Vertical 3" - 150 Psi</v>
          </cell>
          <cell r="C4416">
            <v>374900</v>
          </cell>
          <cell r="D4416" t="str">
            <v>Un</v>
          </cell>
        </row>
        <row r="4417">
          <cell r="B4417" t="str">
            <v>Cheque Vertical 1/2" - 250 Psi</v>
          </cell>
          <cell r="C4417">
            <v>12900</v>
          </cell>
          <cell r="D4417" t="str">
            <v>Un</v>
          </cell>
        </row>
        <row r="4418">
          <cell r="B4418" t="str">
            <v>Cheque Vertical 3/4" - 250 Psi</v>
          </cell>
          <cell r="C4418">
            <v>15900</v>
          </cell>
          <cell r="D4418" t="str">
            <v>Un</v>
          </cell>
        </row>
        <row r="4419">
          <cell r="B4419" t="str">
            <v>Cheque Vertical 1" - 250 Psi</v>
          </cell>
          <cell r="C4419">
            <v>29900</v>
          </cell>
          <cell r="D4419" t="str">
            <v>Un</v>
          </cell>
        </row>
        <row r="4420">
          <cell r="B4420" t="str">
            <v>Cheque Vertical 1 1/4" - 250 Psi</v>
          </cell>
          <cell r="C4420">
            <v>42900</v>
          </cell>
          <cell r="D4420" t="str">
            <v>Un</v>
          </cell>
        </row>
        <row r="4421">
          <cell r="B4421" t="str">
            <v>Cheque Vertical 1 1/2" - 250 Psi</v>
          </cell>
          <cell r="C4421">
            <v>59900</v>
          </cell>
          <cell r="D4421" t="str">
            <v>Un</v>
          </cell>
        </row>
        <row r="4422">
          <cell r="B4422" t="str">
            <v>Valvula sello Bronce 2"</v>
          </cell>
          <cell r="C4422">
            <v>348000</v>
          </cell>
          <cell r="D4422" t="str">
            <v>Un</v>
          </cell>
        </row>
        <row r="4423">
          <cell r="B4423" t="str">
            <v>Valvula sello Bronce 3"</v>
          </cell>
          <cell r="C4423">
            <v>463999.99999999994</v>
          </cell>
          <cell r="D4423" t="str">
            <v>Un</v>
          </cell>
        </row>
        <row r="4424">
          <cell r="B4424" t="str">
            <v>Valvula sello Bronce 4"</v>
          </cell>
          <cell r="C4424">
            <v>614800</v>
          </cell>
          <cell r="D4424" t="str">
            <v>Un</v>
          </cell>
        </row>
        <row r="4425">
          <cell r="B4425" t="str">
            <v>Valvula sello Bronce 6"</v>
          </cell>
          <cell r="C4425">
            <v>1276000</v>
          </cell>
          <cell r="D4425" t="str">
            <v>Un</v>
          </cell>
        </row>
        <row r="4426">
          <cell r="B4426" t="str">
            <v>Valvula sello Bronce 8"</v>
          </cell>
          <cell r="C4426">
            <v>1739999.9999999998</v>
          </cell>
          <cell r="D4426" t="str">
            <v>Un</v>
          </cell>
        </row>
        <row r="4427">
          <cell r="B4427" t="str">
            <v>Valvula flotador 1/2"</v>
          </cell>
          <cell r="C4427">
            <v>68900</v>
          </cell>
          <cell r="D4427" t="str">
            <v>Un</v>
          </cell>
        </row>
        <row r="4428">
          <cell r="B4428" t="str">
            <v>Valvula flotador 3/4"</v>
          </cell>
          <cell r="C4428">
            <v>27376</v>
          </cell>
          <cell r="D4428" t="str">
            <v>Un</v>
          </cell>
        </row>
        <row r="4429">
          <cell r="B4429" t="str">
            <v>Valvula flotador 1"</v>
          </cell>
          <cell r="C4429">
            <v>60088</v>
          </cell>
          <cell r="D4429" t="str">
            <v>Un</v>
          </cell>
        </row>
        <row r="4430">
          <cell r="B4430" t="str">
            <v>Valvula flotador 1 1/2"</v>
          </cell>
          <cell r="C4430">
            <v>133168</v>
          </cell>
          <cell r="D4430" t="str">
            <v>Un</v>
          </cell>
        </row>
        <row r="4431">
          <cell r="B4431" t="str">
            <v>Valvula flotador 2"</v>
          </cell>
          <cell r="C4431">
            <v>170172</v>
          </cell>
          <cell r="D4431" t="str">
            <v>Un</v>
          </cell>
        </row>
        <row r="4432">
          <cell r="B4432" t="str">
            <v>Valvula flotador 3"</v>
          </cell>
          <cell r="C4432">
            <v>593804</v>
          </cell>
          <cell r="D4432" t="str">
            <v>Un</v>
          </cell>
        </row>
        <row r="4433">
          <cell r="B4433" t="str">
            <v>Bola Cobre  1/2" - 3/4"</v>
          </cell>
          <cell r="C4433">
            <v>24128</v>
          </cell>
          <cell r="D4433" t="str">
            <v>Un</v>
          </cell>
        </row>
        <row r="4434">
          <cell r="B4434" t="str">
            <v>Bola Cobre  1" - 2"</v>
          </cell>
          <cell r="C4434">
            <v>37352</v>
          </cell>
          <cell r="D4434" t="str">
            <v>Un</v>
          </cell>
        </row>
        <row r="4435">
          <cell r="B4435" t="str">
            <v>Bola Cobre  3"</v>
          </cell>
          <cell r="C4435">
            <v>128568</v>
          </cell>
          <cell r="D4435" t="str">
            <v>Un</v>
          </cell>
        </row>
        <row r="4436">
          <cell r="B4436" t="str">
            <v xml:space="preserve">Bola Plastica 1/2" </v>
          </cell>
          <cell r="C4436">
            <v>3016</v>
          </cell>
          <cell r="D4436" t="str">
            <v>Un</v>
          </cell>
        </row>
        <row r="4437">
          <cell r="B4437" t="str">
            <v xml:space="preserve">Bola Plastica 3/4" </v>
          </cell>
          <cell r="C4437">
            <v>4060</v>
          </cell>
          <cell r="D4437" t="str">
            <v>Un</v>
          </cell>
        </row>
        <row r="4438">
          <cell r="B4438" t="str">
            <v xml:space="preserve">Bola Plastica 1" </v>
          </cell>
          <cell r="C4438">
            <v>4872</v>
          </cell>
          <cell r="D4438" t="str">
            <v>Un</v>
          </cell>
        </row>
        <row r="4439">
          <cell r="B4439" t="str">
            <v xml:space="preserve">Bola Plastica 1 1/2" </v>
          </cell>
          <cell r="C4439">
            <v>4872</v>
          </cell>
          <cell r="D4439" t="str">
            <v>Un</v>
          </cell>
        </row>
        <row r="4440">
          <cell r="B4440" t="str">
            <v>Cheque RW  1/2"  Roscado</v>
          </cell>
          <cell r="C4440">
            <v>27550</v>
          </cell>
          <cell r="D4440" t="str">
            <v>Un</v>
          </cell>
        </row>
        <row r="4441">
          <cell r="B4441" t="str">
            <v>Cheque RW  3/4"  Roscado</v>
          </cell>
          <cell r="C4441">
            <v>38280</v>
          </cell>
          <cell r="D4441" t="str">
            <v>Un</v>
          </cell>
        </row>
        <row r="4442">
          <cell r="B4442" t="str">
            <v>Cheque RW  1"  Roscado</v>
          </cell>
          <cell r="C4442">
            <v>54520</v>
          </cell>
          <cell r="D4442" t="str">
            <v>Un</v>
          </cell>
        </row>
        <row r="4443">
          <cell r="B4443" t="str">
            <v>Cheque RW  1 1/4"  Roscado</v>
          </cell>
          <cell r="C4443">
            <v>78300</v>
          </cell>
          <cell r="D4443" t="str">
            <v>Un</v>
          </cell>
        </row>
        <row r="4444">
          <cell r="B4444" t="str">
            <v>Cheque RW  1 1/2"  Roscado</v>
          </cell>
          <cell r="C4444">
            <v>104400</v>
          </cell>
          <cell r="D4444" t="str">
            <v>Un</v>
          </cell>
        </row>
        <row r="4445">
          <cell r="B4445" t="str">
            <v>Cheque RW  2"  Roscado</v>
          </cell>
          <cell r="C4445">
            <v>168000</v>
          </cell>
          <cell r="D4445" t="str">
            <v>Un</v>
          </cell>
        </row>
        <row r="4446">
          <cell r="B4446" t="str">
            <v>Cheque RW  1/2" Tipo HI-Cortina 125 psi</v>
          </cell>
          <cell r="C4446">
            <v>26900</v>
          </cell>
          <cell r="D4446" t="str">
            <v>Un</v>
          </cell>
        </row>
        <row r="4447">
          <cell r="B4447" t="str">
            <v>Cheque RW  3/4" HI-Cortina 125 psi</v>
          </cell>
          <cell r="C4447">
            <v>47900</v>
          </cell>
          <cell r="D4447" t="str">
            <v>Un</v>
          </cell>
        </row>
        <row r="4448">
          <cell r="B4448" t="str">
            <v>Cheque RW  1" HI-Cortina 125 psi</v>
          </cell>
          <cell r="C4448">
            <v>69900</v>
          </cell>
          <cell r="D4448" t="str">
            <v>Un</v>
          </cell>
        </row>
        <row r="4449">
          <cell r="B4449" t="str">
            <v>Cheque RW  1 1/4" HI-Cortina 125 psi</v>
          </cell>
          <cell r="C4449">
            <v>87200</v>
          </cell>
          <cell r="D4449" t="str">
            <v>Un</v>
          </cell>
        </row>
        <row r="4450">
          <cell r="B4450" t="str">
            <v>Cheque RW  1 1/2" HI-Cortina 125 psi</v>
          </cell>
          <cell r="C4450">
            <v>105000</v>
          </cell>
          <cell r="D4450" t="str">
            <v>Un</v>
          </cell>
        </row>
        <row r="4451">
          <cell r="B4451" t="str">
            <v>Cheque RW  2" HI-Cortina 125 psi</v>
          </cell>
          <cell r="C4451">
            <v>218200</v>
          </cell>
          <cell r="D4451" t="str">
            <v>Un</v>
          </cell>
        </row>
        <row r="4452">
          <cell r="B4452" t="str">
            <v>Cheque RW  2 1/2" HI-Cortina 125 psi</v>
          </cell>
          <cell r="C4452">
            <v>343000</v>
          </cell>
          <cell r="D4452" t="str">
            <v>Un</v>
          </cell>
        </row>
        <row r="4453">
          <cell r="B4453" t="str">
            <v>Cheque RW  3" HI-Cortina 125 psi</v>
          </cell>
          <cell r="C4453">
            <v>501900</v>
          </cell>
          <cell r="D4453" t="str">
            <v>Un</v>
          </cell>
        </row>
        <row r="4454">
          <cell r="B4454" t="str">
            <v xml:space="preserve">Cheque HELBERT 4" HIC-Cortina </v>
          </cell>
          <cell r="C4454">
            <v>780000</v>
          </cell>
          <cell r="D4454" t="str">
            <v>Un</v>
          </cell>
        </row>
        <row r="4455">
          <cell r="B4455" t="str">
            <v>Abrazadera 4"</v>
          </cell>
          <cell r="C4455">
            <v>5243</v>
          </cell>
          <cell r="D4455" t="str">
            <v>Un</v>
          </cell>
        </row>
        <row r="4456">
          <cell r="B4456" t="str">
            <v>Abrazaderas 2 1/2"</v>
          </cell>
          <cell r="C4456">
            <v>4122</v>
          </cell>
          <cell r="D4456" t="str">
            <v>Un</v>
          </cell>
        </row>
        <row r="4457">
          <cell r="B4457" t="str">
            <v>Abrazaderas 2"</v>
          </cell>
          <cell r="C4457">
            <v>4054</v>
          </cell>
          <cell r="D4457" t="str">
            <v>Un</v>
          </cell>
        </row>
        <row r="4458">
          <cell r="B4458" t="str">
            <v>Abrazaderas 3"</v>
          </cell>
          <cell r="C4458">
            <v>4191</v>
          </cell>
          <cell r="D4458" t="str">
            <v>Un</v>
          </cell>
        </row>
        <row r="4459">
          <cell r="B4459" t="str">
            <v>Abrazaderas1/2"</v>
          </cell>
          <cell r="C4459">
            <v>900</v>
          </cell>
          <cell r="D4459" t="str">
            <v>Un</v>
          </cell>
        </row>
        <row r="4460">
          <cell r="B4460" t="str">
            <v>Abrazaderas1"</v>
          </cell>
          <cell r="C4460">
            <v>3391</v>
          </cell>
          <cell r="D4460" t="str">
            <v>Un</v>
          </cell>
        </row>
        <row r="4461">
          <cell r="B4461" t="str">
            <v>Abrazaderas1 1/2"</v>
          </cell>
          <cell r="C4461">
            <v>3983</v>
          </cell>
          <cell r="D4461" t="str">
            <v>Un</v>
          </cell>
        </row>
        <row r="4463">
          <cell r="B4463" t="str">
            <v>Llave registro para manguera 1/2"</v>
          </cell>
          <cell r="C4463">
            <v>18000</v>
          </cell>
          <cell r="D4463" t="str">
            <v>Un</v>
          </cell>
        </row>
        <row r="4464">
          <cell r="B4464" t="str">
            <v>Llave  para lavadora</v>
          </cell>
          <cell r="C4464">
            <v>21000</v>
          </cell>
          <cell r="D4464" t="str">
            <v>Un</v>
          </cell>
        </row>
        <row r="4465">
          <cell r="B4465" t="str">
            <v>Manometro de 2000 psi</v>
          </cell>
          <cell r="C4465">
            <v>48000</v>
          </cell>
          <cell r="D4465" t="str">
            <v>Un</v>
          </cell>
        </row>
        <row r="4466">
          <cell r="B4466" t="str">
            <v>Union Flexible 2"</v>
          </cell>
          <cell r="C4466">
            <v>22000</v>
          </cell>
          <cell r="D4466" t="str">
            <v>Un</v>
          </cell>
        </row>
        <row r="4468">
          <cell r="B4468" t="str">
            <v>Hidrante Roma Trafico 4"</v>
          </cell>
          <cell r="C4468">
            <v>2233000</v>
          </cell>
          <cell r="D4468" t="str">
            <v>Un</v>
          </cell>
        </row>
        <row r="4469">
          <cell r="B4469" t="str">
            <v>Hidrante Roma Trafico 6"</v>
          </cell>
          <cell r="C4469">
            <v>2679600</v>
          </cell>
          <cell r="D4469" t="str">
            <v>Un</v>
          </cell>
        </row>
        <row r="4470">
          <cell r="B4470" t="str">
            <v>Hidrante Chicago Milan 3"</v>
          </cell>
          <cell r="C4470">
            <v>1403600</v>
          </cell>
          <cell r="D4470" t="str">
            <v>Un</v>
          </cell>
        </row>
        <row r="4471">
          <cell r="B4471" t="str">
            <v>Hidrante Chicago Milan 4"</v>
          </cell>
          <cell r="C4471">
            <v>2017240</v>
          </cell>
          <cell r="D4471" t="str">
            <v>Un</v>
          </cell>
        </row>
        <row r="4472">
          <cell r="B4472" t="str">
            <v>Hidrante Londres  4"</v>
          </cell>
          <cell r="C4472">
            <v>2204000</v>
          </cell>
          <cell r="D4472" t="str">
            <v>Un</v>
          </cell>
        </row>
        <row r="4473">
          <cell r="B4473" t="str">
            <v>Hidrante Londres  6"</v>
          </cell>
          <cell r="C4473">
            <v>2262000</v>
          </cell>
          <cell r="D4473" t="str">
            <v>Un</v>
          </cell>
        </row>
        <row r="4474">
          <cell r="B4474" t="str">
            <v>Hidrante Tipo poste 3" y 4"</v>
          </cell>
          <cell r="C4474">
            <v>928000</v>
          </cell>
          <cell r="D4474" t="str">
            <v>Un</v>
          </cell>
        </row>
        <row r="4475">
          <cell r="B4475" t="str">
            <v>Hidrante San Francisco Roscado 3"</v>
          </cell>
          <cell r="C4475">
            <v>870000</v>
          </cell>
          <cell r="D4475" t="str">
            <v>Un</v>
          </cell>
        </row>
        <row r="4476">
          <cell r="B4476" t="str">
            <v>Caja válvulas tipo Chorote Traf. Pesado</v>
          </cell>
          <cell r="C4476">
            <v>96280</v>
          </cell>
          <cell r="D4476" t="str">
            <v>Un</v>
          </cell>
        </row>
        <row r="4477">
          <cell r="B4477" t="str">
            <v>Caja válvulas tipo Chorote Traf. Liviano</v>
          </cell>
          <cell r="C4477">
            <v>175160</v>
          </cell>
          <cell r="D4477" t="str">
            <v>Un</v>
          </cell>
        </row>
        <row r="4478">
          <cell r="B4478" t="str">
            <v>Tapa Válvula común EAAB</v>
          </cell>
          <cell r="C4478">
            <v>78880</v>
          </cell>
          <cell r="D4478" t="str">
            <v>Un</v>
          </cell>
        </row>
        <row r="4479">
          <cell r="B4479" t="str">
            <v>Marco y Tapa cajilla Medidor EAAB</v>
          </cell>
          <cell r="C4479">
            <v>96280</v>
          </cell>
          <cell r="D4479" t="str">
            <v>Un</v>
          </cell>
        </row>
        <row r="4480">
          <cell r="B4480" t="str">
            <v>Tapa MANHOLE de 60 Cms.con Bisagra</v>
          </cell>
          <cell r="C4480">
            <v>614800</v>
          </cell>
          <cell r="D4480" t="str">
            <v>Un</v>
          </cell>
        </row>
        <row r="4481">
          <cell r="B4481" t="str">
            <v>Llave para operar Hidrante</v>
          </cell>
          <cell r="C4481">
            <v>104400</v>
          </cell>
          <cell r="D4481" t="str">
            <v>Un</v>
          </cell>
        </row>
        <row r="4482">
          <cell r="B4482" t="str">
            <v>Rejilla para Sumidero 70x20</v>
          </cell>
          <cell r="C4482">
            <v>116000</v>
          </cell>
          <cell r="D4482" t="str">
            <v>Un</v>
          </cell>
        </row>
        <row r="4483">
          <cell r="B4483" t="str">
            <v>Rejilla para Sumidero 70x25</v>
          </cell>
          <cell r="C4483">
            <v>145000</v>
          </cell>
          <cell r="D4483" t="str">
            <v>Un</v>
          </cell>
        </row>
        <row r="4484">
          <cell r="B4484" t="str">
            <v>Rejilla para Sumidero 70x30</v>
          </cell>
          <cell r="C4484">
            <v>162400</v>
          </cell>
          <cell r="D4484" t="str">
            <v>Un</v>
          </cell>
        </row>
        <row r="4485">
          <cell r="B4485" t="str">
            <v>Rejilla para Sumidero 70x40</v>
          </cell>
          <cell r="C4485">
            <v>185600</v>
          </cell>
          <cell r="D4485" t="str">
            <v>Un</v>
          </cell>
        </row>
        <row r="4486">
          <cell r="B4486" t="str">
            <v>Rejilla para Sumidero 70x50</v>
          </cell>
          <cell r="C4486">
            <v>214600</v>
          </cell>
          <cell r="D4486" t="str">
            <v>Un</v>
          </cell>
        </row>
        <row r="4487">
          <cell r="B4487" t="str">
            <v>Tuberia Acero inox SCH 40 -3"</v>
          </cell>
          <cell r="C4487">
            <v>191400</v>
          </cell>
          <cell r="D4487" t="str">
            <v>ML</v>
          </cell>
        </row>
        <row r="4488">
          <cell r="B4488" t="str">
            <v>Tuberia Acero inox SCH 40 -4"</v>
          </cell>
          <cell r="C4488">
            <v>215000</v>
          </cell>
          <cell r="D4488" t="str">
            <v>ML</v>
          </cell>
        </row>
        <row r="4489">
          <cell r="B4489" t="str">
            <v>Tuberia Acero inox SCH 40 -2"</v>
          </cell>
          <cell r="C4489">
            <v>93960</v>
          </cell>
          <cell r="D4489" t="str">
            <v>ML</v>
          </cell>
        </row>
        <row r="4490">
          <cell r="B4490" t="str">
            <v>Tuberia Acero SCH 40 -2"</v>
          </cell>
          <cell r="C4490">
            <v>55215.999999999993</v>
          </cell>
          <cell r="D4490" t="str">
            <v>ML</v>
          </cell>
        </row>
        <row r="4491">
          <cell r="B4491" t="str">
            <v>Tuberia Acero SCH 40 -3"</v>
          </cell>
          <cell r="C4491">
            <v>139490</v>
          </cell>
          <cell r="D4491" t="str">
            <v>ML</v>
          </cell>
        </row>
        <row r="4492">
          <cell r="B4492" t="str">
            <v>Tuberia Acero SCH 40 -4"</v>
          </cell>
          <cell r="C4492">
            <v>214890</v>
          </cell>
          <cell r="D4492" t="str">
            <v>ML</v>
          </cell>
        </row>
        <row r="4493">
          <cell r="B4493" t="str">
            <v>Tuberia Acero SCH 40 -1 1/2"</v>
          </cell>
          <cell r="C4493">
            <v>32190</v>
          </cell>
          <cell r="D4493" t="str">
            <v>ML</v>
          </cell>
        </row>
        <row r="4494">
          <cell r="B4494" t="str">
            <v>Tuberia Acero SCH 40 -1"</v>
          </cell>
          <cell r="C4494">
            <v>31946.400000000001</v>
          </cell>
          <cell r="D4494" t="str">
            <v>ML</v>
          </cell>
        </row>
        <row r="4495">
          <cell r="B4495" t="str">
            <v>Tuberia Acero SCH 40 -1"  GAS</v>
          </cell>
          <cell r="C4495">
            <v>23072.400000000001</v>
          </cell>
          <cell r="D4495" t="str">
            <v>ML</v>
          </cell>
        </row>
        <row r="4496">
          <cell r="B4496" t="str">
            <v>Tuberia Acero SCH 40 -3/4"</v>
          </cell>
          <cell r="C4496">
            <v>13400</v>
          </cell>
          <cell r="D4496" t="str">
            <v>ML</v>
          </cell>
        </row>
        <row r="4497">
          <cell r="B4497" t="str">
            <v>Tuberia Acero SCH 80- 1"</v>
          </cell>
          <cell r="C4497">
            <v>76096</v>
          </cell>
          <cell r="D4497" t="str">
            <v>ML</v>
          </cell>
        </row>
        <row r="4498">
          <cell r="B4498" t="str">
            <v>Accesorio acero SCH-40  2"</v>
          </cell>
          <cell r="C4498">
            <v>23958.000000000004</v>
          </cell>
          <cell r="D4498" t="str">
            <v>Un</v>
          </cell>
        </row>
        <row r="4499">
          <cell r="B4499" t="str">
            <v>Accesorio acero SCH-40  3"</v>
          </cell>
          <cell r="C4499">
            <v>30800.000000000004</v>
          </cell>
          <cell r="D4499" t="str">
            <v>Un</v>
          </cell>
        </row>
        <row r="4500">
          <cell r="B4500" t="str">
            <v>Accesorio acero SCH-40  4"</v>
          </cell>
          <cell r="C4500">
            <v>57000</v>
          </cell>
          <cell r="D4500" t="str">
            <v>Un</v>
          </cell>
        </row>
        <row r="4501">
          <cell r="B4501" t="str">
            <v>Accesorio acero SCH-40  1 1/2"</v>
          </cell>
          <cell r="C4501">
            <v>7744.0000000000009</v>
          </cell>
          <cell r="D4501" t="str">
            <v>Un</v>
          </cell>
        </row>
        <row r="4502">
          <cell r="B4502" t="str">
            <v>Accesorio acero SCH-40  1"</v>
          </cell>
          <cell r="C4502">
            <v>12500</v>
          </cell>
          <cell r="D4502" t="str">
            <v>Un</v>
          </cell>
        </row>
        <row r="4503">
          <cell r="B4503" t="str">
            <v>Accesorio acero SCH-40  3/4"</v>
          </cell>
          <cell r="C4503">
            <v>2880</v>
          </cell>
          <cell r="D4503" t="str">
            <v>Un</v>
          </cell>
        </row>
        <row r="4504">
          <cell r="B4504" t="str">
            <v>Accesorio acero SCH-80  1"</v>
          </cell>
          <cell r="C4504">
            <v>73080</v>
          </cell>
          <cell r="D4504" t="str">
            <v>Un</v>
          </cell>
        </row>
        <row r="4505">
          <cell r="B4505" t="str">
            <v>Accesorio acero SCH-40  1/2"</v>
          </cell>
          <cell r="C4505">
            <v>3300</v>
          </cell>
          <cell r="D4505" t="str">
            <v>Un</v>
          </cell>
        </row>
        <row r="4506">
          <cell r="B4506" t="str">
            <v>Filtro en y de 3/4"</v>
          </cell>
          <cell r="C4506">
            <v>45000</v>
          </cell>
          <cell r="D4506" t="str">
            <v>Un</v>
          </cell>
        </row>
        <row r="4507">
          <cell r="B4507" t="str">
            <v>Valvula reductora de presion 1/2"</v>
          </cell>
          <cell r="C4507">
            <v>12900</v>
          </cell>
          <cell r="D4507" t="str">
            <v>Un</v>
          </cell>
        </row>
        <row r="4508">
          <cell r="B4508" t="str">
            <v>Trampa de vapor 3/4"</v>
          </cell>
          <cell r="C4508">
            <v>22000</v>
          </cell>
          <cell r="D4508" t="str">
            <v>Un</v>
          </cell>
        </row>
        <row r="4509">
          <cell r="B4509" t="str">
            <v>Anclaje suspension Tuberia</v>
          </cell>
          <cell r="C4509">
            <v>1500</v>
          </cell>
          <cell r="D4509" t="str">
            <v>Un</v>
          </cell>
        </row>
        <row r="4510">
          <cell r="B4510" t="str">
            <v>Tuberia cobre tipo L 3/4"</v>
          </cell>
          <cell r="C4510">
            <v>14650</v>
          </cell>
          <cell r="D4510" t="str">
            <v>ML</v>
          </cell>
        </row>
        <row r="4511">
          <cell r="B4511" t="str">
            <v>Tuberia cobre tipo L 1/2"</v>
          </cell>
          <cell r="C4511">
            <v>9350</v>
          </cell>
          <cell r="D4511" t="str">
            <v>ML</v>
          </cell>
        </row>
        <row r="4512">
          <cell r="B4512" t="str">
            <v>Tuberia cobre tipo L 1 1/2"</v>
          </cell>
          <cell r="C4512">
            <v>0</v>
          </cell>
          <cell r="D4512" t="str">
            <v>ML</v>
          </cell>
        </row>
        <row r="4513">
          <cell r="B4513" t="str">
            <v>Tuberia cobre tipo L 1"</v>
          </cell>
          <cell r="C4513">
            <v>21600</v>
          </cell>
          <cell r="D4513" t="str">
            <v>ML</v>
          </cell>
        </row>
        <row r="4514">
          <cell r="B4514" t="str">
            <v>Tuberia cobre tipo M 1/2"</v>
          </cell>
          <cell r="C4514">
            <v>6817</v>
          </cell>
          <cell r="D4514" t="str">
            <v>ML</v>
          </cell>
        </row>
        <row r="4515">
          <cell r="B4515" t="str">
            <v>Tuberia cobre tipo M 3/4"</v>
          </cell>
          <cell r="C4515">
            <v>11650</v>
          </cell>
          <cell r="D4515" t="str">
            <v>ML</v>
          </cell>
        </row>
        <row r="4516">
          <cell r="B4516" t="str">
            <v>Tuberia cobre tipo M 1"</v>
          </cell>
          <cell r="C4516">
            <v>6817</v>
          </cell>
          <cell r="D4516" t="str">
            <v>ML</v>
          </cell>
        </row>
        <row r="4517">
          <cell r="B4517" t="str">
            <v>Tubo cobre flexible  1/2"</v>
          </cell>
          <cell r="C4517">
            <v>17150</v>
          </cell>
          <cell r="D4517" t="str">
            <v>ML</v>
          </cell>
        </row>
        <row r="4518">
          <cell r="B4518" t="str">
            <v>Codo Cobre 90º 1/2</v>
          </cell>
          <cell r="C4518">
            <v>1045</v>
          </cell>
          <cell r="D4518" t="str">
            <v>Un</v>
          </cell>
        </row>
        <row r="4519">
          <cell r="B4519" t="str">
            <v>Codo Cobre 90º 3/4"</v>
          </cell>
          <cell r="C4519">
            <v>2100</v>
          </cell>
          <cell r="D4519" t="str">
            <v>Un</v>
          </cell>
        </row>
        <row r="4520">
          <cell r="B4520" t="str">
            <v>Codo Cobre 90º 1"</v>
          </cell>
          <cell r="C4520">
            <v>5600</v>
          </cell>
          <cell r="D4520" t="str">
            <v>Un</v>
          </cell>
        </row>
        <row r="4521">
          <cell r="B4521" t="str">
            <v>Codo Cobre 45º 1/2"</v>
          </cell>
          <cell r="C4521">
            <v>2100</v>
          </cell>
          <cell r="D4521" t="str">
            <v>Un</v>
          </cell>
        </row>
        <row r="4522">
          <cell r="B4522" t="str">
            <v>Codo Cobre 45º 3/4"</v>
          </cell>
          <cell r="C4522">
            <v>2900</v>
          </cell>
          <cell r="D4522" t="str">
            <v>Un</v>
          </cell>
        </row>
        <row r="4523">
          <cell r="B4523" t="str">
            <v>Union cobre  1/2"</v>
          </cell>
          <cell r="C4523">
            <v>700</v>
          </cell>
          <cell r="D4523" t="str">
            <v>Un</v>
          </cell>
        </row>
        <row r="4524">
          <cell r="B4524" t="str">
            <v>Union cobre  3/4"</v>
          </cell>
          <cell r="C4524">
            <v>1400</v>
          </cell>
          <cell r="D4524" t="str">
            <v>Un</v>
          </cell>
        </row>
        <row r="4525">
          <cell r="B4525" t="str">
            <v>Union cobre  1/2" con tope</v>
          </cell>
          <cell r="C4525">
            <v>1300</v>
          </cell>
          <cell r="D4525" t="str">
            <v>Un</v>
          </cell>
        </row>
        <row r="4526">
          <cell r="B4526" t="str">
            <v>Union cobre  3/4" con tope</v>
          </cell>
          <cell r="C4526">
            <v>1700</v>
          </cell>
          <cell r="D4526" t="str">
            <v>Un</v>
          </cell>
        </row>
        <row r="4527">
          <cell r="B4527" t="str">
            <v>Union cobre  1" con tope</v>
          </cell>
          <cell r="C4527">
            <v>2900</v>
          </cell>
        </row>
        <row r="4528">
          <cell r="B4528" t="str">
            <v>Unión reduc. 1"x1/2"</v>
          </cell>
          <cell r="C4528">
            <v>4100</v>
          </cell>
          <cell r="D4528" t="str">
            <v>Un</v>
          </cell>
        </row>
        <row r="4529">
          <cell r="B4529" t="str">
            <v>Unión reduc. 3/4"x1/2"</v>
          </cell>
          <cell r="C4529">
            <v>2400</v>
          </cell>
          <cell r="D4529" t="str">
            <v>Un</v>
          </cell>
        </row>
        <row r="4530">
          <cell r="B4530" t="str">
            <v>Unión reduc. 1"x3/4"</v>
          </cell>
          <cell r="C4530">
            <v>3800</v>
          </cell>
          <cell r="D4530" t="str">
            <v>Un</v>
          </cell>
        </row>
        <row r="4531">
          <cell r="B4531" t="str">
            <v>Te cobre 1/2"</v>
          </cell>
          <cell r="C4531">
            <v>1595</v>
          </cell>
          <cell r="D4531" t="str">
            <v>Un</v>
          </cell>
        </row>
        <row r="4532">
          <cell r="B4532" t="str">
            <v>Te cobre 3/4"</v>
          </cell>
          <cell r="C4532">
            <v>3500</v>
          </cell>
          <cell r="D4532" t="str">
            <v>Un</v>
          </cell>
        </row>
        <row r="4533">
          <cell r="B4533" t="str">
            <v>Te cobre 1"</v>
          </cell>
          <cell r="C4533">
            <v>9900</v>
          </cell>
          <cell r="D4533" t="str">
            <v>Un</v>
          </cell>
        </row>
        <row r="4534">
          <cell r="B4534" t="str">
            <v>Adaptador macho cobre 1/2"</v>
          </cell>
          <cell r="C4534">
            <v>2000</v>
          </cell>
          <cell r="D4534" t="str">
            <v>Un</v>
          </cell>
        </row>
        <row r="4535">
          <cell r="B4535" t="str">
            <v>Adaptador macho cobre 3/4"</v>
          </cell>
          <cell r="C4535">
            <v>3100</v>
          </cell>
          <cell r="D4535" t="str">
            <v>Un</v>
          </cell>
        </row>
        <row r="4536">
          <cell r="B4536" t="str">
            <v>Adaptador macho cobre 1"</v>
          </cell>
          <cell r="C4536">
            <v>7100</v>
          </cell>
          <cell r="D4536" t="str">
            <v>Un</v>
          </cell>
        </row>
        <row r="4537">
          <cell r="B4537" t="str">
            <v>Adaprador Hembra cobre 1/2"</v>
          </cell>
          <cell r="C4537">
            <v>3100</v>
          </cell>
          <cell r="D4537" t="str">
            <v>Un</v>
          </cell>
        </row>
        <row r="4538">
          <cell r="B4538" t="str">
            <v>Adaprador Hembra cobre 3/4"</v>
          </cell>
          <cell r="C4538">
            <v>4000</v>
          </cell>
          <cell r="D4538" t="str">
            <v>Un</v>
          </cell>
        </row>
        <row r="4539">
          <cell r="B4539" t="str">
            <v>Adaprador Hembra cobre 1"</v>
          </cell>
          <cell r="C4539">
            <v>6300</v>
          </cell>
          <cell r="D4539" t="str">
            <v>Un</v>
          </cell>
        </row>
        <row r="4542">
          <cell r="B4542" t="str">
            <v>Adaptador M Tub. Flexible-Rigid. 1/2"</v>
          </cell>
          <cell r="C4542">
            <v>2400</v>
          </cell>
          <cell r="D4542" t="str">
            <v>Un</v>
          </cell>
        </row>
        <row r="4543">
          <cell r="B4543" t="str">
            <v>Te reducción 3/4"x3/4"x1/2"</v>
          </cell>
          <cell r="C4543">
            <v>4350</v>
          </cell>
          <cell r="D4543" t="str">
            <v>Un</v>
          </cell>
        </row>
        <row r="4544">
          <cell r="B4544" t="str">
            <v>Universal cobre 1/2"</v>
          </cell>
          <cell r="C4544">
            <v>9900</v>
          </cell>
          <cell r="D4544" t="str">
            <v>Un</v>
          </cell>
        </row>
        <row r="4545">
          <cell r="B4545" t="str">
            <v>Universal cobre 3/4"</v>
          </cell>
          <cell r="C4545">
            <v>10900</v>
          </cell>
          <cell r="D4545" t="str">
            <v>Un</v>
          </cell>
        </row>
        <row r="4546">
          <cell r="B4546" t="str">
            <v>Universal cobre 1"</v>
          </cell>
          <cell r="C4546">
            <v>20700</v>
          </cell>
          <cell r="D4546" t="str">
            <v>Un</v>
          </cell>
        </row>
        <row r="4547">
          <cell r="B4547" t="str">
            <v>Universal cobre 1 1/2"</v>
          </cell>
          <cell r="C4547">
            <v>34200</v>
          </cell>
          <cell r="D4547" t="str">
            <v>Un</v>
          </cell>
        </row>
        <row r="4548">
          <cell r="B4548" t="str">
            <v>Universal cobre  2"</v>
          </cell>
          <cell r="C4548">
            <v>55600</v>
          </cell>
          <cell r="D4548" t="str">
            <v>Un</v>
          </cell>
        </row>
        <row r="4549">
          <cell r="B4549" t="str">
            <v>Unión Borracha 2"</v>
          </cell>
          <cell r="C4549">
            <v>33000</v>
          </cell>
          <cell r="D4549" t="str">
            <v>Un</v>
          </cell>
        </row>
        <row r="4550">
          <cell r="B4550" t="str">
            <v>Tapón cobre 1/2"</v>
          </cell>
          <cell r="C4550">
            <v>800</v>
          </cell>
          <cell r="D4550" t="str">
            <v>Un</v>
          </cell>
        </row>
        <row r="4551">
          <cell r="B4551" t="str">
            <v>Tapón cobre 3/4"</v>
          </cell>
          <cell r="C4551">
            <v>1200</v>
          </cell>
          <cell r="D4551" t="str">
            <v>Un</v>
          </cell>
        </row>
        <row r="4552">
          <cell r="B4552" t="str">
            <v>Unión reducción 3/4"x1/2"</v>
          </cell>
          <cell r="C4552">
            <v>1900</v>
          </cell>
          <cell r="D4552" t="str">
            <v>Un</v>
          </cell>
        </row>
        <row r="4553">
          <cell r="B4553" t="str">
            <v>Abrazadera plástica Tub. Cobre 1/2"</v>
          </cell>
          <cell r="C4553">
            <v>245</v>
          </cell>
          <cell r="D4553" t="str">
            <v>Un</v>
          </cell>
        </row>
        <row r="4554">
          <cell r="B4554" t="str">
            <v>Amortiguador golpe ariete 1/2"</v>
          </cell>
          <cell r="C4554">
            <v>88900</v>
          </cell>
          <cell r="D4554" t="str">
            <v>Un</v>
          </cell>
        </row>
        <row r="4555">
          <cell r="B4555" t="str">
            <v xml:space="preserve">Corta Tubo Cobre </v>
          </cell>
          <cell r="C4555">
            <v>103900</v>
          </cell>
          <cell r="D4555" t="str">
            <v>Un</v>
          </cell>
        </row>
        <row r="4556">
          <cell r="B4556" t="str">
            <v>Soldadura Gastop Tub. Cobre 10 Gram.</v>
          </cell>
          <cell r="C4556">
            <v>10200</v>
          </cell>
          <cell r="D4556" t="str">
            <v>Un</v>
          </cell>
        </row>
        <row r="4557">
          <cell r="B4557" t="str">
            <v>Sellante tubería cobre 40 Gramos</v>
          </cell>
          <cell r="C4557">
            <v>6800</v>
          </cell>
          <cell r="D4557" t="str">
            <v>Un</v>
          </cell>
        </row>
        <row r="4558">
          <cell r="B4558" t="str">
            <v>Soldadura cobre en frío 50 Gramos</v>
          </cell>
          <cell r="C4558">
            <v>18900</v>
          </cell>
          <cell r="D4558" t="str">
            <v>Un</v>
          </cell>
        </row>
        <row r="4559">
          <cell r="B4559" t="str">
            <v>Niple barril macho 1/2"x1/2"</v>
          </cell>
          <cell r="C4559">
            <v>3900</v>
          </cell>
          <cell r="D4559" t="str">
            <v>Un</v>
          </cell>
        </row>
        <row r="4560">
          <cell r="B4560" t="str">
            <v>Racor macho 1/2"</v>
          </cell>
          <cell r="C4560">
            <v>5200</v>
          </cell>
          <cell r="D4560" t="str">
            <v>Un</v>
          </cell>
        </row>
        <row r="4561">
          <cell r="B4561" t="str">
            <v>Racor macho 3/4"</v>
          </cell>
          <cell r="C4561">
            <v>8300</v>
          </cell>
          <cell r="D4561" t="str">
            <v>Un</v>
          </cell>
        </row>
        <row r="4562">
          <cell r="B4562" t="str">
            <v>Racor Flare 1/2"</v>
          </cell>
          <cell r="C4562">
            <v>11900</v>
          </cell>
          <cell r="D4562" t="str">
            <v>Un</v>
          </cell>
        </row>
        <row r="4563">
          <cell r="B4563" t="str">
            <v>Racor hembra 1/2"</v>
          </cell>
          <cell r="C4563">
            <v>4900</v>
          </cell>
          <cell r="D4563" t="str">
            <v>Un</v>
          </cell>
        </row>
        <row r="4564">
          <cell r="B4564" t="str">
            <v>Racor hembra 3/4"</v>
          </cell>
          <cell r="C4564">
            <v>7500</v>
          </cell>
          <cell r="D4564" t="str">
            <v>Un</v>
          </cell>
        </row>
        <row r="4565">
          <cell r="B4565" t="str">
            <v>Racor codo 1/2"</v>
          </cell>
          <cell r="C4565">
            <v>7500</v>
          </cell>
          <cell r="D4565" t="str">
            <v>Un</v>
          </cell>
        </row>
        <row r="4566">
          <cell r="B4566" t="str">
            <v>Racor Te macho 1/2"</v>
          </cell>
          <cell r="C4566">
            <v>10400</v>
          </cell>
          <cell r="D4566" t="str">
            <v>Un</v>
          </cell>
        </row>
        <row r="4567">
          <cell r="B4567" t="str">
            <v>Unión 1/2" x 1/2" NPT-PeAlPe</v>
          </cell>
          <cell r="C4567">
            <v>7200</v>
          </cell>
          <cell r="D4567" t="str">
            <v>Un</v>
          </cell>
        </row>
        <row r="4568">
          <cell r="B4568" t="str">
            <v>Racor Te hembra 1/2" 3/4"x3/4"x1/2"</v>
          </cell>
          <cell r="C4568">
            <v>13900</v>
          </cell>
          <cell r="D4568" t="str">
            <v>Un</v>
          </cell>
        </row>
        <row r="4569">
          <cell r="B4569" t="str">
            <v>Pasta Fundente 16 Onz.</v>
          </cell>
          <cell r="C4569">
            <v>10314</v>
          </cell>
          <cell r="D4569" t="str">
            <v>Un</v>
          </cell>
        </row>
        <row r="4570">
          <cell r="B4570" t="str">
            <v xml:space="preserve">Cinta de polietileno para encamisar tubo Cu. </v>
          </cell>
          <cell r="C4570">
            <v>8500</v>
          </cell>
          <cell r="D4570" t="str">
            <v>ML</v>
          </cell>
        </row>
        <row r="4571">
          <cell r="B4571" t="str">
            <v>Pasta-recina para soldar</v>
          </cell>
          <cell r="D4571" t="str">
            <v>Kg</v>
          </cell>
        </row>
        <row r="4572">
          <cell r="B4572" t="str">
            <v>Soldadura estaño / plata 95/5</v>
          </cell>
          <cell r="C4572">
            <v>243348</v>
          </cell>
          <cell r="D4572" t="str">
            <v>Kg</v>
          </cell>
        </row>
        <row r="4573">
          <cell r="B4573" t="str">
            <v>Tuberia PAVCO GAS 1/2"</v>
          </cell>
          <cell r="C4573">
            <v>3858</v>
          </cell>
          <cell r="D4573" t="str">
            <v>ML</v>
          </cell>
        </row>
        <row r="4574">
          <cell r="B4574" t="str">
            <v>Tuberia PAVCO GAS 3/4" RDE 11</v>
          </cell>
          <cell r="C4574">
            <v>3753</v>
          </cell>
          <cell r="D4574" t="str">
            <v>ML</v>
          </cell>
        </row>
        <row r="4575">
          <cell r="B4575" t="str">
            <v>Tuberia PAVCO GAS 1"</v>
          </cell>
          <cell r="C4575">
            <v>7848</v>
          </cell>
          <cell r="D4575" t="str">
            <v>ML</v>
          </cell>
        </row>
        <row r="4576">
          <cell r="B4576" t="str">
            <v>Tuberia PAVCO GAS 1 1/4"</v>
          </cell>
          <cell r="C4576">
            <v>12560</v>
          </cell>
          <cell r="D4576" t="str">
            <v>ML</v>
          </cell>
        </row>
        <row r="4577">
          <cell r="B4577" t="str">
            <v>Tuberia PAVCO GAS 2"</v>
          </cell>
          <cell r="C4577">
            <v>25674</v>
          </cell>
          <cell r="D4577" t="str">
            <v>ML</v>
          </cell>
        </row>
        <row r="4578">
          <cell r="B4578" t="str">
            <v>Tuberia PAVCO GAS 3"</v>
          </cell>
          <cell r="C4578">
            <v>55736</v>
          </cell>
          <cell r="D4578" t="str">
            <v>ML</v>
          </cell>
        </row>
        <row r="4579">
          <cell r="B4579" t="str">
            <v>Tuberia PAVCO GAS 4"</v>
          </cell>
          <cell r="C4579">
            <v>95304</v>
          </cell>
          <cell r="D4579" t="str">
            <v>ML</v>
          </cell>
        </row>
        <row r="4580">
          <cell r="B4580" t="str">
            <v>Tuberia PAVCO GAS 6"</v>
          </cell>
          <cell r="C4580">
            <v>19854</v>
          </cell>
          <cell r="D4580" t="str">
            <v>ML</v>
          </cell>
        </row>
        <row r="4581">
          <cell r="B4581" t="str">
            <v>Tuberia PAVCO GAS 20MM</v>
          </cell>
          <cell r="C4581">
            <v>4016</v>
          </cell>
          <cell r="D4581" t="str">
            <v>ML</v>
          </cell>
        </row>
        <row r="4582">
          <cell r="B4582" t="str">
            <v>Tuberia PAVCO GAS 25MM</v>
          </cell>
          <cell r="C4582">
            <v>4364</v>
          </cell>
          <cell r="D4582" t="str">
            <v>ML</v>
          </cell>
        </row>
        <row r="4583">
          <cell r="B4583" t="str">
            <v>Tuberia PAVCO GAS 32MM</v>
          </cell>
          <cell r="C4583">
            <v>7050</v>
          </cell>
          <cell r="D4583" t="str">
            <v>ML</v>
          </cell>
        </row>
        <row r="4584">
          <cell r="B4584" t="str">
            <v>Tuberia PAVCO GAS 63MM</v>
          </cell>
          <cell r="C4584">
            <v>27744</v>
          </cell>
          <cell r="D4584" t="str">
            <v>ML</v>
          </cell>
        </row>
        <row r="4585">
          <cell r="B4585" t="str">
            <v>Tuberia PAVCO GAS 90MM</v>
          </cell>
          <cell r="C4585">
            <v>56132</v>
          </cell>
          <cell r="D4585" t="str">
            <v>ML</v>
          </cell>
        </row>
        <row r="4586">
          <cell r="B4586" t="str">
            <v>Tuberia PAVCO GAS 110MM</v>
          </cell>
          <cell r="C4586">
            <v>83638</v>
          </cell>
          <cell r="D4586" t="str">
            <v>ML</v>
          </cell>
        </row>
        <row r="4587">
          <cell r="B4587" t="str">
            <v>Tuberia PAVCO GAS 160MM</v>
          </cell>
          <cell r="C4587">
            <v>177568</v>
          </cell>
          <cell r="D4587" t="str">
            <v>ML</v>
          </cell>
        </row>
        <row r="4588">
          <cell r="B4588" t="str">
            <v>Condugas BLANCO (Recubrimiento TB) 1/2"</v>
          </cell>
          <cell r="C4588">
            <v>2266</v>
          </cell>
          <cell r="D4588" t="str">
            <v>ML</v>
          </cell>
        </row>
        <row r="4589">
          <cell r="B4589" t="str">
            <v>UNION TIPO SOCKET 1/2"</v>
          </cell>
          <cell r="C4589">
            <v>8564</v>
          </cell>
          <cell r="D4589" t="str">
            <v>Un</v>
          </cell>
        </row>
        <row r="4590">
          <cell r="B4590" t="str">
            <v>UNION TIPO SOCKET 1/2" CST</v>
          </cell>
          <cell r="C4590">
            <v>9492</v>
          </cell>
          <cell r="D4590" t="str">
            <v>Un</v>
          </cell>
        </row>
        <row r="4591">
          <cell r="B4591" t="str">
            <v>Unión tipo Socket 3/4"</v>
          </cell>
          <cell r="C4591">
            <v>6414</v>
          </cell>
          <cell r="D4591" t="str">
            <v>Un</v>
          </cell>
        </row>
        <row r="4592">
          <cell r="B4592" t="str">
            <v>UNION TIPO SOCKET 1"</v>
          </cell>
          <cell r="C4592">
            <v>14504</v>
          </cell>
          <cell r="D4592" t="str">
            <v>Un</v>
          </cell>
        </row>
        <row r="4593">
          <cell r="B4593" t="str">
            <v>UNION TIPO SOCKET 2 electro</v>
          </cell>
          <cell r="C4593">
            <v>27066</v>
          </cell>
          <cell r="D4593" t="str">
            <v>Un</v>
          </cell>
        </row>
        <row r="4594">
          <cell r="B4594" t="str">
            <v>UNION TIPO SOCKET 3 electro</v>
          </cell>
          <cell r="C4594">
            <v>174266</v>
          </cell>
          <cell r="D4594" t="str">
            <v>Un</v>
          </cell>
        </row>
        <row r="4595">
          <cell r="B4595" t="str">
            <v>UNION TIPO SOCKET 4 electro</v>
          </cell>
          <cell r="C4595">
            <v>301948</v>
          </cell>
          <cell r="D4595" t="str">
            <v>Un</v>
          </cell>
        </row>
        <row r="4596">
          <cell r="B4596" t="str">
            <v>UNION REDUCCION 3/4X1/2"</v>
          </cell>
          <cell r="C4596">
            <v>22426</v>
          </cell>
          <cell r="D4596" t="str">
            <v>Un</v>
          </cell>
        </row>
        <row r="4597">
          <cell r="B4597" t="str">
            <v>UNION REDUCCION 3/4X1/2" CTS</v>
          </cell>
          <cell r="C4597">
            <v>11078</v>
          </cell>
          <cell r="D4597" t="str">
            <v>Un</v>
          </cell>
        </row>
        <row r="4598">
          <cell r="B4598" t="str">
            <v>UNION REDUCCION 1X1/2"</v>
          </cell>
          <cell r="C4598">
            <v>22426</v>
          </cell>
          <cell r="D4598" t="str">
            <v>Un</v>
          </cell>
        </row>
        <row r="4599">
          <cell r="B4599" t="str">
            <v>UNION REDUCCION 1X3/4"</v>
          </cell>
          <cell r="C4599">
            <v>43606</v>
          </cell>
          <cell r="D4599" t="str">
            <v>Un</v>
          </cell>
        </row>
        <row r="4600">
          <cell r="B4600" t="str">
            <v>UNION REDUCCION 2X1 tope</v>
          </cell>
          <cell r="C4600">
            <v>37352</v>
          </cell>
          <cell r="D4600" t="str">
            <v>Un</v>
          </cell>
        </row>
        <row r="4601">
          <cell r="B4601" t="str">
            <v>UNION REDUCCION 2x1 socket</v>
          </cell>
          <cell r="C4601">
            <v>81378</v>
          </cell>
          <cell r="D4601" t="str">
            <v>Un</v>
          </cell>
        </row>
        <row r="4602">
          <cell r="B4602" t="str">
            <v>UNION REDUCCION 3X2</v>
          </cell>
          <cell r="C4602">
            <v>98612</v>
          </cell>
          <cell r="D4602" t="str">
            <v>Un</v>
          </cell>
        </row>
        <row r="4603">
          <cell r="B4603" t="str">
            <v>UNION REDUCCION 4X2</v>
          </cell>
          <cell r="C4603">
            <v>127718</v>
          </cell>
          <cell r="D4603" t="str">
            <v>Un</v>
          </cell>
        </row>
        <row r="4604">
          <cell r="B4604" t="str">
            <v>UNION REDUCCION 4X3</v>
          </cell>
          <cell r="C4604">
            <v>116502</v>
          </cell>
          <cell r="D4604" t="str">
            <v>Un</v>
          </cell>
        </row>
        <row r="4605">
          <cell r="B4605" t="str">
            <v>UNION REDUCCION 6X4</v>
          </cell>
          <cell r="C4605">
            <v>316548</v>
          </cell>
          <cell r="D4605" t="str">
            <v>Un</v>
          </cell>
        </row>
        <row r="4606">
          <cell r="B4606" t="str">
            <v>POLIVALVULAS 1/2"  GAS</v>
          </cell>
          <cell r="C4606">
            <v>412544</v>
          </cell>
          <cell r="D4606" t="str">
            <v>Un</v>
          </cell>
        </row>
        <row r="4607">
          <cell r="B4607" t="str">
            <v xml:space="preserve">Polivalvula  3/4" GAS </v>
          </cell>
          <cell r="C4607">
            <v>278467.20000000001</v>
          </cell>
          <cell r="D4607" t="str">
            <v>Un</v>
          </cell>
        </row>
        <row r="4608">
          <cell r="B4608" t="str">
            <v xml:space="preserve">POLIVALVULAS 1" GAS </v>
          </cell>
          <cell r="C4608">
            <v>319290</v>
          </cell>
          <cell r="D4608" t="str">
            <v>Un</v>
          </cell>
        </row>
        <row r="4609">
          <cell r="B4609" t="str">
            <v xml:space="preserve">POLIVALVULAS 3" GAS </v>
          </cell>
          <cell r="C4609">
            <v>1360321.5</v>
          </cell>
          <cell r="D4609" t="str">
            <v>Un</v>
          </cell>
        </row>
        <row r="4610">
          <cell r="B4610" t="str">
            <v>POLIVALVULAS 4"</v>
          </cell>
          <cell r="C4610">
            <v>2095318.5</v>
          </cell>
          <cell r="D4610" t="str">
            <v>Un</v>
          </cell>
        </row>
        <row r="4611">
          <cell r="B4611" t="str">
            <v>Tapon PVC GAS  1/2"</v>
          </cell>
          <cell r="C4611">
            <v>12168</v>
          </cell>
          <cell r="D4611" t="str">
            <v>Un</v>
          </cell>
        </row>
        <row r="4612">
          <cell r="B4612" t="str">
            <v>Tapon PVC GAS  3/4"</v>
          </cell>
          <cell r="C4612">
            <v>12950</v>
          </cell>
          <cell r="D4612" t="str">
            <v>Un</v>
          </cell>
        </row>
        <row r="4613">
          <cell r="B4613" t="str">
            <v>Tapon PVC GAS  1"</v>
          </cell>
          <cell r="C4613">
            <v>20966</v>
          </cell>
          <cell r="D4613" t="str">
            <v>Un</v>
          </cell>
        </row>
        <row r="4614">
          <cell r="B4614" t="str">
            <v>Tapon PVC GAS 2"  tope</v>
          </cell>
          <cell r="C4614">
            <v>32996</v>
          </cell>
          <cell r="D4614" t="str">
            <v>Un</v>
          </cell>
        </row>
        <row r="4615">
          <cell r="B4615" t="str">
            <v>Tapon PVC GAS 2" socket</v>
          </cell>
          <cell r="C4615">
            <v>24920</v>
          </cell>
          <cell r="D4615" t="str">
            <v>Un</v>
          </cell>
        </row>
        <row r="4616">
          <cell r="B4616" t="str">
            <v>Tapon PVC GAS 3"</v>
          </cell>
          <cell r="C4616">
            <v>127132</v>
          </cell>
          <cell r="D4616" t="str">
            <v>Un</v>
          </cell>
        </row>
        <row r="4617">
          <cell r="B4617" t="str">
            <v>Tapon PVC GAS 6"</v>
          </cell>
          <cell r="C4617">
            <v>216412</v>
          </cell>
          <cell r="D4617" t="str">
            <v>Un</v>
          </cell>
        </row>
        <row r="4618">
          <cell r="B4618" t="str">
            <v>Tapon PVC GAS 4"</v>
          </cell>
          <cell r="C4618">
            <v>424058</v>
          </cell>
          <cell r="D4618" t="str">
            <v>Un</v>
          </cell>
        </row>
        <row r="4619">
          <cell r="B4619" t="str">
            <v>Tee  PVC GAS 1/2"</v>
          </cell>
          <cell r="C4619">
            <v>14888</v>
          </cell>
          <cell r="D4619" t="str">
            <v>Un</v>
          </cell>
        </row>
        <row r="4620">
          <cell r="B4620" t="str">
            <v>Tee PVC GAS 3/4"</v>
          </cell>
          <cell r="C4620">
            <v>15882</v>
          </cell>
          <cell r="D4620" t="str">
            <v>Un</v>
          </cell>
        </row>
        <row r="4621">
          <cell r="B4621" t="str">
            <v xml:space="preserve">Tee PVC GAS 1"  </v>
          </cell>
          <cell r="C4621">
            <v>28154</v>
          </cell>
          <cell r="D4621" t="str">
            <v>Un</v>
          </cell>
        </row>
        <row r="4622">
          <cell r="B4622" t="str">
            <v>Tee PVC GAS 2"</v>
          </cell>
          <cell r="C4622">
            <v>108528</v>
          </cell>
          <cell r="D4622" t="str">
            <v>Un</v>
          </cell>
        </row>
        <row r="4623">
          <cell r="B4623" t="str">
            <v>Tee PVC GAS 3"</v>
          </cell>
          <cell r="C4623">
            <v>173930</v>
          </cell>
          <cell r="D4623" t="str">
            <v>Un</v>
          </cell>
        </row>
        <row r="4624">
          <cell r="B4624" t="str">
            <v>Tee PVC GAS 4"</v>
          </cell>
          <cell r="C4624">
            <v>191620</v>
          </cell>
          <cell r="D4624" t="str">
            <v>Un</v>
          </cell>
        </row>
        <row r="4625">
          <cell r="B4625" t="str">
            <v>Tee PVC GAS 6"</v>
          </cell>
          <cell r="C4625">
            <v>721358</v>
          </cell>
          <cell r="D4625" t="str">
            <v>Un</v>
          </cell>
        </row>
        <row r="4626">
          <cell r="B4626" t="str">
            <v>Tee Reducida PVC GAS  3/4" x 1/2"</v>
          </cell>
          <cell r="C4626">
            <v>16496</v>
          </cell>
          <cell r="D4626" t="str">
            <v>Un</v>
          </cell>
        </row>
        <row r="4627">
          <cell r="B4627" t="str">
            <v>Tee Reducida PVC GAS 1" x 1/2"</v>
          </cell>
          <cell r="C4627">
            <v>55402</v>
          </cell>
          <cell r="D4627" t="str">
            <v>Un</v>
          </cell>
        </row>
        <row r="4628">
          <cell r="B4628" t="str">
            <v>Tee Reducida PVC GAS 1" x 3/4"</v>
          </cell>
          <cell r="C4628">
            <v>43552</v>
          </cell>
          <cell r="D4628" t="str">
            <v>Un</v>
          </cell>
        </row>
        <row r="4629">
          <cell r="B4629" t="str">
            <v xml:space="preserve">Silla 2 x 1/2"  PVC GAS </v>
          </cell>
          <cell r="C4629">
            <v>64226</v>
          </cell>
          <cell r="D4629" t="str">
            <v>Un</v>
          </cell>
        </row>
        <row r="4630">
          <cell r="B4630" t="str">
            <v>Silla 2 x 3/4" PVC GAS</v>
          </cell>
          <cell r="C4630">
            <v>64226</v>
          </cell>
          <cell r="D4630" t="str">
            <v>Un</v>
          </cell>
        </row>
        <row r="4631">
          <cell r="B4631" t="str">
            <v xml:space="preserve">Silla 2 x 1" PVC GAS </v>
          </cell>
          <cell r="C4631">
            <v>82412</v>
          </cell>
          <cell r="D4631" t="str">
            <v>Un</v>
          </cell>
        </row>
        <row r="4632">
          <cell r="B4632" t="str">
            <v xml:space="preserve">Silla 3 x 1/2" PVC GAS </v>
          </cell>
          <cell r="C4632">
            <v>65240</v>
          </cell>
          <cell r="D4632" t="str">
            <v>Un</v>
          </cell>
        </row>
        <row r="4633">
          <cell r="B4633" t="str">
            <v xml:space="preserve">Silla 3 x 3/4" PVC GAS </v>
          </cell>
          <cell r="C4633">
            <v>66216</v>
          </cell>
          <cell r="D4633" t="str">
            <v>Un</v>
          </cell>
        </row>
        <row r="4634">
          <cell r="B4634" t="str">
            <v>Silla 3 x 1" PVC GAS</v>
          </cell>
          <cell r="C4634">
            <v>56602</v>
          </cell>
          <cell r="D4634" t="str">
            <v>Un</v>
          </cell>
        </row>
        <row r="4635">
          <cell r="B4635" t="str">
            <v xml:space="preserve">Silla 4 x 1/2"  PVC GAS </v>
          </cell>
          <cell r="C4635">
            <v>74432</v>
          </cell>
          <cell r="D4635" t="str">
            <v>Un</v>
          </cell>
        </row>
        <row r="4636">
          <cell r="B4636" t="str">
            <v xml:space="preserve">Silla 4 x 3/4" PVC GAS </v>
          </cell>
          <cell r="C4636">
            <v>71310</v>
          </cell>
          <cell r="D4636" t="str">
            <v>Un</v>
          </cell>
        </row>
        <row r="4637">
          <cell r="B4637" t="str">
            <v xml:space="preserve">Silla 4 x 1" PVC GAS </v>
          </cell>
          <cell r="C4637">
            <v>56104</v>
          </cell>
          <cell r="D4637" t="str">
            <v>Un</v>
          </cell>
        </row>
        <row r="4638">
          <cell r="B4638" t="str">
            <v xml:space="preserve">Silla 6 X 3/4" PVC GAS </v>
          </cell>
          <cell r="C4638">
            <v>52296</v>
          </cell>
          <cell r="D4638" t="str">
            <v>Un</v>
          </cell>
        </row>
        <row r="4639">
          <cell r="B4639" t="str">
            <v xml:space="preserve">Silla 6x 1" PVC GAS </v>
          </cell>
          <cell r="C4639">
            <v>32678</v>
          </cell>
          <cell r="D4639" t="str">
            <v>Un</v>
          </cell>
        </row>
        <row r="4640">
          <cell r="B4640" t="str">
            <v xml:space="preserve">Codo 90° 1/2" PVC GAS </v>
          </cell>
          <cell r="C4640">
            <v>34132</v>
          </cell>
          <cell r="D4640" t="str">
            <v>Un</v>
          </cell>
        </row>
        <row r="4641">
          <cell r="B4641" t="str">
            <v xml:space="preserve">Codo 90° 3/4" PBC GAS </v>
          </cell>
          <cell r="C4641">
            <v>35738</v>
          </cell>
          <cell r="D4641" t="str">
            <v>Un</v>
          </cell>
        </row>
        <row r="4642">
          <cell r="B4642" t="str">
            <v xml:space="preserve">Codo 90° 1" PVC GAS </v>
          </cell>
          <cell r="C4642">
            <v>46162</v>
          </cell>
          <cell r="D4642" t="str">
            <v>Un</v>
          </cell>
        </row>
        <row r="4643">
          <cell r="B4643" t="str">
            <v xml:space="preserve">Codo 90° 2" PVC GAS </v>
          </cell>
          <cell r="C4643">
            <v>104478</v>
          </cell>
          <cell r="D4643" t="str">
            <v>Un</v>
          </cell>
        </row>
        <row r="4644">
          <cell r="B4644" t="str">
            <v xml:space="preserve">Codo 90° 3" PVC GAS </v>
          </cell>
          <cell r="C4644">
            <v>223910</v>
          </cell>
          <cell r="D4644" t="str">
            <v>Un</v>
          </cell>
        </row>
        <row r="4645">
          <cell r="B4645" t="str">
            <v xml:space="preserve">Codo 90° 4" PVC GAS </v>
          </cell>
          <cell r="C4645">
            <v>424736</v>
          </cell>
          <cell r="D4645" t="str">
            <v>Un</v>
          </cell>
        </row>
        <row r="4646">
          <cell r="B4646" t="str">
            <v xml:space="preserve">Codo 90° 6"  PVC GAS </v>
          </cell>
          <cell r="C4646">
            <v>751348</v>
          </cell>
          <cell r="D4646" t="str">
            <v>Un</v>
          </cell>
        </row>
        <row r="4648">
          <cell r="B4648" t="str">
            <v>Tuberia HG 3/8"</v>
          </cell>
          <cell r="C4648">
            <v>5973.5999999999995</v>
          </cell>
          <cell r="D4648" t="str">
            <v>ML</v>
          </cell>
        </row>
        <row r="4649">
          <cell r="B4649" t="str">
            <v>Tuberia HG 1/2"</v>
          </cell>
          <cell r="C4649">
            <v>7017.5999999999995</v>
          </cell>
          <cell r="D4649" t="str">
            <v>ML</v>
          </cell>
        </row>
        <row r="4650">
          <cell r="B4650" t="str">
            <v>Tuberia HG 3/4"</v>
          </cell>
          <cell r="C4650">
            <v>9105.6</v>
          </cell>
          <cell r="D4650" t="str">
            <v>ML</v>
          </cell>
        </row>
        <row r="4651">
          <cell r="B4651" t="str">
            <v>Tuberia HG 1"</v>
          </cell>
          <cell r="C4651">
            <v>14325.6</v>
          </cell>
          <cell r="D4651" t="str">
            <v>ML</v>
          </cell>
        </row>
        <row r="4652">
          <cell r="B4652" t="str">
            <v>Tuberia HG 1 1/4"</v>
          </cell>
          <cell r="C4652">
            <v>18501.599999999999</v>
          </cell>
          <cell r="D4652" t="str">
            <v>ML</v>
          </cell>
        </row>
        <row r="4653">
          <cell r="B4653" t="str">
            <v>Tuberia HG 1 1/2"</v>
          </cell>
          <cell r="C4653">
            <v>22794</v>
          </cell>
          <cell r="D4653" t="str">
            <v>ML</v>
          </cell>
        </row>
        <row r="4654">
          <cell r="B4654" t="str">
            <v>Tuberia HG 2"</v>
          </cell>
          <cell r="C4654">
            <v>31435.199999999997</v>
          </cell>
          <cell r="D4654" t="str">
            <v>ML</v>
          </cell>
        </row>
        <row r="4655">
          <cell r="B4655" t="str">
            <v>Tuberia HG 2 1/2"</v>
          </cell>
          <cell r="C4655">
            <v>42223.199999999997</v>
          </cell>
          <cell r="D4655" t="str">
            <v>ML</v>
          </cell>
        </row>
        <row r="4656">
          <cell r="B4656" t="str">
            <v>Tuberia HG 3"</v>
          </cell>
          <cell r="C4656">
            <v>52431.6</v>
          </cell>
          <cell r="D4656" t="str">
            <v>ML</v>
          </cell>
        </row>
        <row r="4657">
          <cell r="B4657" t="str">
            <v>Tuberia HG 4"</v>
          </cell>
          <cell r="C4657">
            <v>74703.599999999991</v>
          </cell>
          <cell r="D4657" t="str">
            <v>ML</v>
          </cell>
        </row>
        <row r="4658">
          <cell r="B4658" t="str">
            <v>Tuberia HG 6"</v>
          </cell>
          <cell r="C4658">
            <v>209800</v>
          </cell>
          <cell r="D4658" t="str">
            <v>UN</v>
          </cell>
        </row>
        <row r="4659">
          <cell r="B4659" t="str">
            <v>Tuberia Ranurada  1 1/2"</v>
          </cell>
          <cell r="C4659">
            <v>58000</v>
          </cell>
          <cell r="D4659" t="str">
            <v>ML</v>
          </cell>
        </row>
        <row r="4660">
          <cell r="B4660" t="str">
            <v>Tuberia Ranurada   1 1/4"</v>
          </cell>
          <cell r="C4660">
            <v>12122.000000000002</v>
          </cell>
          <cell r="D4660" t="str">
            <v>ML</v>
          </cell>
        </row>
        <row r="4661">
          <cell r="B4661" t="str">
            <v>Tuberia Ranurada   1"</v>
          </cell>
          <cell r="C4661">
            <v>9404.119999999999</v>
          </cell>
          <cell r="D4661" t="str">
            <v>ML</v>
          </cell>
        </row>
        <row r="4662">
          <cell r="B4662" t="str">
            <v>Tuberia Ranurada   2"</v>
          </cell>
          <cell r="C4662">
            <v>143100</v>
          </cell>
          <cell r="D4662" t="str">
            <v>ML</v>
          </cell>
        </row>
        <row r="4663">
          <cell r="B4663" t="str">
            <v>Tuberia Ranurada   3"</v>
          </cell>
          <cell r="C4663">
            <v>144400</v>
          </cell>
          <cell r="D4663" t="str">
            <v>ML</v>
          </cell>
        </row>
        <row r="4664">
          <cell r="B4664" t="str">
            <v>Tuberia Ranurada   4"</v>
          </cell>
          <cell r="C4664">
            <v>149000</v>
          </cell>
          <cell r="D4664" t="str">
            <v>ML</v>
          </cell>
        </row>
        <row r="4665">
          <cell r="B4665" t="str">
            <v>Tuberia Ranurada   6"</v>
          </cell>
          <cell r="C4665">
            <v>74518.400000000009</v>
          </cell>
          <cell r="D4665" t="str">
            <v>ML</v>
          </cell>
        </row>
        <row r="4666">
          <cell r="B4666" t="str">
            <v>Tuberia Ranurada   2 1/2"</v>
          </cell>
          <cell r="C4666">
            <v>23669.800000000003</v>
          </cell>
          <cell r="D4666" t="str">
            <v>ML</v>
          </cell>
        </row>
        <row r="4668">
          <cell r="B4668" t="str">
            <v>Tubería acero Ranurado 1 1/4" SCH 10-AC</v>
          </cell>
          <cell r="C4668">
            <v>12122.000000000002</v>
          </cell>
          <cell r="D4668" t="str">
            <v>ML</v>
          </cell>
        </row>
        <row r="4669">
          <cell r="B4669" t="str">
            <v>Tubería acero Ranurado 1" SCH 10-AC</v>
          </cell>
          <cell r="C4669">
            <v>9404.119999999999</v>
          </cell>
          <cell r="D4669" t="str">
            <v>ML</v>
          </cell>
        </row>
        <row r="4670">
          <cell r="B4670" t="str">
            <v>Tubería acero Ranurado 2 1/2" SCH 10-AC</v>
          </cell>
          <cell r="C4670">
            <v>23669.800000000003</v>
          </cell>
          <cell r="D4670" t="str">
            <v>ML</v>
          </cell>
        </row>
        <row r="4671">
          <cell r="B4671" t="str">
            <v>Tubería acero Ranurado 6" SCH 10-AC</v>
          </cell>
          <cell r="C4671">
            <v>74518.400000000009</v>
          </cell>
          <cell r="D4671" t="str">
            <v>ML</v>
          </cell>
        </row>
        <row r="4672">
          <cell r="B4672" t="str">
            <v>Accesorio ranurado de 1 1/4"</v>
          </cell>
          <cell r="C4672">
            <v>7400.7999999999993</v>
          </cell>
          <cell r="D4672" t="str">
            <v>Un</v>
          </cell>
        </row>
        <row r="4673">
          <cell r="B4673" t="str">
            <v>Accesorio ranurado de 1 "</v>
          </cell>
          <cell r="C4673">
            <v>7385.4880000000003</v>
          </cell>
          <cell r="D4673" t="str">
            <v>Un</v>
          </cell>
        </row>
        <row r="4674">
          <cell r="B4674" t="str">
            <v>Accesorio ranurado de 2 1/2"</v>
          </cell>
          <cell r="C4674">
            <v>18374.400000000001</v>
          </cell>
          <cell r="D4674" t="str">
            <v>Un</v>
          </cell>
        </row>
        <row r="4675">
          <cell r="B4675" t="str">
            <v>Accesorio ranurado de 6"</v>
          </cell>
          <cell r="C4675">
            <v>76560</v>
          </cell>
          <cell r="D4675" t="str">
            <v>Un</v>
          </cell>
        </row>
        <row r="4676">
          <cell r="B4676" t="str">
            <v>Accesorio coupling 1 1/2"</v>
          </cell>
          <cell r="C4676">
            <v>5486.8</v>
          </cell>
          <cell r="D4676" t="str">
            <v>Un</v>
          </cell>
        </row>
        <row r="4677">
          <cell r="B4677" t="str">
            <v>Accesorio coupling 1 1/4"</v>
          </cell>
          <cell r="C4677">
            <v>5614.4000000000005</v>
          </cell>
          <cell r="D4677" t="str">
            <v>Un</v>
          </cell>
        </row>
        <row r="4678">
          <cell r="B4678" t="str">
            <v>Accesorio coupling 1"</v>
          </cell>
          <cell r="C4678">
            <v>5582.5</v>
          </cell>
          <cell r="D4678" t="str">
            <v>Un</v>
          </cell>
        </row>
        <row r="4679">
          <cell r="B4679" t="str">
            <v>Accesorio coupling 2 1/2"</v>
          </cell>
          <cell r="C4679">
            <v>8294</v>
          </cell>
          <cell r="D4679" t="str">
            <v>Un</v>
          </cell>
        </row>
        <row r="4680">
          <cell r="B4680" t="str">
            <v>Accesorio coupling 2"</v>
          </cell>
          <cell r="C4680">
            <v>7528.4</v>
          </cell>
          <cell r="D4680" t="str">
            <v>Un</v>
          </cell>
        </row>
        <row r="4681">
          <cell r="B4681" t="str">
            <v>Accesorio coupling 3"</v>
          </cell>
          <cell r="C4681">
            <v>11484.000000000002</v>
          </cell>
          <cell r="D4681" t="str">
            <v>Un</v>
          </cell>
        </row>
        <row r="4682">
          <cell r="B4682" t="str">
            <v>Accesorio coupling 4"</v>
          </cell>
          <cell r="C4682">
            <v>13142.800000000001</v>
          </cell>
          <cell r="D4682" t="str">
            <v>Un</v>
          </cell>
        </row>
        <row r="4683">
          <cell r="B4683" t="str">
            <v>Accesorio coupling 6"</v>
          </cell>
          <cell r="C4683">
            <v>24519.615999999998</v>
          </cell>
          <cell r="D4683" t="str">
            <v>Un</v>
          </cell>
        </row>
        <row r="4685">
          <cell r="B4685" t="str">
            <v>Unión rigida Ranurada 6"</v>
          </cell>
          <cell r="C4685">
            <v>20300</v>
          </cell>
          <cell r="D4685" t="str">
            <v>Un</v>
          </cell>
        </row>
        <row r="4686">
          <cell r="B4686" t="str">
            <v>Tornillo para Brida de 6"</v>
          </cell>
          <cell r="C4686">
            <v>2088</v>
          </cell>
          <cell r="D4686" t="str">
            <v>Un</v>
          </cell>
        </row>
        <row r="4687">
          <cell r="B4687" t="str">
            <v>Tornillo para Brida de 8"</v>
          </cell>
          <cell r="C4687">
            <v>2088</v>
          </cell>
          <cell r="D4687" t="str">
            <v>Un</v>
          </cell>
        </row>
        <row r="4688">
          <cell r="B4688" t="str">
            <v>Empaque brida 6"</v>
          </cell>
          <cell r="C4688">
            <v>17671.439999999999</v>
          </cell>
          <cell r="D4688" t="str">
            <v>Un</v>
          </cell>
        </row>
        <row r="4689">
          <cell r="B4689" t="str">
            <v>Empaque brida 8"</v>
          </cell>
          <cell r="C4689">
            <v>60319.999999999993</v>
          </cell>
          <cell r="D4689" t="str">
            <v>Un</v>
          </cell>
        </row>
        <row r="4690">
          <cell r="B4690" t="str">
            <v>Empaque brida 4"</v>
          </cell>
          <cell r="C4690">
            <v>11948</v>
          </cell>
          <cell r="D4690" t="str">
            <v>Un</v>
          </cell>
        </row>
        <row r="4691">
          <cell r="B4691" t="str">
            <v>Visor de vidrio</v>
          </cell>
          <cell r="C4691">
            <v>48000</v>
          </cell>
          <cell r="D4691" t="str">
            <v>Un</v>
          </cell>
        </row>
        <row r="4692">
          <cell r="B4692" t="str">
            <v>Interruptor sensdor flujo de agua</v>
          </cell>
          <cell r="C4692">
            <v>65000</v>
          </cell>
          <cell r="D4692" t="str">
            <v>Un</v>
          </cell>
        </row>
        <row r="4693">
          <cell r="B4693" t="str">
            <v>Rociadores 1/2"</v>
          </cell>
          <cell r="C4693">
            <v>26399.164000000001</v>
          </cell>
          <cell r="D4693" t="str">
            <v>Un</v>
          </cell>
        </row>
        <row r="4694">
          <cell r="B4694" t="str">
            <v>Soporte Pera 1"</v>
          </cell>
          <cell r="C4694">
            <v>1392</v>
          </cell>
          <cell r="D4694" t="str">
            <v>Un</v>
          </cell>
        </row>
        <row r="4695">
          <cell r="B4695" t="str">
            <v>Soporte Pera 1 1/2"</v>
          </cell>
          <cell r="C4695">
            <v>1855.9999999999998</v>
          </cell>
          <cell r="D4695" t="str">
            <v>Un</v>
          </cell>
        </row>
        <row r="4696">
          <cell r="B4696" t="str">
            <v>Soporte Pera 1 1/4"</v>
          </cell>
          <cell r="C4696">
            <v>1739.9999999999998</v>
          </cell>
          <cell r="D4696" t="str">
            <v>Un</v>
          </cell>
        </row>
        <row r="4697">
          <cell r="B4697" t="str">
            <v>Soporte Pera 2"</v>
          </cell>
          <cell r="C4697">
            <v>2900</v>
          </cell>
          <cell r="D4697" t="str">
            <v>Un</v>
          </cell>
        </row>
        <row r="4698">
          <cell r="B4698" t="str">
            <v>Soporte Pera 2 1/2"</v>
          </cell>
          <cell r="C4698">
            <v>3132</v>
          </cell>
          <cell r="D4698" t="str">
            <v>Un</v>
          </cell>
        </row>
        <row r="4699">
          <cell r="B4699" t="str">
            <v>Soporte Pera 3"</v>
          </cell>
          <cell r="C4699">
            <v>3479.9999999999995</v>
          </cell>
          <cell r="D4699" t="str">
            <v>Un</v>
          </cell>
        </row>
        <row r="4700">
          <cell r="B4700" t="str">
            <v>Soporte Pera 4"</v>
          </cell>
          <cell r="C4700">
            <v>5800</v>
          </cell>
          <cell r="D4700" t="str">
            <v>Un</v>
          </cell>
        </row>
        <row r="4701">
          <cell r="B4701" t="str">
            <v>Soporte Pera 6"</v>
          </cell>
          <cell r="C4701">
            <v>7771.9999999999991</v>
          </cell>
          <cell r="D4701" t="str">
            <v>Un</v>
          </cell>
        </row>
        <row r="4702">
          <cell r="B4702" t="str">
            <v>Canal Troquelada x 3 mts</v>
          </cell>
          <cell r="C4702">
            <v>28013.999999999996</v>
          </cell>
          <cell r="D4702" t="str">
            <v>Un</v>
          </cell>
        </row>
        <row r="4703">
          <cell r="B4703" t="str">
            <v>Niple 4"x10   Ranura-Ranura</v>
          </cell>
          <cell r="C4703">
            <v>28883.999999999996</v>
          </cell>
          <cell r="D4703" t="str">
            <v>Un</v>
          </cell>
        </row>
        <row r="4704">
          <cell r="B4704" t="str">
            <v>Niple 4"x15   Ranura-Ranura</v>
          </cell>
          <cell r="C4704">
            <v>34684</v>
          </cell>
          <cell r="D4704" t="str">
            <v>Un</v>
          </cell>
        </row>
        <row r="4705">
          <cell r="B4705" t="str">
            <v>Niple 4"x68   Ranura-Ranura</v>
          </cell>
          <cell r="C4705">
            <v>95932</v>
          </cell>
          <cell r="D4705" t="str">
            <v>Un</v>
          </cell>
        </row>
        <row r="4706">
          <cell r="B4706" t="str">
            <v>Niple 4"x80   Ranura-Ranura</v>
          </cell>
          <cell r="C4706">
            <v>94100</v>
          </cell>
          <cell r="D4706" t="str">
            <v>Un</v>
          </cell>
        </row>
        <row r="4707">
          <cell r="B4707" t="str">
            <v>Niple 4"x240  Ranura-Ranura</v>
          </cell>
          <cell r="C4707">
            <v>285476</v>
          </cell>
          <cell r="D4707" t="str">
            <v>Un</v>
          </cell>
        </row>
        <row r="4708">
          <cell r="B4708" t="str">
            <v>Niple 1 1/2"x10 Ranura-Ranura</v>
          </cell>
          <cell r="C4708">
            <v>9860</v>
          </cell>
          <cell r="D4708" t="str">
            <v>Un</v>
          </cell>
        </row>
        <row r="4709">
          <cell r="B4709" t="str">
            <v>Niple 1 1/4"x10 Ranura-Ranura</v>
          </cell>
          <cell r="C4709">
            <v>8584</v>
          </cell>
          <cell r="D4709" t="str">
            <v>Un</v>
          </cell>
        </row>
        <row r="4710">
          <cell r="B4710" t="str">
            <v>Niple 1"x10 Ranura-Ranura</v>
          </cell>
          <cell r="C4710">
            <v>7539.9999999999991</v>
          </cell>
          <cell r="D4710" t="str">
            <v>Un</v>
          </cell>
        </row>
        <row r="4711">
          <cell r="B4711" t="str">
            <v>Niple 2 1/2"x10 Ranura-Ranura</v>
          </cell>
          <cell r="C4711">
            <v>22388</v>
          </cell>
          <cell r="D4711" t="str">
            <v>Un</v>
          </cell>
        </row>
        <row r="4712">
          <cell r="B4712" t="str">
            <v>Niple 2"x10 Ranura-Ranura</v>
          </cell>
          <cell r="C4712">
            <v>17748</v>
          </cell>
          <cell r="D4712" t="str">
            <v>Un</v>
          </cell>
        </row>
        <row r="4713">
          <cell r="B4713" t="str">
            <v>Niple 1 1/4"x4 Ranura-Ranura</v>
          </cell>
          <cell r="C4713">
            <v>5124.8799999999992</v>
          </cell>
          <cell r="D4713" t="str">
            <v>Un</v>
          </cell>
        </row>
        <row r="4714">
          <cell r="B4714" t="str">
            <v>Niple 4"x10   Ac-Ranura</v>
          </cell>
          <cell r="C4714">
            <v>36000</v>
          </cell>
          <cell r="D4714" t="str">
            <v>Un</v>
          </cell>
        </row>
        <row r="4715">
          <cell r="B4715" t="str">
            <v>Valvula Reguladora de 4" Incendio.</v>
          </cell>
          <cell r="C4715">
            <v>3025233.6</v>
          </cell>
          <cell r="D4715" t="str">
            <v>Un</v>
          </cell>
        </row>
        <row r="4716">
          <cell r="B4716" t="str">
            <v>Buje CXE 200x150 mm DR18 IPS  C900</v>
          </cell>
          <cell r="C4716">
            <v>376240.2</v>
          </cell>
          <cell r="D4716" t="str">
            <v>Un</v>
          </cell>
        </row>
        <row r="4717">
          <cell r="B4717" t="str">
            <v>Valvula de prueba drenaje con visor, ul,fm,k14 Guiaco 2"</v>
          </cell>
          <cell r="C4717">
            <v>444918.34799999994</v>
          </cell>
          <cell r="D4717" t="str">
            <v>Un</v>
          </cell>
        </row>
        <row r="4718">
          <cell r="B4718" t="str">
            <v>Valvula de alivio 2"x2"</v>
          </cell>
          <cell r="C4718">
            <v>548227.89</v>
          </cell>
          <cell r="D4718" t="str">
            <v>Un</v>
          </cell>
        </row>
        <row r="4719">
          <cell r="B4719" t="str">
            <v>Brida ranurada de 4" HD</v>
          </cell>
          <cell r="C4719">
            <v>26683.944</v>
          </cell>
          <cell r="D4719" t="str">
            <v>Un</v>
          </cell>
        </row>
        <row r="4720">
          <cell r="B4720" t="str">
            <v xml:space="preserve">Brida ranurada sin cuello de 4" </v>
          </cell>
          <cell r="C4720">
            <v>30337</v>
          </cell>
          <cell r="D4720" t="str">
            <v>Un</v>
          </cell>
        </row>
        <row r="4721">
          <cell r="B4721" t="str">
            <v>Manómetro Glicerina Inox. -Bridado  1 1/4" NPT  2 1/2"</v>
          </cell>
          <cell r="C4721">
            <v>120000</v>
          </cell>
          <cell r="D4721" t="str">
            <v>Un</v>
          </cell>
        </row>
        <row r="4722">
          <cell r="B4722" t="str">
            <v>Manómetro Glicerina 2" X 2 1/2"  300 PSI.</v>
          </cell>
          <cell r="C4722">
            <v>26000</v>
          </cell>
          <cell r="D4722" t="str">
            <v>Un</v>
          </cell>
        </row>
        <row r="4723">
          <cell r="B4723" t="str">
            <v>Valvula de Cheque ULFM 300 PSI  4" Brida</v>
          </cell>
          <cell r="C4723">
            <v>292076.40000000002</v>
          </cell>
          <cell r="D4723" t="str">
            <v>Un</v>
          </cell>
        </row>
        <row r="4724">
          <cell r="B4724" t="str">
            <v>Valvula compuerta ULFM 300 psi  Brida x Brida  4"</v>
          </cell>
          <cell r="C4724">
            <v>618744</v>
          </cell>
          <cell r="D4724" t="str">
            <v>Un</v>
          </cell>
        </row>
        <row r="4725">
          <cell r="B4725" t="str">
            <v>Sensor de flujo moderado WFD 40 A x 4"</v>
          </cell>
          <cell r="C4725">
            <v>289947</v>
          </cell>
          <cell r="D4725" t="str">
            <v>Un</v>
          </cell>
        </row>
        <row r="4726">
          <cell r="B4726" t="str">
            <v>Valvula de drenaje de 2"</v>
          </cell>
          <cell r="C4726">
            <v>842506.43400000001</v>
          </cell>
          <cell r="D4726" t="str">
            <v>Un</v>
          </cell>
        </row>
        <row r="4727">
          <cell r="B4727" t="str">
            <v>Valvula de prueba y purga  2"</v>
          </cell>
          <cell r="C4727">
            <v>444918.34799999994</v>
          </cell>
          <cell r="D4727" t="str">
            <v>Un</v>
          </cell>
        </row>
        <row r="4728">
          <cell r="B4728" t="str">
            <v>Tubería PVC AWWA 900-07  8"</v>
          </cell>
          <cell r="C4728">
            <v>149770</v>
          </cell>
          <cell r="D4728" t="str">
            <v>ML</v>
          </cell>
        </row>
        <row r="4729">
          <cell r="B4729" t="str">
            <v>Tubería PVC AWWA 900-07  6"</v>
          </cell>
          <cell r="C4729">
            <v>87480</v>
          </cell>
          <cell r="D4729" t="str">
            <v>ML</v>
          </cell>
        </row>
        <row r="4730">
          <cell r="B4730" t="str">
            <v>Codo PVC AWWA 900-07  8"</v>
          </cell>
          <cell r="C4730">
            <v>559216</v>
          </cell>
          <cell r="D4730" t="str">
            <v>Un</v>
          </cell>
        </row>
        <row r="4731">
          <cell r="B4731" t="str">
            <v>Codo PVC AWWA 900-07  6"</v>
          </cell>
          <cell r="C4731">
            <v>289288</v>
          </cell>
          <cell r="D4731" t="str">
            <v>Un</v>
          </cell>
        </row>
        <row r="4732">
          <cell r="B4732" t="str">
            <v>Unión PVC AWWA 900-07  8"</v>
          </cell>
          <cell r="C4732">
            <v>379170</v>
          </cell>
          <cell r="D4732" t="str">
            <v>Un</v>
          </cell>
        </row>
        <row r="4733">
          <cell r="B4733" t="str">
            <v>Unión PVC AWWA 900-07  6"</v>
          </cell>
          <cell r="C4733">
            <v>158555</v>
          </cell>
          <cell r="D4733" t="str">
            <v>Un</v>
          </cell>
        </row>
        <row r="4734">
          <cell r="B4734" t="str">
            <v>Adaptadpr Camp.xBrid. PVC AWWA 900-07  8"</v>
          </cell>
          <cell r="C4734">
            <v>1395831</v>
          </cell>
          <cell r="D4734" t="str">
            <v>Un</v>
          </cell>
        </row>
        <row r="4735">
          <cell r="B4735" t="str">
            <v>Adaptador Camp.xBrid. PVC AWWA 900-07  6"</v>
          </cell>
          <cell r="C4735">
            <v>1107699</v>
          </cell>
          <cell r="D4735" t="str">
            <v>Un</v>
          </cell>
        </row>
        <row r="4736">
          <cell r="B4736" t="str">
            <v>Transición buje AWWA 8"x6"</v>
          </cell>
          <cell r="C4736">
            <v>358342</v>
          </cell>
          <cell r="D4736" t="str">
            <v>Un</v>
          </cell>
        </row>
        <row r="4737">
          <cell r="B4737" t="str">
            <v>Transición AWWA 6"</v>
          </cell>
          <cell r="C4737">
            <v>264000</v>
          </cell>
          <cell r="D4737" t="str">
            <v>Un</v>
          </cell>
        </row>
        <row r="4738">
          <cell r="B4738" t="str">
            <v>Brida 8"</v>
          </cell>
          <cell r="D4738" t="str">
            <v>Un</v>
          </cell>
        </row>
        <row r="4739">
          <cell r="B4739" t="str">
            <v>Brida 6"</v>
          </cell>
          <cell r="D4739" t="str">
            <v>Un</v>
          </cell>
        </row>
        <row r="4740">
          <cell r="B4740" t="str">
            <v>Brida Ranurada sin cuello 8"</v>
          </cell>
          <cell r="C4740">
            <v>56839.999999999993</v>
          </cell>
          <cell r="D4740" t="str">
            <v>Un</v>
          </cell>
        </row>
        <row r="4741">
          <cell r="B4741" t="str">
            <v>Brida Ranurada sin cuello 6"</v>
          </cell>
          <cell r="C4741">
            <v>46400</v>
          </cell>
          <cell r="D4741" t="str">
            <v>Un</v>
          </cell>
        </row>
        <row r="4742">
          <cell r="B4742" t="str">
            <v>Restrinctores 8"</v>
          </cell>
          <cell r="D4742" t="str">
            <v>Un</v>
          </cell>
        </row>
        <row r="4743">
          <cell r="B4743" t="str">
            <v>Restrinctores 6"</v>
          </cell>
          <cell r="D4743" t="str">
            <v>Un</v>
          </cell>
        </row>
        <row r="4744">
          <cell r="B4744" t="str">
            <v>Te mecanica de 3"x1 1/4"</v>
          </cell>
          <cell r="C4744">
            <v>20543.600000000002</v>
          </cell>
          <cell r="D4744" t="str">
            <v>Un</v>
          </cell>
        </row>
        <row r="4745">
          <cell r="B4745" t="str">
            <v>Te mecanica de 4"x2"</v>
          </cell>
          <cell r="C4745">
            <v>25365.604000000003</v>
          </cell>
          <cell r="D4745" t="str">
            <v>Un</v>
          </cell>
        </row>
        <row r="4746">
          <cell r="B4746" t="str">
            <v xml:space="preserve">Copa Ranurada reducida 6"x8" </v>
          </cell>
          <cell r="C4746">
            <v>41760</v>
          </cell>
          <cell r="D4746" t="str">
            <v>Un</v>
          </cell>
        </row>
        <row r="4747">
          <cell r="B4747" t="str">
            <v>Unión 2" Ranurada con orif.</v>
          </cell>
          <cell r="C4747">
            <v>53000</v>
          </cell>
          <cell r="D4747" t="str">
            <v>Un</v>
          </cell>
        </row>
        <row r="4748">
          <cell r="B4748" t="str">
            <v>Unifix fuerza alta</v>
          </cell>
          <cell r="C4748">
            <v>5916</v>
          </cell>
          <cell r="D4748" t="str">
            <v>Un</v>
          </cell>
        </row>
        <row r="4749">
          <cell r="B4749" t="str">
            <v xml:space="preserve">Beam Clamp 300 </v>
          </cell>
          <cell r="C4749">
            <v>7771.9999999999991</v>
          </cell>
          <cell r="D4749" t="str">
            <v>Un</v>
          </cell>
        </row>
        <row r="4750">
          <cell r="B4750" t="str">
            <v>Niple SCH 40 AC  1"x4"</v>
          </cell>
          <cell r="C4750">
            <v>4177.16</v>
          </cell>
          <cell r="D4750" t="str">
            <v>Un</v>
          </cell>
        </row>
        <row r="4751">
          <cell r="B4751" t="str">
            <v>S/codo Acero 1"</v>
          </cell>
          <cell r="C4751">
            <v>2320</v>
          </cell>
          <cell r="D4751" t="str">
            <v>Un</v>
          </cell>
        </row>
        <row r="4752">
          <cell r="B4752" t="str">
            <v>S/codo Acero 2"</v>
          </cell>
          <cell r="C4752">
            <v>6032</v>
          </cell>
          <cell r="D4752" t="str">
            <v>Un</v>
          </cell>
        </row>
        <row r="4753">
          <cell r="B4753" t="str">
            <v>Manómetro Glicerina Inox. -Bridado  2" NPT  2 1/2"</v>
          </cell>
          <cell r="C4753">
            <v>32000</v>
          </cell>
          <cell r="D4753" t="str">
            <v>Un</v>
          </cell>
        </row>
        <row r="4754">
          <cell r="B4754" t="str">
            <v>Accesorio Tuberia Ranurada   1 1/2"</v>
          </cell>
          <cell r="C4754">
            <v>5486.8</v>
          </cell>
          <cell r="D4754" t="str">
            <v>Un</v>
          </cell>
        </row>
        <row r="4755">
          <cell r="B4755" t="str">
            <v>Accesorio Tuberia Ranurada   2"</v>
          </cell>
          <cell r="C4755">
            <v>39800</v>
          </cell>
          <cell r="D4755" t="str">
            <v>Un</v>
          </cell>
        </row>
        <row r="4756">
          <cell r="B4756" t="str">
            <v>Accesorio Tuberia Ranurada   3"</v>
          </cell>
          <cell r="C4756">
            <v>43500</v>
          </cell>
          <cell r="D4756" t="str">
            <v>Un</v>
          </cell>
        </row>
        <row r="4757">
          <cell r="B4757" t="str">
            <v>Accesorio Tuberia Ranurada   4"</v>
          </cell>
          <cell r="C4757">
            <v>64800</v>
          </cell>
          <cell r="D4757" t="str">
            <v>Un</v>
          </cell>
        </row>
        <row r="4758">
          <cell r="B4758" t="str">
            <v>Tuberia Galv.  SCH 40 - 1/2"</v>
          </cell>
          <cell r="C4758">
            <v>5000</v>
          </cell>
          <cell r="D4758" t="str">
            <v>ML</v>
          </cell>
        </row>
        <row r="4759">
          <cell r="B4759" t="str">
            <v>Tuberia Galv.  SCH 40 - 3/4"</v>
          </cell>
          <cell r="C4759">
            <v>10488</v>
          </cell>
          <cell r="D4759" t="str">
            <v>ML</v>
          </cell>
        </row>
        <row r="4760">
          <cell r="B4760" t="str">
            <v>Tuberia Galv.  SCH 40 -  1"</v>
          </cell>
          <cell r="C4760">
            <v>16481</v>
          </cell>
          <cell r="D4760" t="str">
            <v>ML</v>
          </cell>
        </row>
        <row r="4761">
          <cell r="B4761" t="str">
            <v>Tuberia Galv.  SCH 40 - 1 1/4"</v>
          </cell>
          <cell r="C4761">
            <v>24021</v>
          </cell>
          <cell r="D4761" t="str">
            <v>ML</v>
          </cell>
        </row>
        <row r="4762">
          <cell r="B4762" t="str">
            <v>Tuberia Galv.  SCH 40 - 1 1/2"</v>
          </cell>
          <cell r="C4762">
            <v>28710</v>
          </cell>
          <cell r="D4762" t="str">
            <v>ML</v>
          </cell>
        </row>
        <row r="4763">
          <cell r="B4763" t="str">
            <v>Tuberia Galv.  SCH 40 -  2"</v>
          </cell>
          <cell r="C4763">
            <v>38521</v>
          </cell>
          <cell r="D4763" t="str">
            <v>ML</v>
          </cell>
        </row>
        <row r="4764">
          <cell r="B4764" t="str">
            <v>Tuberia Galv.  SCH 40 - 2 1/2"</v>
          </cell>
          <cell r="C4764">
            <v>60320</v>
          </cell>
          <cell r="D4764" t="str">
            <v>ML</v>
          </cell>
        </row>
        <row r="4765">
          <cell r="B4765" t="str">
            <v>Tuberia Galv.  SCH 40 - 3"</v>
          </cell>
          <cell r="C4765">
            <v>99083</v>
          </cell>
          <cell r="D4765" t="str">
            <v>ML</v>
          </cell>
        </row>
        <row r="4766">
          <cell r="B4766" t="str">
            <v>Tuberia Galv.  SCH 40 - 4"</v>
          </cell>
          <cell r="C4766">
            <v>140746</v>
          </cell>
          <cell r="D4766" t="str">
            <v>ML</v>
          </cell>
        </row>
        <row r="4768">
          <cell r="B4768" t="str">
            <v>Tuberia Negra SCH 40 -  1"</v>
          </cell>
          <cell r="C4768">
            <v>11358</v>
          </cell>
          <cell r="D4768" t="str">
            <v>ML</v>
          </cell>
        </row>
        <row r="4769">
          <cell r="B4769" t="str">
            <v>Tuberia Negra SCH 40 -  1 1/4"</v>
          </cell>
          <cell r="C4769">
            <v>15370</v>
          </cell>
          <cell r="D4769" t="str">
            <v>ML</v>
          </cell>
        </row>
        <row r="4770">
          <cell r="B4770" t="str">
            <v>Tuberia Negra SCH 40 -  1 1/2"</v>
          </cell>
          <cell r="C4770">
            <v>18366</v>
          </cell>
          <cell r="D4770" t="str">
            <v>ML</v>
          </cell>
        </row>
        <row r="4771">
          <cell r="B4771" t="str">
            <v>Tuberia Negra SCH 40 -  2"</v>
          </cell>
          <cell r="C4771">
            <v>24698</v>
          </cell>
          <cell r="D4771" t="str">
            <v>ML</v>
          </cell>
        </row>
        <row r="4772">
          <cell r="B4772" t="str">
            <v>Tuberia Negra SCH 40 - 2 1/2"</v>
          </cell>
          <cell r="C4772">
            <v>39150</v>
          </cell>
          <cell r="D4772" t="str">
            <v>ML</v>
          </cell>
        </row>
        <row r="4773">
          <cell r="B4773" t="str">
            <v>Tuberia Negra SCH 40 -  3"</v>
          </cell>
          <cell r="C4773">
            <v>56791</v>
          </cell>
          <cell r="D4773" t="str">
            <v>ML</v>
          </cell>
        </row>
        <row r="4774">
          <cell r="B4774" t="str">
            <v>Tuberia Negra SCH 40 -  4"</v>
          </cell>
          <cell r="C4774">
            <v>80861</v>
          </cell>
          <cell r="D4774" t="str">
            <v>ML</v>
          </cell>
        </row>
        <row r="4775">
          <cell r="B4775" t="str">
            <v>Tuberia Negra SCH 40 -  6"</v>
          </cell>
          <cell r="C4775">
            <v>142245</v>
          </cell>
          <cell r="D4775" t="str">
            <v>ML</v>
          </cell>
        </row>
        <row r="4776">
          <cell r="B4776" t="str">
            <v>Tuberia Negra SCH 40 - 8"</v>
          </cell>
          <cell r="C4776">
            <v>214020</v>
          </cell>
          <cell r="D4776" t="str">
            <v>ML</v>
          </cell>
        </row>
        <row r="4777">
          <cell r="B4777" t="str">
            <v>Regulador gas 1a. Etapa</v>
          </cell>
          <cell r="C4777">
            <v>280000</v>
          </cell>
          <cell r="D4777" t="str">
            <v>Un</v>
          </cell>
        </row>
        <row r="4778">
          <cell r="B4778" t="str">
            <v>Regulador gas 2a. Etapa</v>
          </cell>
          <cell r="C4778">
            <v>237000</v>
          </cell>
          <cell r="D4778" t="str">
            <v>Un</v>
          </cell>
        </row>
        <row r="4779">
          <cell r="B4779" t="str">
            <v>Transitoma Gas (Elevador) 1"</v>
          </cell>
          <cell r="C4779">
            <v>23592</v>
          </cell>
          <cell r="D4779" t="str">
            <v>Un</v>
          </cell>
        </row>
        <row r="4780">
          <cell r="B4780" t="str">
            <v>Cinta peligro " Gas Natural "</v>
          </cell>
          <cell r="C4780">
            <v>500</v>
          </cell>
          <cell r="D4780" t="str">
            <v>ML</v>
          </cell>
        </row>
        <row r="4781">
          <cell r="B4781" t="str">
            <v>Tapa HF con bisagra para Gas.</v>
          </cell>
          <cell r="C4781">
            <v>163000</v>
          </cell>
          <cell r="D4781" t="str">
            <v>Un</v>
          </cell>
        </row>
        <row r="4782">
          <cell r="B4782" t="str">
            <v>Neopreno 6 mm</v>
          </cell>
          <cell r="C4782">
            <v>18000</v>
          </cell>
          <cell r="D4782" t="str">
            <v>M2</v>
          </cell>
        </row>
        <row r="4783">
          <cell r="B4783" t="str">
            <v>Tuberia HG Negra  1" Contra incendios Cal.10</v>
          </cell>
          <cell r="C4783">
            <v>9475</v>
          </cell>
          <cell r="D4783" t="str">
            <v>ML</v>
          </cell>
        </row>
        <row r="4784">
          <cell r="B4784" t="str">
            <v>Tuberia HG Negra 1 1/4" Contra incendios Cal.10</v>
          </cell>
          <cell r="C4784">
            <v>12180</v>
          </cell>
          <cell r="D4784" t="str">
            <v>ML</v>
          </cell>
        </row>
        <row r="4785">
          <cell r="B4785" t="str">
            <v>Tuberia HG Negra 1 1/2" Contra incendios Cal.10</v>
          </cell>
          <cell r="C4785">
            <v>14065</v>
          </cell>
          <cell r="D4785" t="str">
            <v>ML</v>
          </cell>
        </row>
        <row r="4786">
          <cell r="B4786" t="str">
            <v>Tuberia HG Negra 2" Contra incendios Cal.10</v>
          </cell>
          <cell r="C4786">
            <v>17835</v>
          </cell>
          <cell r="D4786" t="str">
            <v>ML</v>
          </cell>
        </row>
        <row r="4787">
          <cell r="B4787" t="str">
            <v>Tuberia HG Negra 2 1/2" Contra incendios Cal.10</v>
          </cell>
          <cell r="C4787">
            <v>23830</v>
          </cell>
          <cell r="D4787" t="str">
            <v>ML</v>
          </cell>
        </row>
        <row r="4788">
          <cell r="B4788" t="str">
            <v>Tuberia HG Negra 3" Contra incendios Cal.10</v>
          </cell>
          <cell r="C4788">
            <v>29243</v>
          </cell>
          <cell r="D4788" t="str">
            <v>ML</v>
          </cell>
        </row>
        <row r="4789">
          <cell r="B4789" t="str">
            <v>Tuberia HG Negra 4" Contra incendios Cal.10</v>
          </cell>
          <cell r="C4789">
            <v>37895</v>
          </cell>
          <cell r="D4789" t="str">
            <v>ML</v>
          </cell>
        </row>
        <row r="4790">
          <cell r="B4790" t="str">
            <v>Tuberia HG Negra 6" Contra incendios Cal.10</v>
          </cell>
          <cell r="C4790">
            <v>75305</v>
          </cell>
          <cell r="D4790" t="str">
            <v>ML</v>
          </cell>
        </row>
        <row r="4791">
          <cell r="B4791" t="str">
            <v>Union HG 3/8"</v>
          </cell>
          <cell r="C4791">
            <v>777</v>
          </cell>
          <cell r="D4791" t="str">
            <v>Un</v>
          </cell>
        </row>
        <row r="4792">
          <cell r="B4792" t="str">
            <v>Union HG 1/2"</v>
          </cell>
          <cell r="C4792">
            <v>650</v>
          </cell>
          <cell r="D4792" t="str">
            <v>Un</v>
          </cell>
        </row>
        <row r="4793">
          <cell r="B4793" t="str">
            <v>Union HG 3/4"</v>
          </cell>
          <cell r="C4793">
            <v>928</v>
          </cell>
          <cell r="D4793" t="str">
            <v>Un</v>
          </cell>
        </row>
        <row r="4794">
          <cell r="B4794" t="str">
            <v>Union HG 1"</v>
          </cell>
          <cell r="C4794">
            <v>1543</v>
          </cell>
          <cell r="D4794" t="str">
            <v>Un</v>
          </cell>
        </row>
        <row r="4795">
          <cell r="B4795" t="str">
            <v>Union HG 1 1/4"</v>
          </cell>
          <cell r="C4795">
            <v>2320</v>
          </cell>
          <cell r="D4795" t="str">
            <v>Un</v>
          </cell>
        </row>
        <row r="4796">
          <cell r="B4796" t="str">
            <v>Union HG 1 1/2"</v>
          </cell>
          <cell r="C4796">
            <v>2784</v>
          </cell>
          <cell r="D4796" t="str">
            <v>Un</v>
          </cell>
        </row>
        <row r="4797">
          <cell r="B4797" t="str">
            <v>Union HG 2"</v>
          </cell>
          <cell r="C4797">
            <v>5336</v>
          </cell>
          <cell r="D4797" t="str">
            <v>Un</v>
          </cell>
        </row>
        <row r="4798">
          <cell r="B4798" t="str">
            <v>Union HG  2 1/2"</v>
          </cell>
          <cell r="C4798">
            <v>9976</v>
          </cell>
          <cell r="D4798" t="str">
            <v>Un</v>
          </cell>
        </row>
        <row r="4799">
          <cell r="B4799" t="str">
            <v>Union HG 3"</v>
          </cell>
          <cell r="C4799">
            <v>14732</v>
          </cell>
          <cell r="D4799" t="str">
            <v>Un</v>
          </cell>
        </row>
        <row r="4800">
          <cell r="B4800" t="str">
            <v>Union HG 4"</v>
          </cell>
          <cell r="C4800">
            <v>24360</v>
          </cell>
          <cell r="D4800" t="str">
            <v>Un</v>
          </cell>
        </row>
        <row r="4801">
          <cell r="B4801" t="str">
            <v>Codo HG 3/8"  90º</v>
          </cell>
          <cell r="C4801">
            <v>998</v>
          </cell>
          <cell r="D4801" t="str">
            <v>Un</v>
          </cell>
        </row>
        <row r="4802">
          <cell r="B4802" t="str">
            <v xml:space="preserve">Codo HG 1/2"  90º  </v>
          </cell>
          <cell r="C4802">
            <v>3200</v>
          </cell>
          <cell r="D4802" t="str">
            <v>Un</v>
          </cell>
        </row>
        <row r="4803">
          <cell r="B4803" t="str">
            <v>Codo HG 3/4"  90º</v>
          </cell>
          <cell r="C4803">
            <v>1322</v>
          </cell>
          <cell r="D4803" t="str">
            <v>Un</v>
          </cell>
        </row>
        <row r="4804">
          <cell r="B4804" t="str">
            <v>Codo HG 1"    90º</v>
          </cell>
          <cell r="C4804">
            <v>2088</v>
          </cell>
          <cell r="D4804" t="str">
            <v>Un</v>
          </cell>
        </row>
        <row r="4805">
          <cell r="B4805" t="str">
            <v>Codo HG 1 1/4"   90º</v>
          </cell>
          <cell r="C4805">
            <v>3190</v>
          </cell>
          <cell r="D4805" t="str">
            <v>Un</v>
          </cell>
        </row>
        <row r="4806">
          <cell r="B4806" t="str">
            <v>Codo HG 1 1/2"   90º</v>
          </cell>
          <cell r="C4806">
            <v>4292</v>
          </cell>
          <cell r="D4806" t="str">
            <v>Un</v>
          </cell>
        </row>
        <row r="4807">
          <cell r="B4807" t="str">
            <v>Codo HG 2"   90º</v>
          </cell>
          <cell r="C4807">
            <v>7656</v>
          </cell>
          <cell r="D4807" t="str">
            <v>Un</v>
          </cell>
        </row>
        <row r="4808">
          <cell r="B4808" t="str">
            <v>Codo HG 2 1/2"  90º</v>
          </cell>
          <cell r="C4808">
            <v>57536</v>
          </cell>
          <cell r="D4808" t="str">
            <v>Un</v>
          </cell>
        </row>
        <row r="4809">
          <cell r="B4809" t="str">
            <v>Codo HG 3"  90º</v>
          </cell>
          <cell r="C4809">
            <v>21460</v>
          </cell>
          <cell r="D4809" t="str">
            <v>Un</v>
          </cell>
        </row>
        <row r="4810">
          <cell r="B4810" t="str">
            <v>Codo HG 4"  90º</v>
          </cell>
          <cell r="C4810">
            <v>37000</v>
          </cell>
          <cell r="D4810" t="str">
            <v>Un</v>
          </cell>
        </row>
        <row r="4811">
          <cell r="B4811" t="str">
            <v>Codo HG 3/8"  45º</v>
          </cell>
          <cell r="C4811">
            <v>1137</v>
          </cell>
          <cell r="D4811" t="str">
            <v>Un</v>
          </cell>
        </row>
        <row r="4812">
          <cell r="B4812" t="str">
            <v xml:space="preserve">Codo HG 1/2"  45º  </v>
          </cell>
          <cell r="C4812">
            <v>928</v>
          </cell>
          <cell r="D4812" t="str">
            <v>Un</v>
          </cell>
        </row>
        <row r="4813">
          <cell r="B4813" t="str">
            <v>Codo HG 3/4"  45º</v>
          </cell>
          <cell r="C4813">
            <v>1392</v>
          </cell>
          <cell r="D4813" t="str">
            <v>Un</v>
          </cell>
        </row>
        <row r="4814">
          <cell r="B4814" t="str">
            <v>Codo HG 1"    45º</v>
          </cell>
          <cell r="C4814">
            <v>2088</v>
          </cell>
          <cell r="D4814" t="str">
            <v>Un</v>
          </cell>
        </row>
        <row r="4815">
          <cell r="B4815" t="str">
            <v>Codo HG 1 1/4"   45º</v>
          </cell>
          <cell r="C4815">
            <v>3480</v>
          </cell>
          <cell r="D4815" t="str">
            <v>Un</v>
          </cell>
        </row>
        <row r="4816">
          <cell r="B4816" t="str">
            <v>Codo HG 1 1/2"   45º</v>
          </cell>
          <cell r="C4816">
            <v>4292</v>
          </cell>
          <cell r="D4816" t="str">
            <v>Un</v>
          </cell>
        </row>
        <row r="4817">
          <cell r="B4817" t="str">
            <v>Codo HG 2"   45º</v>
          </cell>
          <cell r="C4817">
            <v>7656</v>
          </cell>
          <cell r="D4817" t="str">
            <v>Un</v>
          </cell>
        </row>
        <row r="4818">
          <cell r="B4818" t="str">
            <v>Codo HG 2 1/2"  45º</v>
          </cell>
          <cell r="C4818">
            <v>16472</v>
          </cell>
          <cell r="D4818" t="str">
            <v>Un</v>
          </cell>
        </row>
        <row r="4819">
          <cell r="B4819" t="str">
            <v>Codo HG 3"  45º</v>
          </cell>
          <cell r="C4819">
            <v>25404</v>
          </cell>
          <cell r="D4819" t="str">
            <v>Un</v>
          </cell>
        </row>
        <row r="4820">
          <cell r="B4820" t="str">
            <v>Codo HG 4"  45º</v>
          </cell>
          <cell r="C4820">
            <v>42920</v>
          </cell>
          <cell r="D4820" t="str">
            <v>Un</v>
          </cell>
        </row>
        <row r="4821">
          <cell r="B4821" t="str">
            <v>Tapón HG  M 3/8"</v>
          </cell>
          <cell r="C4821">
            <v>615</v>
          </cell>
          <cell r="D4821" t="str">
            <v>Un</v>
          </cell>
        </row>
        <row r="4822">
          <cell r="B4822" t="str">
            <v>Tapón HG  M 1/2"</v>
          </cell>
          <cell r="C4822">
            <v>592</v>
          </cell>
          <cell r="D4822" t="str">
            <v>Un</v>
          </cell>
        </row>
        <row r="4823">
          <cell r="B4823" t="str">
            <v>Tapón HG  M 1"</v>
          </cell>
          <cell r="C4823">
            <v>777</v>
          </cell>
          <cell r="D4823" t="str">
            <v>Un</v>
          </cell>
        </row>
        <row r="4824">
          <cell r="B4824" t="str">
            <v>Tapón HG  M 1 1/4"</v>
          </cell>
          <cell r="C4824">
            <v>1044</v>
          </cell>
          <cell r="D4824" t="str">
            <v>Un</v>
          </cell>
        </row>
        <row r="4825">
          <cell r="B4825" t="str">
            <v>Tapón HG  M 1 1/2"</v>
          </cell>
          <cell r="C4825">
            <v>1624</v>
          </cell>
          <cell r="D4825" t="str">
            <v>Un</v>
          </cell>
        </row>
        <row r="4826">
          <cell r="B4826" t="str">
            <v>Tapón HG  M 2"</v>
          </cell>
          <cell r="C4826">
            <v>1856</v>
          </cell>
          <cell r="D4826" t="str">
            <v>Un</v>
          </cell>
        </row>
        <row r="4827">
          <cell r="B4827" t="str">
            <v>Tapón HG  M 2 1/2"</v>
          </cell>
          <cell r="C4827">
            <v>3248</v>
          </cell>
          <cell r="D4827" t="str">
            <v>Un</v>
          </cell>
        </row>
        <row r="4828">
          <cell r="B4828" t="str">
            <v>Tapón HG  M 2"</v>
          </cell>
          <cell r="C4828">
            <v>6612</v>
          </cell>
          <cell r="D4828" t="str">
            <v>Un</v>
          </cell>
        </row>
        <row r="4829">
          <cell r="B4829" t="str">
            <v>Tapón HG  M 3"</v>
          </cell>
          <cell r="C4829">
            <v>9396</v>
          </cell>
          <cell r="D4829" t="str">
            <v>Un</v>
          </cell>
        </row>
        <row r="4830">
          <cell r="B4830" t="str">
            <v>Tapón HG  M 4"</v>
          </cell>
          <cell r="C4830">
            <v>16472</v>
          </cell>
          <cell r="D4830" t="str">
            <v>Un</v>
          </cell>
        </row>
        <row r="4831">
          <cell r="B4831" t="str">
            <v>Te HG 3/8"</v>
          </cell>
          <cell r="C4831">
            <v>1276</v>
          </cell>
          <cell r="D4831" t="str">
            <v>Un</v>
          </cell>
        </row>
        <row r="4832">
          <cell r="B4832" t="str">
            <v>Te HG 1/2"</v>
          </cell>
          <cell r="C4832">
            <v>1090</v>
          </cell>
          <cell r="D4832" t="str">
            <v>Un</v>
          </cell>
        </row>
        <row r="4833">
          <cell r="B4833" t="str">
            <v>Te HG 3/4"</v>
          </cell>
          <cell r="C4833">
            <v>1740</v>
          </cell>
          <cell r="D4833" t="str">
            <v>Un</v>
          </cell>
        </row>
        <row r="4834">
          <cell r="B4834" t="str">
            <v>Te HG 1"</v>
          </cell>
          <cell r="C4834">
            <v>2668</v>
          </cell>
          <cell r="D4834" t="str">
            <v>Un</v>
          </cell>
        </row>
        <row r="4835">
          <cell r="B4835" t="str">
            <v>Te HG 1 1/4"</v>
          </cell>
          <cell r="C4835">
            <v>4176</v>
          </cell>
          <cell r="D4835" t="str">
            <v>Un</v>
          </cell>
        </row>
        <row r="4836">
          <cell r="B4836" t="str">
            <v>Te HG 1 1/2"</v>
          </cell>
          <cell r="C4836">
            <v>5452</v>
          </cell>
          <cell r="D4836" t="str">
            <v>Un</v>
          </cell>
        </row>
        <row r="4837">
          <cell r="B4837" t="str">
            <v>Te HG 2"</v>
          </cell>
          <cell r="C4837">
            <v>9860</v>
          </cell>
          <cell r="D4837" t="str">
            <v>Un</v>
          </cell>
        </row>
        <row r="4838">
          <cell r="B4838" t="str">
            <v>Te HG 2 1/2"</v>
          </cell>
          <cell r="C4838">
            <v>21460</v>
          </cell>
          <cell r="D4838" t="str">
            <v>Un</v>
          </cell>
        </row>
        <row r="4839">
          <cell r="B4839" t="str">
            <v>Te HG 3"</v>
          </cell>
          <cell r="C4839">
            <v>28652</v>
          </cell>
          <cell r="D4839" t="str">
            <v>Un</v>
          </cell>
        </row>
        <row r="4840">
          <cell r="B4840" t="str">
            <v>Te HG 4"</v>
          </cell>
          <cell r="C4840">
            <v>51040</v>
          </cell>
          <cell r="D4840" t="str">
            <v>Un</v>
          </cell>
        </row>
        <row r="4841">
          <cell r="B4841" t="str">
            <v>Bushing 1/2"x3/8"</v>
          </cell>
          <cell r="C4841">
            <v>766</v>
          </cell>
          <cell r="D4841" t="str">
            <v>Un</v>
          </cell>
        </row>
        <row r="4842">
          <cell r="B4842" t="str">
            <v>Bushing 3/4"x3/8"</v>
          </cell>
          <cell r="C4842">
            <v>870</v>
          </cell>
          <cell r="D4842" t="str">
            <v>Un</v>
          </cell>
        </row>
        <row r="4843">
          <cell r="B4843" t="str">
            <v>Bushing 3/4"x1/2"</v>
          </cell>
          <cell r="C4843">
            <v>870</v>
          </cell>
          <cell r="D4843" t="str">
            <v>Un</v>
          </cell>
        </row>
        <row r="4844">
          <cell r="B4844" t="str">
            <v>Bushing 1"x3/4"</v>
          </cell>
          <cell r="C4844">
            <v>1276</v>
          </cell>
          <cell r="D4844" t="str">
            <v>Un</v>
          </cell>
        </row>
        <row r="4845">
          <cell r="B4845" t="str">
            <v>Bushing 1 1/4"x1/2"</v>
          </cell>
          <cell r="C4845">
            <v>2134</v>
          </cell>
          <cell r="D4845" t="str">
            <v>Un</v>
          </cell>
        </row>
        <row r="4846">
          <cell r="B4846" t="str">
            <v>Bushing 1 1/2"x1/2"</v>
          </cell>
          <cell r="C4846">
            <v>2552</v>
          </cell>
          <cell r="D4846" t="str">
            <v>Un</v>
          </cell>
        </row>
        <row r="4847">
          <cell r="B4847" t="str">
            <v>Bushing 1 1/2"x3/4"</v>
          </cell>
          <cell r="C4847">
            <v>2552</v>
          </cell>
          <cell r="D4847" t="str">
            <v>Un</v>
          </cell>
        </row>
        <row r="4848">
          <cell r="B4848" t="str">
            <v>Bushing 1 1/2"x1 1/4"</v>
          </cell>
          <cell r="C4848">
            <v>2552</v>
          </cell>
          <cell r="D4848" t="str">
            <v>Un</v>
          </cell>
        </row>
        <row r="4849">
          <cell r="B4849" t="str">
            <v>Bushing 1 1/2"x1"</v>
          </cell>
          <cell r="C4849">
            <v>2552</v>
          </cell>
          <cell r="D4849" t="str">
            <v>Un</v>
          </cell>
        </row>
        <row r="4850">
          <cell r="B4850" t="str">
            <v>Bushing 2"x1"</v>
          </cell>
          <cell r="C4850">
            <v>4176</v>
          </cell>
          <cell r="D4850" t="str">
            <v>Un</v>
          </cell>
        </row>
        <row r="4851">
          <cell r="B4851" t="str">
            <v>Bushing 2 1/2"x2"</v>
          </cell>
          <cell r="C4851">
            <v>7424</v>
          </cell>
          <cell r="D4851" t="str">
            <v>Un</v>
          </cell>
        </row>
        <row r="4852">
          <cell r="B4852" t="str">
            <v>Bushing 3x2"</v>
          </cell>
          <cell r="C4852">
            <v>10788</v>
          </cell>
          <cell r="D4852" t="str">
            <v>Un</v>
          </cell>
        </row>
        <row r="4853">
          <cell r="B4853" t="str">
            <v>Bushing 4x2"</v>
          </cell>
          <cell r="C4853">
            <v>19720</v>
          </cell>
          <cell r="D4853" t="str">
            <v>Un</v>
          </cell>
        </row>
        <row r="4854">
          <cell r="B4854" t="str">
            <v>Universal HG 3/8"</v>
          </cell>
          <cell r="C4854">
            <v>4640</v>
          </cell>
          <cell r="D4854" t="str">
            <v>Un</v>
          </cell>
        </row>
        <row r="4855">
          <cell r="B4855" t="str">
            <v>Universal HG 1/2"</v>
          </cell>
          <cell r="C4855">
            <v>4640</v>
          </cell>
          <cell r="D4855" t="str">
            <v>Un</v>
          </cell>
        </row>
        <row r="4856">
          <cell r="B4856" t="str">
            <v>Universal HG 3/4"</v>
          </cell>
          <cell r="C4856">
            <v>5910</v>
          </cell>
          <cell r="D4856" t="str">
            <v>Un</v>
          </cell>
        </row>
        <row r="4857">
          <cell r="B4857" t="str">
            <v>Universal HG 1"</v>
          </cell>
          <cell r="C4857">
            <v>13920</v>
          </cell>
          <cell r="D4857" t="str">
            <v>Un</v>
          </cell>
        </row>
        <row r="4858">
          <cell r="B4858" t="str">
            <v>Universal HG 1 1/4"</v>
          </cell>
          <cell r="C4858">
            <v>9628</v>
          </cell>
          <cell r="D4858" t="str">
            <v>Un</v>
          </cell>
        </row>
        <row r="4859">
          <cell r="B4859" t="str">
            <v>Universal HG 1 1/2"</v>
          </cell>
          <cell r="C4859">
            <v>25520</v>
          </cell>
          <cell r="D4859" t="str">
            <v>Un</v>
          </cell>
        </row>
        <row r="4860">
          <cell r="B4860" t="str">
            <v>Universal HG 2"</v>
          </cell>
          <cell r="C4860">
            <v>46400</v>
          </cell>
          <cell r="D4860" t="str">
            <v>Un</v>
          </cell>
        </row>
        <row r="4861">
          <cell r="B4861" t="str">
            <v>Universal HG 2 1/2"</v>
          </cell>
          <cell r="C4861">
            <v>40600</v>
          </cell>
          <cell r="D4861" t="str">
            <v>Un</v>
          </cell>
        </row>
        <row r="4862">
          <cell r="B4862" t="str">
            <v>Universal HG 3"</v>
          </cell>
          <cell r="C4862">
            <v>67280</v>
          </cell>
          <cell r="D4862" t="str">
            <v>Un</v>
          </cell>
        </row>
        <row r="4863">
          <cell r="B4863" t="str">
            <v>Universal HG 4"</v>
          </cell>
          <cell r="C4863">
            <v>128760</v>
          </cell>
          <cell r="D4863" t="str">
            <v>Un</v>
          </cell>
        </row>
        <row r="4864">
          <cell r="B4864" t="str">
            <v>Acople Universal HD  3"</v>
          </cell>
          <cell r="C4864">
            <v>74240</v>
          </cell>
          <cell r="D4864" t="str">
            <v>Un</v>
          </cell>
        </row>
        <row r="4865">
          <cell r="B4865" t="str">
            <v>Acople Universal HD  4"</v>
          </cell>
          <cell r="C4865">
            <v>74240</v>
          </cell>
          <cell r="D4865" t="str">
            <v>Un</v>
          </cell>
        </row>
        <row r="4866">
          <cell r="B4866" t="str">
            <v>Acople Universal HD  6"</v>
          </cell>
          <cell r="C4866">
            <v>116000</v>
          </cell>
          <cell r="D4866" t="str">
            <v>Un</v>
          </cell>
        </row>
        <row r="4867">
          <cell r="B4867" t="str">
            <v>Acople Universal HD  10"</v>
          </cell>
          <cell r="C4867">
            <v>382800</v>
          </cell>
          <cell r="D4867" t="str">
            <v>Un</v>
          </cell>
        </row>
        <row r="4868">
          <cell r="B4868" t="str">
            <v>Acople Universal HD  12"</v>
          </cell>
          <cell r="C4868">
            <v>518520</v>
          </cell>
          <cell r="D4868" t="str">
            <v>Un</v>
          </cell>
        </row>
        <row r="4869">
          <cell r="B4869" t="str">
            <v>Codo HD extremo liso 90º  2"</v>
          </cell>
          <cell r="C4869">
            <v>52200</v>
          </cell>
          <cell r="D4869" t="str">
            <v>Un</v>
          </cell>
        </row>
        <row r="4870">
          <cell r="B4870" t="str">
            <v>Codo HD extremo liso 90º  3"</v>
          </cell>
          <cell r="C4870">
            <v>76560</v>
          </cell>
          <cell r="D4870" t="str">
            <v>Un</v>
          </cell>
        </row>
        <row r="4871">
          <cell r="B4871" t="str">
            <v>Codo HD extremo liso 90º  4"</v>
          </cell>
          <cell r="C4871">
            <v>98600</v>
          </cell>
          <cell r="D4871" t="str">
            <v>Un</v>
          </cell>
        </row>
        <row r="4872">
          <cell r="B4872" t="str">
            <v>Codo HD extremo liso 90º  6"</v>
          </cell>
          <cell r="C4872">
            <v>257520</v>
          </cell>
          <cell r="D4872" t="str">
            <v>Un</v>
          </cell>
        </row>
        <row r="4873">
          <cell r="B4873" t="str">
            <v>Codo HD extremo liso 90º  8"</v>
          </cell>
          <cell r="C4873">
            <v>487200</v>
          </cell>
          <cell r="D4873" t="str">
            <v>Un</v>
          </cell>
        </row>
        <row r="4874">
          <cell r="B4874" t="str">
            <v>Codo HD extremo liso 90º  10"</v>
          </cell>
          <cell r="C4874">
            <v>904800</v>
          </cell>
          <cell r="D4874" t="str">
            <v>Un</v>
          </cell>
        </row>
        <row r="4875">
          <cell r="B4875" t="str">
            <v>Codo HD extremo liso 90º  12"</v>
          </cell>
          <cell r="C4875">
            <v>1055600</v>
          </cell>
          <cell r="D4875" t="str">
            <v>Un</v>
          </cell>
        </row>
        <row r="4876">
          <cell r="B4876" t="str">
            <v>Codo HD extremo liso 90º  14"</v>
          </cell>
          <cell r="C4876">
            <v>1473200</v>
          </cell>
          <cell r="D4876" t="str">
            <v>Un</v>
          </cell>
        </row>
        <row r="4877">
          <cell r="B4877" t="str">
            <v>Codo HD extremo liso 90º  16"</v>
          </cell>
          <cell r="C4877">
            <v>2320000</v>
          </cell>
          <cell r="D4877" t="str">
            <v>Un</v>
          </cell>
        </row>
        <row r="4878">
          <cell r="B4878" t="str">
            <v>Codo HD extremo liso 90º  18"</v>
          </cell>
          <cell r="C4878">
            <v>2668000</v>
          </cell>
          <cell r="D4878" t="str">
            <v>Un</v>
          </cell>
        </row>
        <row r="4879">
          <cell r="B4879" t="str">
            <v>Codo HD extremo liso 90º  20"</v>
          </cell>
          <cell r="C4879">
            <v>3480000</v>
          </cell>
          <cell r="D4879" t="str">
            <v>Un</v>
          </cell>
        </row>
        <row r="4880">
          <cell r="B4880" t="str">
            <v>Codo HD extremo liso 45º  2"</v>
          </cell>
          <cell r="C4880">
            <v>63300</v>
          </cell>
          <cell r="D4880" t="str">
            <v>Un</v>
          </cell>
        </row>
        <row r="4881">
          <cell r="B4881" t="str">
            <v>Codo HD extremo liso 45º  3"</v>
          </cell>
          <cell r="C4881">
            <v>78880</v>
          </cell>
          <cell r="D4881" t="str">
            <v>Un</v>
          </cell>
        </row>
        <row r="4882">
          <cell r="B4882" t="str">
            <v>Codo HD extremo liso 45º  4"</v>
          </cell>
          <cell r="C4882">
            <v>89320</v>
          </cell>
          <cell r="D4882" t="str">
            <v>Un</v>
          </cell>
        </row>
        <row r="4883">
          <cell r="B4883" t="str">
            <v>Codo HD extremo liso 45º  6"</v>
          </cell>
          <cell r="C4883">
            <v>197200</v>
          </cell>
          <cell r="D4883" t="str">
            <v>Un</v>
          </cell>
        </row>
        <row r="4884">
          <cell r="B4884" t="str">
            <v>Codo HD extremo liso 45º  8"</v>
          </cell>
          <cell r="C4884">
            <v>464000</v>
          </cell>
          <cell r="D4884" t="str">
            <v>Un</v>
          </cell>
        </row>
        <row r="4885">
          <cell r="B4885" t="str">
            <v>Codo HD extremo liso 45º  10"</v>
          </cell>
          <cell r="C4885">
            <v>765600</v>
          </cell>
          <cell r="D4885" t="str">
            <v>Un</v>
          </cell>
        </row>
        <row r="4886">
          <cell r="B4886" t="str">
            <v>Codo HD extremo liso 45º  12"</v>
          </cell>
          <cell r="C4886">
            <v>812000</v>
          </cell>
          <cell r="D4886" t="str">
            <v>Un</v>
          </cell>
        </row>
        <row r="4887">
          <cell r="B4887" t="str">
            <v>Codo HD extremo liso 45º  14"</v>
          </cell>
          <cell r="C4887">
            <v>1160000</v>
          </cell>
          <cell r="D4887" t="str">
            <v>Un</v>
          </cell>
        </row>
        <row r="4888">
          <cell r="B4888" t="str">
            <v>Codo HD extremo liso 45º  16"</v>
          </cell>
          <cell r="C4888">
            <v>1740000</v>
          </cell>
          <cell r="D4888" t="str">
            <v>Un</v>
          </cell>
        </row>
        <row r="4889">
          <cell r="B4889" t="str">
            <v>Codo HD extremo liso 45º  18"</v>
          </cell>
          <cell r="C4889">
            <v>2320000</v>
          </cell>
          <cell r="D4889" t="str">
            <v>Un</v>
          </cell>
        </row>
        <row r="4890">
          <cell r="B4890" t="str">
            <v>Codo HD extremo liso 45º  20"</v>
          </cell>
          <cell r="C4890">
            <v>3360000</v>
          </cell>
          <cell r="D4890" t="str">
            <v>Un</v>
          </cell>
        </row>
        <row r="4891">
          <cell r="B4891" t="str">
            <v>Reducción concentrica HD 10"x3"</v>
          </cell>
          <cell r="C4891">
            <v>356120</v>
          </cell>
          <cell r="D4891" t="str">
            <v>Un</v>
          </cell>
        </row>
        <row r="4892">
          <cell r="B4892" t="str">
            <v>Reducción concentrica HD 10"x4"</v>
          </cell>
          <cell r="C4892">
            <v>382800</v>
          </cell>
          <cell r="D4892" t="str">
            <v>Un</v>
          </cell>
        </row>
        <row r="4893">
          <cell r="B4893" t="str">
            <v>Reducción concentrica HD 10"x6"</v>
          </cell>
          <cell r="C4893">
            <v>408320</v>
          </cell>
          <cell r="D4893" t="str">
            <v>Un</v>
          </cell>
        </row>
        <row r="4894">
          <cell r="B4894" t="str">
            <v>Reducción concentrica HD 10"x8"</v>
          </cell>
          <cell r="C4894">
            <v>484880</v>
          </cell>
          <cell r="D4894" t="str">
            <v>Un</v>
          </cell>
        </row>
        <row r="4895">
          <cell r="B4895" t="str">
            <v>Reducción concentrica HD 12"x3"</v>
          </cell>
          <cell r="C4895">
            <v>649600</v>
          </cell>
          <cell r="D4895" t="str">
            <v>Un</v>
          </cell>
        </row>
        <row r="4896">
          <cell r="B4896" t="str">
            <v>Reducción concentrica HD 10"x4"</v>
          </cell>
          <cell r="C4896">
            <v>676280</v>
          </cell>
          <cell r="D4896" t="str">
            <v>Un</v>
          </cell>
        </row>
        <row r="4897">
          <cell r="B4897" t="str">
            <v>Reducción concentrica HD 10"x6"</v>
          </cell>
          <cell r="C4897">
            <v>701800</v>
          </cell>
          <cell r="D4897" t="str">
            <v>Un</v>
          </cell>
        </row>
        <row r="4898">
          <cell r="B4898" t="str">
            <v>Reducción concentrica HD 10"x8"</v>
          </cell>
          <cell r="C4898">
            <v>893200</v>
          </cell>
          <cell r="D4898" t="str">
            <v>Un</v>
          </cell>
        </row>
        <row r="4899">
          <cell r="B4899" t="str">
            <v>Reducción concentrica HD 12"x10"</v>
          </cell>
          <cell r="C4899">
            <v>957000</v>
          </cell>
          <cell r="D4899" t="str">
            <v>Un</v>
          </cell>
        </row>
        <row r="4900">
          <cell r="B4900" t="str">
            <v>Reducción concentrica HD 6"x2"</v>
          </cell>
          <cell r="C4900">
            <v>96280</v>
          </cell>
          <cell r="D4900" t="str">
            <v>Un</v>
          </cell>
        </row>
        <row r="4901">
          <cell r="B4901" t="str">
            <v>Reducción concentrica HD 6"x3"</v>
          </cell>
          <cell r="C4901">
            <v>114840</v>
          </cell>
          <cell r="D4901" t="str">
            <v>Un</v>
          </cell>
        </row>
        <row r="4902">
          <cell r="B4902" t="str">
            <v>Reducción concentrica HD 6"x4"</v>
          </cell>
          <cell r="C4902">
            <v>147000</v>
          </cell>
          <cell r="D4902" t="str">
            <v>Un</v>
          </cell>
        </row>
        <row r="4903">
          <cell r="B4903" t="str">
            <v>Reducción concentrica HD 8"x2"</v>
          </cell>
          <cell r="C4903">
            <v>154280</v>
          </cell>
          <cell r="D4903" t="str">
            <v>Un</v>
          </cell>
        </row>
        <row r="4904">
          <cell r="B4904" t="str">
            <v>Reducción concentrica HD 8"x3"</v>
          </cell>
          <cell r="C4904">
            <v>187920</v>
          </cell>
          <cell r="D4904" t="str">
            <v>Un</v>
          </cell>
        </row>
        <row r="4905">
          <cell r="B4905" t="str">
            <v>Reducción concentrica HD 8"x4"</v>
          </cell>
          <cell r="C4905">
            <v>229680</v>
          </cell>
          <cell r="D4905" t="str">
            <v>Un</v>
          </cell>
        </row>
        <row r="4906">
          <cell r="B4906" t="str">
            <v>Reducción concentrica HD 8"x6"</v>
          </cell>
          <cell r="C4906">
            <v>255200</v>
          </cell>
          <cell r="D4906" t="str">
            <v>Un</v>
          </cell>
        </row>
        <row r="4907">
          <cell r="B4907" t="str">
            <v>Tapón HD extremo liso D=12"</v>
          </cell>
          <cell r="C4907">
            <v>533600</v>
          </cell>
          <cell r="D4907" t="str">
            <v>Un</v>
          </cell>
        </row>
        <row r="4908">
          <cell r="B4908" t="str">
            <v>Tapón HD extremo liso D=4"</v>
          </cell>
          <cell r="C4908">
            <v>63800</v>
          </cell>
          <cell r="D4908" t="str">
            <v>Un</v>
          </cell>
        </row>
        <row r="4909">
          <cell r="B4909" t="str">
            <v>Tapón HD extremo liso D=6"</v>
          </cell>
          <cell r="C4909">
            <v>168200</v>
          </cell>
          <cell r="D4909" t="str">
            <v>Un</v>
          </cell>
        </row>
        <row r="4910">
          <cell r="B4910" t="str">
            <v>Tapón HD extremo liso D=8"</v>
          </cell>
          <cell r="C4910">
            <v>308560</v>
          </cell>
          <cell r="D4910" t="str">
            <v>Un</v>
          </cell>
        </row>
        <row r="4911">
          <cell r="B4911" t="str">
            <v>Tee HD Extremo liso 10"x2"</v>
          </cell>
          <cell r="C4911">
            <v>580000</v>
          </cell>
          <cell r="D4911" t="str">
            <v>Un</v>
          </cell>
        </row>
        <row r="4912">
          <cell r="B4912" t="str">
            <v>Tee HD Extremo liso 10"x3"</v>
          </cell>
          <cell r="C4912">
            <v>701800</v>
          </cell>
          <cell r="D4912" t="str">
            <v>Un</v>
          </cell>
        </row>
        <row r="4913">
          <cell r="B4913" t="str">
            <v>Tee HD Extremo liso 10"x4"</v>
          </cell>
          <cell r="C4913">
            <v>727000</v>
          </cell>
          <cell r="D4913" t="str">
            <v>Un</v>
          </cell>
        </row>
        <row r="4914">
          <cell r="B4914" t="str">
            <v>Tee HD Extremo liso 10"x6"</v>
          </cell>
          <cell r="C4914">
            <v>765600</v>
          </cell>
          <cell r="D4914" t="str">
            <v>Un</v>
          </cell>
        </row>
        <row r="4915">
          <cell r="B4915" t="str">
            <v>Tee HD Extremo liso 10"x8"</v>
          </cell>
          <cell r="C4915">
            <v>893200</v>
          </cell>
          <cell r="D4915" t="str">
            <v>Un</v>
          </cell>
        </row>
        <row r="4916">
          <cell r="B4916" t="str">
            <v>Tee HD Extremo liso 12"x3"</v>
          </cell>
          <cell r="C4916">
            <v>1020800</v>
          </cell>
          <cell r="D4916" t="str">
            <v>Un</v>
          </cell>
        </row>
        <row r="4917">
          <cell r="B4917" t="str">
            <v>Tee HD Extremo liso 12"x4"</v>
          </cell>
          <cell r="C4917">
            <v>1046320</v>
          </cell>
          <cell r="D4917" t="str">
            <v>Un</v>
          </cell>
        </row>
        <row r="4918">
          <cell r="B4918" t="str">
            <v>Tee HD Extremo liso 12"x6"</v>
          </cell>
          <cell r="C4918">
            <v>1276000</v>
          </cell>
          <cell r="D4918" t="str">
            <v>Un</v>
          </cell>
        </row>
        <row r="4919">
          <cell r="B4919" t="str">
            <v>Tee HD Extremo liso 12"x8"</v>
          </cell>
          <cell r="C4919">
            <v>1403600</v>
          </cell>
          <cell r="D4919" t="str">
            <v>Un</v>
          </cell>
        </row>
        <row r="4920">
          <cell r="B4920" t="str">
            <v>Tee HD Extremo liso 12"x10"</v>
          </cell>
          <cell r="C4920">
            <v>1658800</v>
          </cell>
          <cell r="D4920" t="str">
            <v>Un</v>
          </cell>
        </row>
        <row r="4921">
          <cell r="B4921" t="str">
            <v>Tee HD Extremo liso 24"x8"</v>
          </cell>
          <cell r="C4921">
            <v>5447360</v>
          </cell>
          <cell r="D4921" t="str">
            <v>Un</v>
          </cell>
        </row>
        <row r="4922">
          <cell r="B4922" t="str">
            <v>Tee HD Extremo liso 24"x10"</v>
          </cell>
          <cell r="C4922">
            <v>5962400</v>
          </cell>
          <cell r="D4922" t="str">
            <v>Un</v>
          </cell>
        </row>
        <row r="4923">
          <cell r="B4923" t="str">
            <v>Tee HD Extremo liso 24"x12"</v>
          </cell>
          <cell r="C4923">
            <v>6107400</v>
          </cell>
          <cell r="D4923" t="str">
            <v>Un</v>
          </cell>
        </row>
        <row r="4924">
          <cell r="B4924" t="str">
            <v>Tee HD Extremo liso 24"x14"</v>
          </cell>
          <cell r="C4924">
            <v>6334760</v>
          </cell>
          <cell r="D4924" t="str">
            <v>Un</v>
          </cell>
        </row>
        <row r="4925">
          <cell r="B4925" t="str">
            <v>Tee HD Extremo liso 24"x16"</v>
          </cell>
          <cell r="C4925">
            <v>7252320</v>
          </cell>
          <cell r="D4925" t="str">
            <v>Un</v>
          </cell>
        </row>
        <row r="4926">
          <cell r="B4926" t="str">
            <v>Tee HD Extremo liso 24"x18"</v>
          </cell>
          <cell r="C4926">
            <v>8122320</v>
          </cell>
          <cell r="D4926" t="str">
            <v>Un</v>
          </cell>
        </row>
        <row r="4927">
          <cell r="B4927" t="str">
            <v>Tee HD Extremo liso 24"x20"</v>
          </cell>
          <cell r="C4927">
            <v>9070040</v>
          </cell>
          <cell r="D4927" t="str">
            <v>Un</v>
          </cell>
        </row>
        <row r="4928">
          <cell r="B4928" t="str">
            <v>Tee HD Extremo liso 24"x24"</v>
          </cell>
          <cell r="C4928">
            <v>9952800</v>
          </cell>
          <cell r="D4928" t="str">
            <v>Un</v>
          </cell>
        </row>
        <row r="4929">
          <cell r="B4929" t="str">
            <v>Tee HD Extremo liso 4"x3"</v>
          </cell>
          <cell r="C4929">
            <v>133400</v>
          </cell>
          <cell r="D4929" t="str">
            <v>Un</v>
          </cell>
        </row>
        <row r="4930">
          <cell r="B4930" t="str">
            <v>Tee HD Extremo liso 4"x4"</v>
          </cell>
          <cell r="C4930">
            <v>140360</v>
          </cell>
          <cell r="D4930" t="str">
            <v>Un</v>
          </cell>
        </row>
        <row r="4931">
          <cell r="B4931" t="str">
            <v>Tee HD Extremo liso 6"x2"</v>
          </cell>
          <cell r="C4931">
            <v>208800</v>
          </cell>
          <cell r="D4931" t="str">
            <v>Un</v>
          </cell>
        </row>
        <row r="4932">
          <cell r="B4932" t="str">
            <v>Tee HD Extremo liso 6"x3"</v>
          </cell>
          <cell r="C4932">
            <v>227360</v>
          </cell>
          <cell r="D4932" t="str">
            <v>Un</v>
          </cell>
        </row>
        <row r="4933">
          <cell r="B4933" t="str">
            <v>Tee HD Extremo liso 6"x4"</v>
          </cell>
          <cell r="C4933">
            <v>267960</v>
          </cell>
          <cell r="D4933" t="str">
            <v>Un</v>
          </cell>
        </row>
        <row r="4934">
          <cell r="B4934" t="str">
            <v>Tee HD Extremo liso 6"x6"</v>
          </cell>
          <cell r="C4934">
            <v>319000</v>
          </cell>
          <cell r="D4934" t="str">
            <v>Un</v>
          </cell>
        </row>
        <row r="4935">
          <cell r="B4935" t="str">
            <v>Tee HD Extremo liso 8"x2"</v>
          </cell>
          <cell r="C4935">
            <v>392080</v>
          </cell>
          <cell r="D4935" t="str">
            <v>Un</v>
          </cell>
        </row>
        <row r="4936">
          <cell r="B4936" t="str">
            <v>Tee HD Extremo liso 8"x3"</v>
          </cell>
          <cell r="C4936">
            <v>446600</v>
          </cell>
          <cell r="D4936" t="str">
            <v>Un</v>
          </cell>
        </row>
        <row r="4937">
          <cell r="B4937" t="str">
            <v>Tee HD Extremo liso 8"x4"</v>
          </cell>
          <cell r="C4937">
            <v>510400</v>
          </cell>
          <cell r="D4937" t="str">
            <v>Un</v>
          </cell>
        </row>
        <row r="4938">
          <cell r="B4938" t="str">
            <v>Tee HD Extremo liso 8"x6"</v>
          </cell>
          <cell r="C4938">
            <v>535920</v>
          </cell>
          <cell r="D4938" t="str">
            <v>Un</v>
          </cell>
        </row>
        <row r="4939">
          <cell r="B4939" t="str">
            <v>Tee HD Extremo liso 8"x8"</v>
          </cell>
          <cell r="C4939">
            <v>574200</v>
          </cell>
          <cell r="D4939" t="str">
            <v>Un</v>
          </cell>
        </row>
        <row r="4940">
          <cell r="B4940" t="str">
            <v>Unión Dresser HD D=10"</v>
          </cell>
          <cell r="C4940">
            <v>388600</v>
          </cell>
          <cell r="D4940" t="str">
            <v>Un</v>
          </cell>
        </row>
        <row r="4941">
          <cell r="B4941" t="str">
            <v>Unión Dresser HD D=12"</v>
          </cell>
          <cell r="C4941">
            <v>440800</v>
          </cell>
          <cell r="D4941" t="str">
            <v>Un</v>
          </cell>
        </row>
        <row r="4942">
          <cell r="B4942" t="str">
            <v>Unión Dresser HD D=3"</v>
          </cell>
          <cell r="C4942">
            <v>53360</v>
          </cell>
          <cell r="D4942" t="str">
            <v>Un</v>
          </cell>
        </row>
        <row r="4943">
          <cell r="B4943" t="str">
            <v>Unión Dresser HD D=4"</v>
          </cell>
          <cell r="C4943">
            <v>63800</v>
          </cell>
          <cell r="D4943" t="str">
            <v>Un</v>
          </cell>
        </row>
        <row r="4944">
          <cell r="B4944" t="str">
            <v>Unión Dresser HD D=6"</v>
          </cell>
          <cell r="C4944">
            <v>112520</v>
          </cell>
          <cell r="D4944" t="str">
            <v>Un</v>
          </cell>
        </row>
        <row r="4945">
          <cell r="B4945" t="str">
            <v>Unión Dresser HD D=8"</v>
          </cell>
          <cell r="C4945">
            <v>163560</v>
          </cell>
          <cell r="D4945" t="str">
            <v>Un</v>
          </cell>
        </row>
        <row r="4946">
          <cell r="B4946" t="str">
            <v>Unión Guibault HD para AC-CL 25  D=10"</v>
          </cell>
          <cell r="C4946">
            <v>278400</v>
          </cell>
          <cell r="D4946" t="str">
            <v>Un</v>
          </cell>
        </row>
        <row r="4947">
          <cell r="B4947" t="str">
            <v>Unión Guibault HD para AC-CL 25  D=12"</v>
          </cell>
          <cell r="C4947">
            <v>309720</v>
          </cell>
          <cell r="D4947" t="str">
            <v>Un</v>
          </cell>
        </row>
        <row r="4948">
          <cell r="B4948" t="str">
            <v>Unión Guibault HD para AC-CL 25  D=3"</v>
          </cell>
          <cell r="C4948">
            <v>47560</v>
          </cell>
          <cell r="D4948" t="str">
            <v>Un</v>
          </cell>
        </row>
        <row r="4949">
          <cell r="B4949" t="str">
            <v>Unión Guibault HD para AC-CL 25  D=4"</v>
          </cell>
          <cell r="C4949">
            <v>64960</v>
          </cell>
          <cell r="D4949" t="str">
            <v>Un</v>
          </cell>
        </row>
        <row r="4950">
          <cell r="B4950" t="str">
            <v>Unión Guibault HD para AC-CL 25  D=6"</v>
          </cell>
          <cell r="C4950">
            <v>105560</v>
          </cell>
          <cell r="D4950" t="str">
            <v>Un</v>
          </cell>
        </row>
        <row r="4951">
          <cell r="B4951" t="str">
            <v>Unión Guibault HD para AC-CL 25  D=8"</v>
          </cell>
          <cell r="C4951">
            <v>168200</v>
          </cell>
          <cell r="D4951" t="str">
            <v>Un</v>
          </cell>
        </row>
        <row r="4952">
          <cell r="B4952" t="str">
            <v>Unión Reparación HD extremo liso D=10"</v>
          </cell>
          <cell r="C4952">
            <v>336200</v>
          </cell>
          <cell r="D4952" t="str">
            <v>Un</v>
          </cell>
        </row>
        <row r="4953">
          <cell r="B4953" t="str">
            <v>Unión Reparación HD extremo liso D=12"</v>
          </cell>
          <cell r="C4953">
            <v>535920</v>
          </cell>
          <cell r="D4953" t="str">
            <v>Un</v>
          </cell>
        </row>
        <row r="4954">
          <cell r="B4954" t="str">
            <v>Unión Reparación HD extremo liso D=14"</v>
          </cell>
          <cell r="C4954">
            <v>1102000</v>
          </cell>
          <cell r="D4954" t="str">
            <v>Un</v>
          </cell>
        </row>
        <row r="4955">
          <cell r="B4955" t="str">
            <v>Unión Reparación HD extremo liso D=16"</v>
          </cell>
          <cell r="C4955">
            <v>1409400</v>
          </cell>
          <cell r="D4955" t="str">
            <v>Un</v>
          </cell>
        </row>
        <row r="4956">
          <cell r="B4956" t="str">
            <v>Unión Reparación HD extremo liso D=3"</v>
          </cell>
          <cell r="C4956">
            <v>53360</v>
          </cell>
          <cell r="D4956" t="str">
            <v>Un</v>
          </cell>
        </row>
        <row r="4957">
          <cell r="B4957" t="str">
            <v>Unión Reparación HD extremo liso D=4"</v>
          </cell>
          <cell r="C4957">
            <v>67280</v>
          </cell>
          <cell r="D4957" t="str">
            <v>Un</v>
          </cell>
        </row>
        <row r="4958">
          <cell r="B4958" t="str">
            <v>Unión Reparación HD extremo liso D=6"</v>
          </cell>
          <cell r="C4958">
            <v>147320</v>
          </cell>
          <cell r="D4958" t="str">
            <v>Un</v>
          </cell>
        </row>
        <row r="4959">
          <cell r="B4959" t="str">
            <v>Unión Reparación HD extremo liso D=8"</v>
          </cell>
          <cell r="C4959">
            <v>228520</v>
          </cell>
          <cell r="D4959" t="str">
            <v>Un</v>
          </cell>
        </row>
        <row r="4960">
          <cell r="B4960" t="str">
            <v>Válvula de compuerta Elástica VNA E.L. D=10"</v>
          </cell>
          <cell r="C4960">
            <v>2679600</v>
          </cell>
          <cell r="D4960" t="str">
            <v>Un</v>
          </cell>
        </row>
        <row r="4961">
          <cell r="B4961" t="str">
            <v>Válvula de compuerta Elástica VNA E.L. D=12"</v>
          </cell>
          <cell r="C4961">
            <v>3350080</v>
          </cell>
          <cell r="D4961" t="str">
            <v>Un</v>
          </cell>
        </row>
        <row r="4962">
          <cell r="B4962" t="str">
            <v>Válvula de compuerta Elástica VNA E.L. D=2"</v>
          </cell>
          <cell r="C4962">
            <v>256360</v>
          </cell>
          <cell r="D4962" t="str">
            <v>Un</v>
          </cell>
        </row>
        <row r="4963">
          <cell r="B4963" t="str">
            <v>Válvula de compuerta Elástica VNA E.L. D=3"</v>
          </cell>
          <cell r="C4963">
            <v>372360</v>
          </cell>
          <cell r="D4963" t="str">
            <v>Un</v>
          </cell>
        </row>
        <row r="4964">
          <cell r="B4964" t="str">
            <v>Válvula de compuerta Elástica VNA E.L. D=4"</v>
          </cell>
          <cell r="C4964">
            <v>482560</v>
          </cell>
          <cell r="D4964" t="str">
            <v>Un</v>
          </cell>
        </row>
        <row r="4965">
          <cell r="B4965" t="str">
            <v>Válvula de compuerta Elástica VNA E.L. D=6"</v>
          </cell>
          <cell r="C4965">
            <v>871160</v>
          </cell>
          <cell r="D4965" t="str">
            <v>Un</v>
          </cell>
        </row>
        <row r="4966">
          <cell r="B4966" t="str">
            <v>Válvula de compuerta Elástica VNA E.L. D=8"</v>
          </cell>
          <cell r="C4966">
            <v>1288760</v>
          </cell>
          <cell r="D4966" t="str">
            <v>Un</v>
          </cell>
        </row>
        <row r="4967">
          <cell r="B4967" t="str">
            <v>Tuberia HG-GAS 1/2"  A-53 Galv.</v>
          </cell>
          <cell r="C4967">
            <v>25998.5</v>
          </cell>
          <cell r="D4967" t="str">
            <v>ML</v>
          </cell>
        </row>
        <row r="4968">
          <cell r="B4968" t="str">
            <v>Tuberia HG-GAS 3/4" A-53 Galv.</v>
          </cell>
          <cell r="C4968">
            <v>10488.333333333334</v>
          </cell>
          <cell r="D4968" t="str">
            <v>ML</v>
          </cell>
        </row>
        <row r="4969">
          <cell r="B4969" t="str">
            <v>Tuberia HG-GAS 1" A-53 Galv.</v>
          </cell>
          <cell r="C4969">
            <v>15515</v>
          </cell>
          <cell r="D4969" t="str">
            <v>ML</v>
          </cell>
        </row>
        <row r="4970">
          <cell r="B4970" t="str">
            <v>Tuberia HG-GAS 1 1/4" " A-53 Galv.</v>
          </cell>
          <cell r="C4970">
            <v>22668.333333333332</v>
          </cell>
          <cell r="D4970" t="str">
            <v>ML</v>
          </cell>
        </row>
        <row r="4971">
          <cell r="B4971" t="str">
            <v>Tuberia HG-GAS 1 1/2" A-53 Galv.</v>
          </cell>
          <cell r="C4971">
            <v>27018.333333333332</v>
          </cell>
          <cell r="D4971" t="str">
            <v>ML</v>
          </cell>
        </row>
        <row r="4972">
          <cell r="B4972" t="str">
            <v>Tuberia HG-GAS 2" A-53 Galv.</v>
          </cell>
          <cell r="C4972">
            <v>36250</v>
          </cell>
          <cell r="D4972" t="str">
            <v>ML</v>
          </cell>
        </row>
        <row r="4973">
          <cell r="B4973" t="str">
            <v>Tuberia HG-GAS 2 1/2" A-53 Galv.</v>
          </cell>
          <cell r="C4973">
            <v>57516.666666666664</v>
          </cell>
          <cell r="D4973" t="str">
            <v>ML</v>
          </cell>
        </row>
        <row r="4974">
          <cell r="B4974" t="str">
            <v>Tuberia HG-GAS 3" A-53 Galv.</v>
          </cell>
          <cell r="C4974">
            <v>93380</v>
          </cell>
          <cell r="D4974" t="str">
            <v>ML</v>
          </cell>
        </row>
        <row r="4975">
          <cell r="B4975" t="str">
            <v>Tuberia HG-GAS 4" A-53 Galv.</v>
          </cell>
          <cell r="C4975">
            <v>132723.33333333334</v>
          </cell>
          <cell r="D4975" t="str">
            <v>ML</v>
          </cell>
        </row>
        <row r="4976">
          <cell r="B4976" t="str">
            <v>Tuberia HG-GAS 1/2"  A-53 Negra</v>
          </cell>
          <cell r="C4976">
            <v>5123</v>
          </cell>
          <cell r="D4976" t="str">
            <v>ML</v>
          </cell>
        </row>
        <row r="4977">
          <cell r="B4977" t="str">
            <v>Tuberia HG-GAS 3/4" A-53 Negra</v>
          </cell>
          <cell r="C4977">
            <v>6815</v>
          </cell>
          <cell r="D4977" t="str">
            <v>ML</v>
          </cell>
        </row>
        <row r="4978">
          <cell r="B4978" t="str">
            <v>Tuberia HG-GAS 1" A-53 Negra</v>
          </cell>
          <cell r="C4978">
            <v>10681.666666666666</v>
          </cell>
          <cell r="D4978" t="str">
            <v>ML</v>
          </cell>
        </row>
        <row r="4979">
          <cell r="B4979" t="str">
            <v>Tuberia HG-GAS 1 1/4" " A-53  Negra</v>
          </cell>
          <cell r="C4979">
            <v>14451.666666666666</v>
          </cell>
          <cell r="D4979" t="str">
            <v>ML</v>
          </cell>
        </row>
        <row r="4980">
          <cell r="B4980" t="str">
            <v>Tuberia HG-GAS 1 1/2" A-53  Negra</v>
          </cell>
          <cell r="C4980">
            <v>17400</v>
          </cell>
          <cell r="D4980" t="str">
            <v>ML</v>
          </cell>
        </row>
        <row r="4981">
          <cell r="B4981" t="str">
            <v>Tuberia HG-GAS 2" A-53 Negra</v>
          </cell>
          <cell r="C4981">
            <v>23296.666666666668</v>
          </cell>
          <cell r="D4981" t="str">
            <v>ML</v>
          </cell>
        </row>
        <row r="4982">
          <cell r="B4982" t="str">
            <v>Tuberia HG-GAS 2 1/2" A-53  Negra</v>
          </cell>
          <cell r="C4982">
            <v>68493.166666666672</v>
          </cell>
          <cell r="D4982" t="str">
            <v>ML</v>
          </cell>
        </row>
        <row r="4983">
          <cell r="B4983" t="str">
            <v>Tuberia HG-GAS 3" A-53  Negra</v>
          </cell>
          <cell r="C4983">
            <v>53553.333333333336</v>
          </cell>
          <cell r="D4983" t="str">
            <v>ML</v>
          </cell>
        </row>
        <row r="4984">
          <cell r="B4984" t="str">
            <v>Tuberia HG-GAS 4" A-53  Negra</v>
          </cell>
          <cell r="C4984">
            <v>64829.5</v>
          </cell>
          <cell r="D4984" t="str">
            <v>ML</v>
          </cell>
        </row>
        <row r="4985">
          <cell r="B4985" t="str">
            <v>Tuberia HG-GAS 6" A-53 Negra</v>
          </cell>
          <cell r="C4985">
            <v>134173.33333333334</v>
          </cell>
          <cell r="D4985" t="str">
            <v>ML</v>
          </cell>
        </row>
        <row r="4986">
          <cell r="B4986" t="str">
            <v>Válvula de seguridad- Gas  1"</v>
          </cell>
          <cell r="C4986">
            <v>780000</v>
          </cell>
          <cell r="D4986" t="str">
            <v>Un</v>
          </cell>
        </row>
        <row r="4988">
          <cell r="B4988" t="str">
            <v>Tubería PEAD 110 mm</v>
          </cell>
          <cell r="C4988">
            <v>56800</v>
          </cell>
          <cell r="D4988" t="str">
            <v>ML</v>
          </cell>
        </row>
        <row r="4989">
          <cell r="B4989" t="str">
            <v>Union Tubería PEAD 110 mm</v>
          </cell>
          <cell r="C4989">
            <v>63000</v>
          </cell>
          <cell r="D4989" t="str">
            <v>Un</v>
          </cell>
        </row>
        <row r="4996">
          <cell r="B4996" t="str">
            <v xml:space="preserve">Niple HG Pasamuros 1" </v>
          </cell>
          <cell r="C4996">
            <v>65000</v>
          </cell>
          <cell r="D4996" t="str">
            <v>Un</v>
          </cell>
        </row>
        <row r="4997">
          <cell r="B4997" t="str">
            <v xml:space="preserve">Niple HG Pasamuros 1 1/2" </v>
          </cell>
          <cell r="C4997">
            <v>83000</v>
          </cell>
          <cell r="D4997" t="str">
            <v>Un</v>
          </cell>
        </row>
        <row r="4998">
          <cell r="B4998" t="str">
            <v>Niple HG Pasamuros 2" X 12" Con ruana</v>
          </cell>
          <cell r="C4998">
            <v>19605</v>
          </cell>
          <cell r="D4998" t="str">
            <v>Un</v>
          </cell>
        </row>
        <row r="4999">
          <cell r="B4999" t="str">
            <v xml:space="preserve">Niple HG Pasamuros 4" </v>
          </cell>
          <cell r="C4999">
            <v>56462</v>
          </cell>
          <cell r="D4999" t="str">
            <v>Un</v>
          </cell>
        </row>
        <row r="5000">
          <cell r="B5000" t="str">
            <v>Ruana antivortice HG 4"</v>
          </cell>
          <cell r="C5000">
            <v>176000</v>
          </cell>
          <cell r="D5000" t="str">
            <v>Un</v>
          </cell>
        </row>
        <row r="5001">
          <cell r="B5001" t="str">
            <v xml:space="preserve">Niple HG 1" </v>
          </cell>
          <cell r="C5001">
            <v>2000</v>
          </cell>
          <cell r="D5001" t="str">
            <v>Un</v>
          </cell>
        </row>
        <row r="5002">
          <cell r="B5002" t="str">
            <v xml:space="preserve">Niple HG  1 1/2"    </v>
          </cell>
          <cell r="C5002">
            <v>2500</v>
          </cell>
          <cell r="D5002" t="str">
            <v>Un</v>
          </cell>
        </row>
        <row r="5003">
          <cell r="B5003" t="str">
            <v xml:space="preserve">Niple HG  4" </v>
          </cell>
          <cell r="C5003">
            <v>5000</v>
          </cell>
          <cell r="D5003" t="str">
            <v>Un</v>
          </cell>
        </row>
        <row r="5005">
          <cell r="B5005" t="str">
            <v>Niple  1/2"-5cms</v>
          </cell>
          <cell r="C5005">
            <v>1009.1999999999999</v>
          </cell>
          <cell r="D5005" t="str">
            <v>Un</v>
          </cell>
        </row>
        <row r="5006">
          <cell r="B5006" t="str">
            <v>Niple  3/4"-5cms</v>
          </cell>
          <cell r="C5006">
            <v>1207.56</v>
          </cell>
          <cell r="D5006" t="str">
            <v>Un</v>
          </cell>
        </row>
        <row r="5007">
          <cell r="B5007" t="str">
            <v>Niple 1"-5cms</v>
          </cell>
          <cell r="C5007">
            <v>1701.7199999999998</v>
          </cell>
          <cell r="D5007" t="str">
            <v>Un</v>
          </cell>
        </row>
        <row r="5008">
          <cell r="B5008" t="str">
            <v>Niple 1/2" -1mt.</v>
          </cell>
          <cell r="C5008">
            <v>6678.12</v>
          </cell>
          <cell r="D5008" t="str">
            <v>Un</v>
          </cell>
        </row>
        <row r="5009">
          <cell r="B5009" t="str">
            <v>Niple Gas 1/2"-5cms</v>
          </cell>
          <cell r="C5009">
            <v>1031.24</v>
          </cell>
          <cell r="D5009" t="str">
            <v>Un</v>
          </cell>
        </row>
        <row r="5010">
          <cell r="B5010" t="str">
            <v>Niple Gas 3/4"-5cms</v>
          </cell>
          <cell r="C5010">
            <v>1251.6399999999999</v>
          </cell>
          <cell r="D5010" t="str">
            <v>Un</v>
          </cell>
        </row>
        <row r="5011">
          <cell r="B5011" t="str">
            <v>Tubería AN-cerramiento 1/2"</v>
          </cell>
          <cell r="C5011">
            <v>2983.3333333333335</v>
          </cell>
          <cell r="D5011" t="str">
            <v>ML</v>
          </cell>
        </row>
        <row r="5012">
          <cell r="B5012" t="str">
            <v>Tubería AN-cerramiento 1"</v>
          </cell>
          <cell r="C5012">
            <v>4816.666666666667</v>
          </cell>
          <cell r="D5012" t="str">
            <v>ML</v>
          </cell>
        </row>
        <row r="5013">
          <cell r="B5013" t="str">
            <v>Tubería AN-cerramiento  1 1/2"</v>
          </cell>
          <cell r="C5013">
            <v>7816.666666666667</v>
          </cell>
          <cell r="D5013" t="str">
            <v>ML</v>
          </cell>
        </row>
        <row r="5014">
          <cell r="B5014" t="str">
            <v>Tubería AN-cerramiento  1 1/4"</v>
          </cell>
          <cell r="C5014">
            <v>6316.666666666667</v>
          </cell>
          <cell r="D5014" t="str">
            <v>ML</v>
          </cell>
        </row>
        <row r="5015">
          <cell r="B5015" t="str">
            <v>Tubería AN-cerramiento  2"</v>
          </cell>
          <cell r="C5015">
            <v>12650</v>
          </cell>
          <cell r="D5015" t="str">
            <v>ML</v>
          </cell>
        </row>
        <row r="5016">
          <cell r="B5016" t="str">
            <v>Tubería HG-cerramiento 1/2"</v>
          </cell>
          <cell r="C5016">
            <v>3316.6666666666665</v>
          </cell>
          <cell r="D5016" t="str">
            <v>ML</v>
          </cell>
        </row>
        <row r="5017">
          <cell r="B5017" t="str">
            <v>Tubería HG-cerramiento 3/4"</v>
          </cell>
          <cell r="C5017">
            <v>4316.666666666667</v>
          </cell>
          <cell r="D5017" t="str">
            <v>ML</v>
          </cell>
        </row>
        <row r="5018">
          <cell r="B5018" t="str">
            <v>Tubería HG-cerramiento 1"</v>
          </cell>
          <cell r="C5018">
            <v>5650</v>
          </cell>
          <cell r="D5018" t="str">
            <v>ML</v>
          </cell>
        </row>
        <row r="5019">
          <cell r="B5019" t="str">
            <v>Tubería HG-cerramiento 1 1/4"</v>
          </cell>
          <cell r="C5019">
            <v>7316.666666666667</v>
          </cell>
          <cell r="D5019" t="str">
            <v>ML</v>
          </cell>
        </row>
        <row r="5020">
          <cell r="B5020" t="str">
            <v>Tubería HG-cerramiento 1 1/2"</v>
          </cell>
          <cell r="C5020">
            <v>8316.6666666666661</v>
          </cell>
          <cell r="D5020" t="str">
            <v>ML</v>
          </cell>
        </row>
        <row r="5021">
          <cell r="B5021" t="str">
            <v>Tubería HG-cerramiento 2"</v>
          </cell>
          <cell r="C5021">
            <v>10483.333333333334</v>
          </cell>
          <cell r="D5021" t="str">
            <v>ML</v>
          </cell>
        </row>
        <row r="5022">
          <cell r="B5022" t="str">
            <v>Tubería HG-cerramiento 2" e=0.075"</v>
          </cell>
          <cell r="C5022">
            <v>13150</v>
          </cell>
          <cell r="D5022" t="str">
            <v>ML</v>
          </cell>
        </row>
        <row r="5023">
          <cell r="B5023" t="str">
            <v>Tubería HG-cerramiento 2" e=0.098"</v>
          </cell>
          <cell r="C5023">
            <v>20483.333333333332</v>
          </cell>
          <cell r="D5023" t="str">
            <v>ML</v>
          </cell>
        </row>
        <row r="5024">
          <cell r="B5024" t="str">
            <v>Manguera 3/8" GLP Gas Natural-Propano</v>
          </cell>
          <cell r="C5024">
            <v>5900</v>
          </cell>
          <cell r="D5024" t="str">
            <v>ML</v>
          </cell>
        </row>
        <row r="5025">
          <cell r="B5025" t="str">
            <v>Manguera 1/2" GLP Gas Natural-Propano amarilla</v>
          </cell>
          <cell r="C5025">
            <v>7200</v>
          </cell>
          <cell r="D5025" t="str">
            <v>ML</v>
          </cell>
        </row>
        <row r="5026">
          <cell r="B5026" t="str">
            <v>Conector Flexometalico Gas (1,00 mtr)</v>
          </cell>
          <cell r="C5026">
            <v>24500</v>
          </cell>
          <cell r="D5026" t="str">
            <v>Un</v>
          </cell>
        </row>
        <row r="5027">
          <cell r="B5027" t="str">
            <v>Conector Flexometalico Gas (1,50 mtr)</v>
          </cell>
          <cell r="C5027">
            <v>44900</v>
          </cell>
          <cell r="D5027" t="str">
            <v>Un</v>
          </cell>
        </row>
        <row r="5028">
          <cell r="B5028" t="str">
            <v>Conector Flexible GN (1,00 mtrs)</v>
          </cell>
          <cell r="C5028">
            <v>9800</v>
          </cell>
          <cell r="D5028" t="str">
            <v>Un</v>
          </cell>
        </row>
        <row r="5029">
          <cell r="B5029" t="str">
            <v>Conector Flexible GN (2,00 mtrs)</v>
          </cell>
          <cell r="C5029">
            <v>12900</v>
          </cell>
          <cell r="D5029" t="str">
            <v>Un</v>
          </cell>
        </row>
        <row r="5030">
          <cell r="B5030" t="str">
            <v>Manguera flexible N-A amarilla con acople 1/2 x 3/8 -Gas</v>
          </cell>
          <cell r="C5030">
            <v>14871</v>
          </cell>
          <cell r="D5030" t="str">
            <v>ML</v>
          </cell>
        </row>
        <row r="5031">
          <cell r="B5031" t="str">
            <v>Sellador Eterna</v>
          </cell>
          <cell r="C5031">
            <v>55680</v>
          </cell>
          <cell r="D5031" t="str">
            <v>Gal</v>
          </cell>
        </row>
        <row r="5032">
          <cell r="B5032" t="str">
            <v>Sellante Loctite</v>
          </cell>
          <cell r="C5032">
            <v>23000</v>
          </cell>
          <cell r="D5032" t="str">
            <v>Un</v>
          </cell>
        </row>
        <row r="5033">
          <cell r="B5033" t="str">
            <v>Cinta teflon Gas</v>
          </cell>
          <cell r="C5033">
            <v>2000</v>
          </cell>
          <cell r="D5033" t="str">
            <v>Rollo</v>
          </cell>
        </row>
        <row r="5034">
          <cell r="B5034" t="str">
            <v>Cinta teflon Agua</v>
          </cell>
          <cell r="C5034">
            <v>450</v>
          </cell>
          <cell r="D5034" t="str">
            <v>Rollo</v>
          </cell>
        </row>
        <row r="5035">
          <cell r="B5035" t="str">
            <v>Asfalto listo EZ Street Cold Asphalt. (25 Kg)</v>
          </cell>
          <cell r="C5035">
            <v>45000</v>
          </cell>
          <cell r="D5035" t="str">
            <v>Bto</v>
          </cell>
        </row>
        <row r="5036">
          <cell r="B5036" t="str">
            <v>Fibra de vidrio Texsa</v>
          </cell>
          <cell r="C5036">
            <v>2190</v>
          </cell>
          <cell r="D5036" t="str">
            <v>M2</v>
          </cell>
        </row>
        <row r="5037">
          <cell r="B5037" t="str">
            <v xml:space="preserve">Tela poliester Sikafelt </v>
          </cell>
          <cell r="C5037">
            <v>2100</v>
          </cell>
          <cell r="D5037" t="str">
            <v>M2</v>
          </cell>
        </row>
        <row r="5038">
          <cell r="B5038" t="str">
            <v>Tela poliester Broco</v>
          </cell>
          <cell r="C5038">
            <v>900</v>
          </cell>
          <cell r="D5038" t="str">
            <v>M2</v>
          </cell>
        </row>
        <row r="5039">
          <cell r="B5039" t="str">
            <v>Fibra de vidrio Texsa</v>
          </cell>
          <cell r="C5039">
            <v>2250</v>
          </cell>
          <cell r="D5039" t="str">
            <v>M2</v>
          </cell>
        </row>
        <row r="5040">
          <cell r="B5040" t="str">
            <v>Tela asfaltica Texsa No.30</v>
          </cell>
          <cell r="C5040">
            <v>980</v>
          </cell>
          <cell r="D5040" t="str">
            <v>M2</v>
          </cell>
        </row>
        <row r="5041">
          <cell r="B5041" t="str">
            <v>Sikafelt para Sikalastic</v>
          </cell>
          <cell r="C5041">
            <v>20163</v>
          </cell>
          <cell r="D5041" t="str">
            <v>M2</v>
          </cell>
        </row>
        <row r="5042">
          <cell r="B5042" t="str">
            <v>Basefelt Plus Fiberglass</v>
          </cell>
          <cell r="C5042">
            <v>1050</v>
          </cell>
          <cell r="D5042" t="str">
            <v>M2</v>
          </cell>
        </row>
        <row r="5043">
          <cell r="B5043" t="str">
            <v>Tela Carpefit 7 años</v>
          </cell>
          <cell r="C5043">
            <v>3995</v>
          </cell>
          <cell r="D5043" t="str">
            <v>M2</v>
          </cell>
        </row>
        <row r="5044">
          <cell r="B5044" t="str">
            <v>Tela Fiberfit 10 años</v>
          </cell>
          <cell r="C5044">
            <v>6150</v>
          </cell>
          <cell r="D5044" t="str">
            <v>M2</v>
          </cell>
        </row>
        <row r="5045">
          <cell r="B5045" t="str">
            <v>Manto Topex  sin Foil. 2,5 mm</v>
          </cell>
          <cell r="C5045">
            <v>11050</v>
          </cell>
          <cell r="D5045" t="str">
            <v>M2</v>
          </cell>
        </row>
        <row r="5046">
          <cell r="B5046" t="str">
            <v>Manto Topex  con Foil aluminio. 2,5 mm</v>
          </cell>
          <cell r="C5046">
            <v>11250</v>
          </cell>
          <cell r="D5046" t="str">
            <v>M2</v>
          </cell>
        </row>
        <row r="5047">
          <cell r="B5047" t="str">
            <v>Manto Elastoply mineral 3,5 mm Texsa  Verde-Terracota-Blanco</v>
          </cell>
          <cell r="C5047">
            <v>23500</v>
          </cell>
          <cell r="D5047" t="str">
            <v>M2</v>
          </cell>
        </row>
        <row r="5048">
          <cell r="B5048" t="str">
            <v>Manto Elastoply mineral 2,2 mm Negro Texsa</v>
          </cell>
          <cell r="C5048">
            <v>13100</v>
          </cell>
          <cell r="D5048" t="str">
            <v>M2</v>
          </cell>
        </row>
        <row r="5049">
          <cell r="B5049" t="str">
            <v>Manto Protektor 2,5mm Fiberglass</v>
          </cell>
          <cell r="C5049">
            <v>8200</v>
          </cell>
          <cell r="D5049" t="str">
            <v>M2</v>
          </cell>
        </row>
        <row r="5050">
          <cell r="B5050" t="str">
            <v>Manto Alumanto con foil aluminio 3 mm Texsa</v>
          </cell>
          <cell r="C5050">
            <v>11600</v>
          </cell>
          <cell r="D5050" t="str">
            <v>M2</v>
          </cell>
        </row>
        <row r="5051">
          <cell r="B5051" t="str">
            <v>Manto Morter plas AL-300 (3,0 mm) con foil</v>
          </cell>
          <cell r="C5051">
            <v>17200</v>
          </cell>
          <cell r="D5051" t="str">
            <v>M2</v>
          </cell>
        </row>
        <row r="5052">
          <cell r="B5052" t="str">
            <v>Manto Morter plas AL-80  (3,5 mm) con foil</v>
          </cell>
          <cell r="C5052">
            <v>19600</v>
          </cell>
          <cell r="D5052" t="str">
            <v>M2</v>
          </cell>
        </row>
        <row r="5053">
          <cell r="B5053" t="str">
            <v>Manto P3  Pro  3 mm  Fiberglass</v>
          </cell>
          <cell r="C5053">
            <v>18050</v>
          </cell>
          <cell r="D5053" t="str">
            <v>M2</v>
          </cell>
        </row>
        <row r="5054">
          <cell r="B5054" t="str">
            <v>Manto P4  Pro  4 mm  Fiberglass</v>
          </cell>
          <cell r="C5054">
            <v>21630</v>
          </cell>
          <cell r="D5054" t="str">
            <v>M2</v>
          </cell>
        </row>
        <row r="5055">
          <cell r="B5055" t="str">
            <v>Manto Protektor Pro Arena 3 mm  Fiberglass</v>
          </cell>
          <cell r="C5055">
            <v>10300</v>
          </cell>
          <cell r="D5055" t="str">
            <v>M2</v>
          </cell>
        </row>
        <row r="5056">
          <cell r="B5056" t="str">
            <v>Manto Metal FL-103 Pro 3,2 mm Fiberglass</v>
          </cell>
          <cell r="C5056">
            <v>10850</v>
          </cell>
          <cell r="D5056" t="str">
            <v>M2</v>
          </cell>
        </row>
        <row r="5057">
          <cell r="B5057" t="str">
            <v>Manto Metal FL-100 con foil, 3 mm Fiberglass</v>
          </cell>
          <cell r="C5057">
            <v>13820</v>
          </cell>
          <cell r="D5057" t="str">
            <v>M2</v>
          </cell>
        </row>
        <row r="5058">
          <cell r="B5058" t="str">
            <v>Manto Force-Pro 2,5 mm  Fiberglass</v>
          </cell>
          <cell r="C5058">
            <v>13600</v>
          </cell>
          <cell r="D5058" t="str">
            <v>M2</v>
          </cell>
        </row>
        <row r="5059">
          <cell r="B5059" t="str">
            <v>Manto Force-Pro 3 mm  Fiberglass</v>
          </cell>
          <cell r="C5059">
            <v>12350</v>
          </cell>
          <cell r="D5059" t="str">
            <v>M2</v>
          </cell>
        </row>
        <row r="5060">
          <cell r="B5060" t="str">
            <v>Manto Force-Pro 3,5 mm  Fiberglass</v>
          </cell>
          <cell r="C5060">
            <v>10900</v>
          </cell>
          <cell r="D5060" t="str">
            <v>M2</v>
          </cell>
        </row>
        <row r="5061">
          <cell r="B5061" t="str">
            <v>Manto texsaplas N3  3 mm  Sin foil</v>
          </cell>
          <cell r="C5061">
            <v>14100</v>
          </cell>
          <cell r="D5061" t="str">
            <v>M2</v>
          </cell>
        </row>
        <row r="5062">
          <cell r="B5062" t="str">
            <v>Manto texsaplas N4  4 mm Sin foil</v>
          </cell>
          <cell r="C5062">
            <v>18750</v>
          </cell>
          <cell r="D5062" t="str">
            <v>M2</v>
          </cell>
        </row>
        <row r="5063">
          <cell r="B5063" t="str">
            <v>Manto texsaplas AL 3.6 mm Con foil</v>
          </cell>
          <cell r="C5063">
            <v>16300</v>
          </cell>
          <cell r="D5063" t="str">
            <v>M2</v>
          </cell>
        </row>
        <row r="5064">
          <cell r="B5064" t="str">
            <v>Manto texsaplas AL 3.2 mm Con foil</v>
          </cell>
          <cell r="C5064">
            <v>16000</v>
          </cell>
          <cell r="D5064" t="str">
            <v>M2</v>
          </cell>
        </row>
        <row r="5065">
          <cell r="B5065" t="str">
            <v>Manto HOPE+FP 250 3 mm</v>
          </cell>
          <cell r="C5065">
            <v>22900</v>
          </cell>
          <cell r="D5065" t="str">
            <v>M2</v>
          </cell>
        </row>
        <row r="5066">
          <cell r="B5066" t="str">
            <v>Manto HOPE+FP 250 4 mm</v>
          </cell>
          <cell r="C5066">
            <v>26200</v>
          </cell>
          <cell r="D5066" t="str">
            <v>M2</v>
          </cell>
        </row>
        <row r="5067">
          <cell r="B5067" t="str">
            <v>Manto con folil autoadhesivo 3 mm Topex</v>
          </cell>
          <cell r="C5067">
            <v>16500</v>
          </cell>
          <cell r="D5067" t="str">
            <v>M2</v>
          </cell>
        </row>
        <row r="5068">
          <cell r="B5068" t="str">
            <v>Manto Hidroguard 3 mm Texsa</v>
          </cell>
          <cell r="C5068">
            <v>13400</v>
          </cell>
          <cell r="D5068" t="str">
            <v>M2</v>
          </cell>
        </row>
        <row r="5069">
          <cell r="B5069" t="str">
            <v>Mediacaña Fiberstrip 0,60 x 0,90 x 2,5 cms Fiberglass</v>
          </cell>
          <cell r="C5069">
            <v>2350</v>
          </cell>
          <cell r="D5069" t="str">
            <v>ML</v>
          </cell>
        </row>
        <row r="5070">
          <cell r="B5070" t="str">
            <v>Frescasa Fiberglass ancho 0,61 e= 2,5"</v>
          </cell>
          <cell r="C5070">
            <v>8060</v>
          </cell>
          <cell r="D5070" t="str">
            <v>M2</v>
          </cell>
        </row>
        <row r="5071">
          <cell r="B5071" t="str">
            <v>Frescasa Fiberglass ancho 1,22 e= 2,5" con foil</v>
          </cell>
          <cell r="C5071">
            <v>18396.987627756858</v>
          </cell>
          <cell r="D5071" t="str">
            <v>M2</v>
          </cell>
        </row>
        <row r="5072">
          <cell r="B5072" t="str">
            <v>Frescasa Fiberglass ancho 1,22 e= 3,5"  sin foil</v>
          </cell>
          <cell r="C5072">
            <v>9919.3114577729957</v>
          </cell>
          <cell r="D5072" t="str">
            <v>M2</v>
          </cell>
        </row>
        <row r="5073">
          <cell r="B5073" t="str">
            <v>Thermolón 3 mm 1 cara metaliz.</v>
          </cell>
          <cell r="C5073">
            <v>6081</v>
          </cell>
          <cell r="D5073" t="str">
            <v>M2</v>
          </cell>
        </row>
        <row r="5074">
          <cell r="B5074" t="str">
            <v>Thermolón 3 mm 2 caras metaliz.</v>
          </cell>
          <cell r="C5074">
            <v>8226</v>
          </cell>
          <cell r="D5074" t="str">
            <v>M2</v>
          </cell>
        </row>
        <row r="5075">
          <cell r="B5075" t="str">
            <v>Ductolón negro 1"</v>
          </cell>
          <cell r="C5075">
            <v>5200</v>
          </cell>
          <cell r="D5075" t="str">
            <v>ML</v>
          </cell>
        </row>
        <row r="5076">
          <cell r="B5076" t="str">
            <v>Ductolón negro 5/8"</v>
          </cell>
          <cell r="C5076">
            <v>3100</v>
          </cell>
          <cell r="D5076" t="str">
            <v>ML</v>
          </cell>
        </row>
        <row r="5077">
          <cell r="B5077" t="str">
            <v>Ductolón negro 7/8"</v>
          </cell>
          <cell r="C5077">
            <v>4200</v>
          </cell>
          <cell r="D5077" t="str">
            <v>ML</v>
          </cell>
        </row>
        <row r="5078">
          <cell r="B5078" t="str">
            <v>Teja Eternit No.4  Fibrocemento</v>
          </cell>
          <cell r="C5078">
            <v>17872.340425531915</v>
          </cell>
          <cell r="D5078" t="str">
            <v>M2</v>
          </cell>
        </row>
        <row r="5079">
          <cell r="B5079" t="str">
            <v>Teja Eternit No.5  Fibrocemento</v>
          </cell>
          <cell r="C5079">
            <v>17500</v>
          </cell>
          <cell r="D5079" t="str">
            <v>M2</v>
          </cell>
        </row>
        <row r="5080">
          <cell r="B5080" t="str">
            <v>Teja Eternit No.6  Fibrocemento</v>
          </cell>
          <cell r="C5080">
            <v>15714.285714285714</v>
          </cell>
          <cell r="D5080" t="str">
            <v>M2</v>
          </cell>
        </row>
        <row r="5081">
          <cell r="B5081" t="str">
            <v>Teja Eternit No.8  Fibrocemento</v>
          </cell>
          <cell r="C5081">
            <v>15600</v>
          </cell>
          <cell r="D5081" t="str">
            <v>M2</v>
          </cell>
        </row>
        <row r="5082">
          <cell r="B5082" t="str">
            <v>Teja Eternit No.10  Fibrocemento</v>
          </cell>
          <cell r="C5082">
            <v>16600.790513833992</v>
          </cell>
          <cell r="D5082" t="str">
            <v>M2</v>
          </cell>
        </row>
        <row r="5083">
          <cell r="B5083" t="str">
            <v xml:space="preserve">Teja Ventilacion Eternit N°6 Izquierda </v>
          </cell>
          <cell r="C5083">
            <v>65400</v>
          </cell>
          <cell r="D5083" t="str">
            <v>Un</v>
          </cell>
        </row>
        <row r="5084">
          <cell r="B5084" t="str">
            <v>Teja Ventilacion Eternit N°6 Derecha</v>
          </cell>
          <cell r="C5084">
            <v>65400</v>
          </cell>
          <cell r="D5084" t="str">
            <v>Un</v>
          </cell>
        </row>
        <row r="5085">
          <cell r="B5085" t="str">
            <v>Teja Colombie No.4  Fibrocemento</v>
          </cell>
          <cell r="C5085">
            <v>17872.340425531915</v>
          </cell>
          <cell r="D5085" t="str">
            <v>M2</v>
          </cell>
        </row>
        <row r="5086">
          <cell r="B5086" t="str">
            <v>Teja Colombit  No.5  Fibrocemento</v>
          </cell>
          <cell r="C5086">
            <v>17500</v>
          </cell>
          <cell r="D5086" t="str">
            <v>M2</v>
          </cell>
        </row>
        <row r="5087">
          <cell r="B5087" t="str">
            <v>Teja Colombit  No.6  Fibrocemento</v>
          </cell>
          <cell r="C5087">
            <v>15714.285714285714</v>
          </cell>
          <cell r="D5087" t="str">
            <v>M2</v>
          </cell>
        </row>
        <row r="5088">
          <cell r="B5088" t="str">
            <v>Teja Colombit  No.8  Fibrocemento</v>
          </cell>
          <cell r="C5088">
            <v>15600</v>
          </cell>
          <cell r="D5088" t="str">
            <v>M2</v>
          </cell>
        </row>
        <row r="5089">
          <cell r="B5089" t="str">
            <v>Teja Colombit  No.10  Fibrocemento</v>
          </cell>
          <cell r="C5089">
            <v>16600.790513833992</v>
          </cell>
          <cell r="D5089" t="str">
            <v>M2</v>
          </cell>
        </row>
        <row r="5090">
          <cell r="B5090" t="str">
            <v>Limatesa para perfiles 7 y 1000 Eternit</v>
          </cell>
          <cell r="C5090">
            <v>20000</v>
          </cell>
          <cell r="D5090" t="str">
            <v>Un</v>
          </cell>
        </row>
        <row r="5091">
          <cell r="B5091" t="str">
            <v>Limatesa / Limahoya Colombit P7</v>
          </cell>
          <cell r="C5091">
            <v>20100</v>
          </cell>
          <cell r="D5091" t="str">
            <v>Un</v>
          </cell>
        </row>
        <row r="5092">
          <cell r="B5092" t="str">
            <v>Claraboya No.4 Eternit</v>
          </cell>
          <cell r="C5092">
            <v>30900</v>
          </cell>
          <cell r="D5092" t="str">
            <v>Un</v>
          </cell>
        </row>
        <row r="5093">
          <cell r="B5093" t="str">
            <v>Claraboya No.6 Eternit</v>
          </cell>
          <cell r="C5093">
            <v>48600</v>
          </cell>
          <cell r="D5093" t="str">
            <v>Un</v>
          </cell>
        </row>
        <row r="5094">
          <cell r="B5094" t="str">
            <v>Tapa Claraboya Cristal  0,75x0,60</v>
          </cell>
          <cell r="C5094">
            <v>34200</v>
          </cell>
          <cell r="D5094" t="str">
            <v>Un</v>
          </cell>
        </row>
        <row r="5095">
          <cell r="B5095" t="str">
            <v>Tapa Claraboya Cristal  0,81x0,625</v>
          </cell>
          <cell r="C5095">
            <v>56350</v>
          </cell>
          <cell r="D5095" t="str">
            <v>Un</v>
          </cell>
        </row>
        <row r="5096">
          <cell r="B5096" t="str">
            <v>Caballete articulado superior</v>
          </cell>
          <cell r="C5096">
            <v>17900</v>
          </cell>
          <cell r="D5096" t="str">
            <v>Un</v>
          </cell>
        </row>
        <row r="5097">
          <cell r="B5097" t="str">
            <v>Caballete articulado inferior</v>
          </cell>
          <cell r="C5097">
            <v>17900</v>
          </cell>
          <cell r="D5097" t="str">
            <v>Un</v>
          </cell>
        </row>
        <row r="5098">
          <cell r="B5098" t="str">
            <v>Caballete universal</v>
          </cell>
          <cell r="C5098">
            <v>26350</v>
          </cell>
          <cell r="D5098" t="str">
            <v>Un</v>
          </cell>
        </row>
        <row r="5099">
          <cell r="B5099" t="str">
            <v>Caballete Ventilacion G15 Eternit</v>
          </cell>
          <cell r="C5099">
            <v>27900</v>
          </cell>
          <cell r="D5099" t="str">
            <v>Un</v>
          </cell>
        </row>
        <row r="5100">
          <cell r="B5100" t="str">
            <v>Caballete Ventilacion G20 Eternit</v>
          </cell>
          <cell r="C5100">
            <v>27900</v>
          </cell>
          <cell r="D5100" t="str">
            <v>Un</v>
          </cell>
        </row>
        <row r="5101">
          <cell r="B5101" t="str">
            <v>Gancho teja 10 cms Cal.12</v>
          </cell>
          <cell r="C5101">
            <v>490</v>
          </cell>
          <cell r="D5101" t="str">
            <v>Un</v>
          </cell>
        </row>
        <row r="5102">
          <cell r="B5102" t="str">
            <v>Gancho 14 cms Estr. Metalica-Madera</v>
          </cell>
          <cell r="C5102">
            <v>550</v>
          </cell>
          <cell r="D5102" t="str">
            <v>Un</v>
          </cell>
        </row>
        <row r="5103">
          <cell r="B5103" t="str">
            <v>Gancho teja Rosca  Ga. 14 1/4"x16 Cms</v>
          </cell>
          <cell r="C5103">
            <v>795</v>
          </cell>
          <cell r="D5103" t="str">
            <v>Un</v>
          </cell>
        </row>
        <row r="5104">
          <cell r="B5104" t="str">
            <v>Caballete fijo 15 Eternit</v>
          </cell>
          <cell r="C5104">
            <v>29900</v>
          </cell>
          <cell r="D5104" t="str">
            <v>Un</v>
          </cell>
        </row>
        <row r="5105">
          <cell r="B5105" t="str">
            <v>Caballete fijo 20 Eternit</v>
          </cell>
          <cell r="C5105">
            <v>29900</v>
          </cell>
          <cell r="D5105" t="str">
            <v>Un</v>
          </cell>
        </row>
        <row r="5106">
          <cell r="B5106" t="str">
            <v>Caballete G15 Eternit</v>
          </cell>
          <cell r="C5106">
            <v>28550</v>
          </cell>
          <cell r="D5106" t="str">
            <v>Un</v>
          </cell>
        </row>
        <row r="5107">
          <cell r="B5107" t="str">
            <v>Caballete G20 Eternit</v>
          </cell>
          <cell r="C5107">
            <v>28550</v>
          </cell>
          <cell r="D5107" t="str">
            <v>Un</v>
          </cell>
        </row>
        <row r="5108">
          <cell r="B5108" t="str">
            <v>Union Caballete G15 Limatesa Eternit</v>
          </cell>
          <cell r="C5108">
            <v>48300</v>
          </cell>
          <cell r="D5108" t="str">
            <v>Un</v>
          </cell>
        </row>
        <row r="5109">
          <cell r="B5109" t="str">
            <v>Union Caballete Limatesas 15 Eternit</v>
          </cell>
          <cell r="C5109">
            <v>17000</v>
          </cell>
          <cell r="D5109" t="str">
            <v>Un</v>
          </cell>
        </row>
        <row r="5110">
          <cell r="B5110" t="str">
            <v>Tubo salida univesal Eternit</v>
          </cell>
          <cell r="C5110">
            <v>34800</v>
          </cell>
          <cell r="D5110" t="str">
            <v>Un</v>
          </cell>
        </row>
        <row r="5111">
          <cell r="B5111" t="str">
            <v>Tapa tubo salida Eternit</v>
          </cell>
          <cell r="C5111">
            <v>17700</v>
          </cell>
          <cell r="D5111" t="str">
            <v>Un</v>
          </cell>
        </row>
        <row r="5112">
          <cell r="B5112" t="str">
            <v>Soportetapa tubo universal</v>
          </cell>
          <cell r="C5112">
            <v>5900</v>
          </cell>
          <cell r="D5112" t="str">
            <v>Un</v>
          </cell>
        </row>
        <row r="5113">
          <cell r="B5113" t="str">
            <v>Soporte tapa tubo 1 unidad Eternit</v>
          </cell>
          <cell r="C5113">
            <v>2900</v>
          </cell>
          <cell r="D5113" t="str">
            <v>Un</v>
          </cell>
        </row>
        <row r="5114">
          <cell r="B5114" t="str">
            <v>Terminal N°4 Lateral derecho plano Eternit</v>
          </cell>
          <cell r="C5114">
            <v>36100</v>
          </cell>
          <cell r="D5114" t="str">
            <v>Un</v>
          </cell>
        </row>
        <row r="5115">
          <cell r="B5115" t="str">
            <v>Terminal N°4 Lateral izquierdo plano Eternit</v>
          </cell>
          <cell r="C5115">
            <v>36100</v>
          </cell>
          <cell r="D5115" t="str">
            <v>Un</v>
          </cell>
        </row>
        <row r="5116">
          <cell r="B5116" t="str">
            <v>Terminal N°6 Lateral derecho plano Eternit</v>
          </cell>
          <cell r="C5116">
            <v>50900</v>
          </cell>
          <cell r="D5116" t="str">
            <v>Un</v>
          </cell>
        </row>
        <row r="5117">
          <cell r="B5117" t="str">
            <v>Terminal N°6 Lateral izquierdo plano Eternit</v>
          </cell>
          <cell r="C5117">
            <v>50900</v>
          </cell>
          <cell r="D5117" t="str">
            <v>Un</v>
          </cell>
        </row>
        <row r="5118">
          <cell r="B5118" t="str">
            <v>Terminal contra muro superior Eternit</v>
          </cell>
          <cell r="C5118">
            <v>44400</v>
          </cell>
          <cell r="D5118" t="str">
            <v>Un</v>
          </cell>
        </row>
        <row r="5119">
          <cell r="B5119" t="str">
            <v>Terminal sobre muro superior Eternit</v>
          </cell>
          <cell r="C5119">
            <v>40700</v>
          </cell>
          <cell r="D5119" t="str">
            <v>Un</v>
          </cell>
        </row>
        <row r="5120">
          <cell r="B5120" t="str">
            <v xml:space="preserve">Teja shingle </v>
          </cell>
          <cell r="C5120">
            <v>89900</v>
          </cell>
          <cell r="D5120" t="str">
            <v>Caja</v>
          </cell>
        </row>
        <row r="5121">
          <cell r="B5121" t="str">
            <v>Teja shingle Café</v>
          </cell>
          <cell r="C5121">
            <v>29967</v>
          </cell>
          <cell r="D5121" t="str">
            <v>M2</v>
          </cell>
        </row>
        <row r="5122">
          <cell r="B5122" t="str">
            <v>Teja shingle Verde</v>
          </cell>
          <cell r="C5122">
            <v>29967</v>
          </cell>
          <cell r="D5122" t="str">
            <v>M2</v>
          </cell>
        </row>
        <row r="5123">
          <cell r="B5123" t="str">
            <v>Teja shingle Rojo</v>
          </cell>
          <cell r="C5123">
            <v>29967</v>
          </cell>
          <cell r="D5123" t="str">
            <v>M2</v>
          </cell>
        </row>
        <row r="5124">
          <cell r="B5124" t="str">
            <v xml:space="preserve">Teja shingle Negra </v>
          </cell>
          <cell r="C5124">
            <v>29967</v>
          </cell>
          <cell r="D5124" t="str">
            <v>M2</v>
          </cell>
        </row>
        <row r="5125">
          <cell r="B5125" t="str">
            <v>Teja Techoline Roja (0,95x2,00)</v>
          </cell>
          <cell r="C5125">
            <v>42900</v>
          </cell>
          <cell r="D5125" t="str">
            <v>Un</v>
          </cell>
        </row>
        <row r="5126">
          <cell r="B5126" t="str">
            <v>Teja Techoline Verde (0,95x2,00)</v>
          </cell>
          <cell r="C5126">
            <v>42900</v>
          </cell>
          <cell r="D5126" t="str">
            <v>Un</v>
          </cell>
        </row>
        <row r="5127">
          <cell r="B5127" t="str">
            <v>Teja Techoline Roja (0,485,00x2,00)</v>
          </cell>
          <cell r="C5127">
            <v>33500</v>
          </cell>
          <cell r="D5127" t="str">
            <v>Un</v>
          </cell>
        </row>
        <row r="5128">
          <cell r="B5128" t="str">
            <v>Teja Techoline Verde (0,485x2,00)</v>
          </cell>
          <cell r="C5128">
            <v>33500</v>
          </cell>
          <cell r="D5128" t="str">
            <v>Un</v>
          </cell>
        </row>
        <row r="5129">
          <cell r="B5129" t="str">
            <v>Teja Onduvilla Roja (1,08x0,40)</v>
          </cell>
          <cell r="C5129">
            <v>9200</v>
          </cell>
          <cell r="D5129" t="str">
            <v>M2</v>
          </cell>
        </row>
        <row r="5130">
          <cell r="B5130" t="str">
            <v>Caballete onduvilla Rojo (L=1,08)</v>
          </cell>
          <cell r="C5130">
            <v>17900</v>
          </cell>
          <cell r="D5130" t="str">
            <v>Un</v>
          </cell>
        </row>
        <row r="5131">
          <cell r="B5131" t="str">
            <v>Teja Fiorentino Roja (1,06x0,40)</v>
          </cell>
          <cell r="C5131">
            <v>10900</v>
          </cell>
          <cell r="D5131" t="str">
            <v>Un</v>
          </cell>
        </row>
        <row r="5132">
          <cell r="B5132" t="str">
            <v>Caballete Fiorentino Rojo (L=1,06)</v>
          </cell>
          <cell r="C5132">
            <v>20900</v>
          </cell>
        </row>
        <row r="5133">
          <cell r="B5133" t="str">
            <v>Teja de barro redonda 41x17x14 (un)</v>
          </cell>
          <cell r="C5133">
            <v>550</v>
          </cell>
          <cell r="D5133" t="str">
            <v>Un</v>
          </cell>
        </row>
        <row r="5134">
          <cell r="B5134" t="str">
            <v>Teja de barro redonda 41x17x14 (M2)</v>
          </cell>
          <cell r="C5134">
            <v>17600</v>
          </cell>
          <cell r="D5134" t="str">
            <v>M2</v>
          </cell>
        </row>
        <row r="5135">
          <cell r="B5135" t="str">
            <v>Teja de barro cartabon 37x16x14 (M2)</v>
          </cell>
          <cell r="C5135">
            <v>24000</v>
          </cell>
          <cell r="D5135" t="str">
            <v>M2</v>
          </cell>
        </row>
        <row r="5136">
          <cell r="B5136" t="str">
            <v xml:space="preserve">Teja de barro en "S" </v>
          </cell>
          <cell r="C5136">
            <v>28600</v>
          </cell>
          <cell r="D5136" t="str">
            <v>M2</v>
          </cell>
        </row>
        <row r="5137">
          <cell r="B5137" t="str">
            <v>Transporte Canaleta 90 Fibrocemento 6 mtrs</v>
          </cell>
          <cell r="C5137">
            <v>750000</v>
          </cell>
          <cell r="D5137" t="str">
            <v>Un</v>
          </cell>
        </row>
        <row r="5138">
          <cell r="B5138" t="str">
            <v>Canaleta 90 Fibrocemento L=  3.75 Mtrs</v>
          </cell>
          <cell r="C5138">
            <v>182200</v>
          </cell>
          <cell r="D5138" t="str">
            <v>Un</v>
          </cell>
        </row>
        <row r="5139">
          <cell r="B5139" t="str">
            <v>Canaleta 90 Fibrocemento L=  4.5 Mtrs</v>
          </cell>
          <cell r="C5139">
            <v>225200</v>
          </cell>
          <cell r="D5139" t="str">
            <v>Un</v>
          </cell>
        </row>
        <row r="5140">
          <cell r="B5140" t="str">
            <v>Canaleta 90 Fibrocemento L=  5,25 Mtrs</v>
          </cell>
          <cell r="C5140">
            <v>267500</v>
          </cell>
          <cell r="D5140" t="str">
            <v>Un</v>
          </cell>
        </row>
        <row r="5141">
          <cell r="B5141" t="str">
            <v>Canaleta 90 Fibrocemento L=  6.00 Mtrs</v>
          </cell>
          <cell r="C5141">
            <v>300200</v>
          </cell>
          <cell r="D5141" t="str">
            <v>Un</v>
          </cell>
        </row>
        <row r="5142">
          <cell r="B5142" t="str">
            <v>Canaleta 90 Fibrocemento L=  6,50 Mtrs</v>
          </cell>
          <cell r="C5142">
            <v>348900</v>
          </cell>
          <cell r="D5142" t="str">
            <v>Un</v>
          </cell>
        </row>
        <row r="5143">
          <cell r="B5143" t="str">
            <v>Canaleta 90 Fibrocemento L=  7.00 Mtrs</v>
          </cell>
          <cell r="C5143">
            <v>375600</v>
          </cell>
          <cell r="D5143" t="str">
            <v>Un</v>
          </cell>
        </row>
        <row r="5144">
          <cell r="B5144" t="str">
            <v>Canaleta 90 Fibrocemento L=  7,50 Mtrs.</v>
          </cell>
          <cell r="C5144">
            <v>402400</v>
          </cell>
          <cell r="D5144" t="str">
            <v>Un</v>
          </cell>
        </row>
        <row r="5145">
          <cell r="B5145" t="str">
            <v>Canaleta 90 Fibrocemento L=  8.00 Mtrs.</v>
          </cell>
          <cell r="C5145">
            <v>429300</v>
          </cell>
          <cell r="D5145" t="str">
            <v>Un</v>
          </cell>
        </row>
        <row r="5146">
          <cell r="B5146" t="str">
            <v>Canaleta 90 Fibrocemento L=  8,50 Mtrs.</v>
          </cell>
          <cell r="C5146">
            <v>456200</v>
          </cell>
          <cell r="D5146" t="str">
            <v>Un</v>
          </cell>
        </row>
        <row r="5147">
          <cell r="B5147" t="str">
            <v>Canaleta 90 Fibrocemento L=  9.00 Mtrs.</v>
          </cell>
          <cell r="C5147">
            <v>482900</v>
          </cell>
          <cell r="D5147" t="str">
            <v>Un</v>
          </cell>
        </row>
        <row r="5148">
          <cell r="B5148" t="str">
            <v>Espaciador C90</v>
          </cell>
          <cell r="C5148">
            <v>300</v>
          </cell>
          <cell r="D5148" t="str">
            <v>Un</v>
          </cell>
        </row>
        <row r="5149">
          <cell r="B5149" t="str">
            <v>Caballete articulado Sup. Canaleta C90</v>
          </cell>
          <cell r="C5149">
            <v>51700</v>
          </cell>
          <cell r="D5149" t="str">
            <v>Un</v>
          </cell>
        </row>
        <row r="5150">
          <cell r="B5150" t="str">
            <v>Caballete articulado Inf.  Canaleta C90</v>
          </cell>
          <cell r="C5150">
            <v>51700</v>
          </cell>
          <cell r="D5150" t="str">
            <v>Un</v>
          </cell>
        </row>
        <row r="5151">
          <cell r="B5151" t="str">
            <v>Tapa terminal contramuro  Izq./Der.</v>
          </cell>
          <cell r="C5151">
            <v>22000</v>
          </cell>
          <cell r="D5151" t="str">
            <v>Un</v>
          </cell>
        </row>
        <row r="5152">
          <cell r="B5152" t="str">
            <v>Gotera canaleta C90</v>
          </cell>
          <cell r="C5152">
            <v>2100</v>
          </cell>
          <cell r="D5152" t="str">
            <v>Un</v>
          </cell>
        </row>
        <row r="5153">
          <cell r="B5153" t="str">
            <v>Fijador de ala C-90 con accesorio</v>
          </cell>
          <cell r="C5153">
            <v>2800</v>
          </cell>
          <cell r="D5153" t="str">
            <v>Un</v>
          </cell>
        </row>
        <row r="5154">
          <cell r="B5154" t="str">
            <v>Tornillo Canaleta.90 para correa metal. con accesorios</v>
          </cell>
          <cell r="C5154">
            <v>4900</v>
          </cell>
          <cell r="D5154" t="str">
            <v>Un</v>
          </cell>
        </row>
        <row r="5155">
          <cell r="B5155" t="str">
            <v>Gancho Canaleta 90 para correa madera</v>
          </cell>
          <cell r="C5155">
            <v>6300</v>
          </cell>
          <cell r="D5155" t="str">
            <v>Un</v>
          </cell>
        </row>
        <row r="5156">
          <cell r="B5156" t="str">
            <v>Traba Canaleta 90  con accesorios</v>
          </cell>
          <cell r="C5156">
            <v>3300</v>
          </cell>
          <cell r="D5156" t="str">
            <v>Un</v>
          </cell>
        </row>
        <row r="5157">
          <cell r="B5157" t="str">
            <v>Canaleta 90  (M2)</v>
          </cell>
          <cell r="C5157">
            <v>61500</v>
          </cell>
          <cell r="D5157" t="str">
            <v>M2</v>
          </cell>
        </row>
        <row r="5158">
          <cell r="B5158" t="str">
            <v>Canaleta 43 Eternit. L= 0,43x3,50</v>
          </cell>
          <cell r="C5158">
            <v>137900</v>
          </cell>
          <cell r="D5158" t="str">
            <v>Un</v>
          </cell>
        </row>
        <row r="5159">
          <cell r="B5159" t="str">
            <v>Canaleta 43 Eternit. L= 0,43x4,00</v>
          </cell>
          <cell r="C5159">
            <v>157600</v>
          </cell>
          <cell r="D5159" t="str">
            <v>Un</v>
          </cell>
        </row>
        <row r="5160">
          <cell r="B5160" t="str">
            <v>Canaleta 43 Eternit. L= 0,43x4,50</v>
          </cell>
          <cell r="C5160">
            <v>177300</v>
          </cell>
          <cell r="D5160" t="str">
            <v>Un</v>
          </cell>
        </row>
        <row r="5161">
          <cell r="B5161" t="str">
            <v>Canaleta 43 Eternit. L= 0,43x5,00</v>
          </cell>
          <cell r="C5161">
            <v>196900</v>
          </cell>
          <cell r="D5161" t="str">
            <v>Un</v>
          </cell>
        </row>
        <row r="5162">
          <cell r="B5162" t="str">
            <v>Canaleta 43 Eternit. L= 0,43x5,50</v>
          </cell>
          <cell r="C5162">
            <v>216700</v>
          </cell>
          <cell r="D5162" t="str">
            <v>Un</v>
          </cell>
        </row>
        <row r="5163">
          <cell r="B5163" t="str">
            <v>Canaleta 43 Eternit. L= 0,43x6,00</v>
          </cell>
          <cell r="C5163">
            <v>236300</v>
          </cell>
          <cell r="D5163" t="str">
            <v>Un</v>
          </cell>
        </row>
        <row r="5164">
          <cell r="B5164" t="str">
            <v>Canaleta 43 Eternit. L= 0,43x6,50</v>
          </cell>
          <cell r="C5164">
            <v>256000</v>
          </cell>
          <cell r="D5164" t="str">
            <v>Un</v>
          </cell>
        </row>
        <row r="5165">
          <cell r="B5165" t="str">
            <v>Canaleta 43 Eternit (M2)</v>
          </cell>
          <cell r="C5165">
            <v>97200</v>
          </cell>
          <cell r="D5165" t="str">
            <v>M2</v>
          </cell>
        </row>
        <row r="5166">
          <cell r="B5166" t="str">
            <v xml:space="preserve">Teja Española L= 0.74 X 1,06  Eternit </v>
          </cell>
          <cell r="C5166">
            <v>22400</v>
          </cell>
          <cell r="D5166" t="str">
            <v>Un</v>
          </cell>
        </row>
        <row r="5167">
          <cell r="B5167" t="str">
            <v>Teja Española L= 1.34 X 1,06 Eternit</v>
          </cell>
          <cell r="C5167">
            <v>47900</v>
          </cell>
          <cell r="D5167" t="str">
            <v>Un</v>
          </cell>
        </row>
        <row r="5168">
          <cell r="B5168" t="str">
            <v>Caballete articulado Español sup. Eternit</v>
          </cell>
          <cell r="C5168">
            <v>13400</v>
          </cell>
          <cell r="D5168" t="str">
            <v>Un</v>
          </cell>
        </row>
        <row r="5169">
          <cell r="B5169" t="str">
            <v>Caballete articulado Español inf. Eternit</v>
          </cell>
          <cell r="C5169">
            <v>13400</v>
          </cell>
          <cell r="D5169" t="str">
            <v>Un</v>
          </cell>
        </row>
        <row r="5170">
          <cell r="B5170" t="str">
            <v>Terminal 1,34 multiple Española Eternit</v>
          </cell>
          <cell r="C5170">
            <v>14800</v>
          </cell>
          <cell r="D5170" t="str">
            <v>Un</v>
          </cell>
        </row>
        <row r="5171">
          <cell r="B5171" t="str">
            <v>Union Caballete Limatesa 15° Eternit</v>
          </cell>
          <cell r="C5171">
            <v>18300</v>
          </cell>
          <cell r="D5171" t="str">
            <v>Un</v>
          </cell>
        </row>
        <row r="5172">
          <cell r="B5172" t="str">
            <v>Teja Colonial 1,60x1,06 (Colombit)</v>
          </cell>
          <cell r="C5172">
            <v>53950</v>
          </cell>
          <cell r="D5172" t="str">
            <v>Un</v>
          </cell>
        </row>
        <row r="5173">
          <cell r="B5173" t="str">
            <v>Caballete Colonial articulado superior Colombit</v>
          </cell>
          <cell r="C5173">
            <v>14650</v>
          </cell>
          <cell r="D5173" t="str">
            <v>Un</v>
          </cell>
        </row>
        <row r="5174">
          <cell r="B5174" t="str">
            <v>Caballete Colonial articulado inferior Colombit</v>
          </cell>
          <cell r="C5174">
            <v>15250</v>
          </cell>
          <cell r="D5174" t="str">
            <v>Un</v>
          </cell>
        </row>
        <row r="5175">
          <cell r="B5175" t="str">
            <v xml:space="preserve">Caballete Universal Colonial </v>
          </cell>
          <cell r="C5175">
            <v>23900</v>
          </cell>
          <cell r="D5175" t="str">
            <v>Un</v>
          </cell>
        </row>
        <row r="5176">
          <cell r="B5176" t="str">
            <v>Claraboya Colombit  1,60  mts</v>
          </cell>
          <cell r="C5176">
            <v>49950</v>
          </cell>
          <cell r="D5176" t="str">
            <v>Un</v>
          </cell>
        </row>
        <row r="5177">
          <cell r="B5177" t="str">
            <v xml:space="preserve">Teja Barroca No.8  L= 0.74 X 1,06  Eternit </v>
          </cell>
          <cell r="C5177">
            <v>56700</v>
          </cell>
          <cell r="D5177" t="str">
            <v>Un</v>
          </cell>
        </row>
        <row r="5178">
          <cell r="B5178" t="str">
            <v xml:space="preserve">Caballete Barroco articulado superior </v>
          </cell>
          <cell r="C5178">
            <v>25300</v>
          </cell>
          <cell r="D5178" t="str">
            <v>Un</v>
          </cell>
        </row>
        <row r="5179">
          <cell r="B5179" t="str">
            <v xml:space="preserve">Caballete Barroco articulado inferior </v>
          </cell>
          <cell r="C5179">
            <v>25300</v>
          </cell>
          <cell r="D5179" t="str">
            <v>Un</v>
          </cell>
        </row>
        <row r="5180">
          <cell r="B5180" t="str">
            <v>Teja Toscana pintada 1,24x0,87 x 14,20 kg</v>
          </cell>
          <cell r="C5180">
            <v>66695.360000000001</v>
          </cell>
          <cell r="D5180" t="str">
            <v>Un</v>
          </cell>
        </row>
        <row r="5181">
          <cell r="B5181" t="str">
            <v>Teja Toscana pintada 0,67x0,87 x 10,6 kg</v>
          </cell>
          <cell r="C5181">
            <v>33727</v>
          </cell>
          <cell r="D5181" t="str">
            <v>Un</v>
          </cell>
        </row>
        <row r="5182">
          <cell r="B5182" t="str">
            <v>Caballete Art. Sup. Toscana pint. X 3,12 kg</v>
          </cell>
          <cell r="C5182">
            <v>17282.84</v>
          </cell>
          <cell r="D5182" t="str">
            <v>Un</v>
          </cell>
        </row>
        <row r="5183">
          <cell r="B5183" t="str">
            <v>Caballete Art. Inf. Toscana pint. X 2,72 kg</v>
          </cell>
          <cell r="C5183">
            <v>15061.44</v>
          </cell>
          <cell r="D5183" t="str">
            <v>Un</v>
          </cell>
        </row>
        <row r="5184">
          <cell r="B5184" t="str">
            <v>Claraboya toscana  pint  10,24 kg</v>
          </cell>
          <cell r="C5184">
            <v>56710.080000000002</v>
          </cell>
          <cell r="D5184" t="str">
            <v>Un</v>
          </cell>
        </row>
        <row r="5185">
          <cell r="B5185" t="str">
            <v>Gancho Galvanizado madera</v>
          </cell>
          <cell r="C5185">
            <v>330.6</v>
          </cell>
          <cell r="D5185" t="str">
            <v>Un</v>
          </cell>
        </row>
        <row r="5186">
          <cell r="B5186" t="str">
            <v>Gancho Galvanizado metalico</v>
          </cell>
          <cell r="C5186">
            <v>575.36</v>
          </cell>
          <cell r="D5186" t="str">
            <v>Un</v>
          </cell>
        </row>
        <row r="5187">
          <cell r="B5187" t="str">
            <v>Tornillo P/P7 Estru. Madera</v>
          </cell>
          <cell r="C5187">
            <v>1294.56</v>
          </cell>
          <cell r="D5187" t="str">
            <v>Un</v>
          </cell>
        </row>
        <row r="5188">
          <cell r="B5188" t="str">
            <v>Tornillo P/P7 Estru. Metalica</v>
          </cell>
          <cell r="C5188">
            <v>863.04</v>
          </cell>
          <cell r="D5188" t="str">
            <v>Un</v>
          </cell>
        </row>
        <row r="5189">
          <cell r="B5189" t="str">
            <v>Tornillo P/10 Estructura madera</v>
          </cell>
          <cell r="C5189">
            <v>1510.32</v>
          </cell>
          <cell r="D5189" t="str">
            <v>Un</v>
          </cell>
        </row>
        <row r="5190">
          <cell r="B5190" t="str">
            <v>Tornillo P/10 Estructura metalica</v>
          </cell>
          <cell r="C5190">
            <v>1049.8</v>
          </cell>
          <cell r="D5190" t="str">
            <v>Un</v>
          </cell>
        </row>
        <row r="5191">
          <cell r="B5191" t="str">
            <v>Teja Termoacúst. Trapez. A-360  0,82x6,00 m Azul</v>
          </cell>
          <cell r="C5191">
            <v>163900</v>
          </cell>
          <cell r="D5191" t="str">
            <v>Un</v>
          </cell>
        </row>
        <row r="5192">
          <cell r="B5192" t="str">
            <v>Teja Termoacúst. Trapez. A-360  0,82x6,00 m Verde</v>
          </cell>
          <cell r="C5192">
            <v>163900</v>
          </cell>
          <cell r="D5192" t="str">
            <v>Un</v>
          </cell>
        </row>
        <row r="5193">
          <cell r="B5193" t="str">
            <v>Teja Termoacúst. Trapez. A-360  0,82x12,00 m Azul</v>
          </cell>
          <cell r="C5193">
            <v>319900</v>
          </cell>
          <cell r="D5193" t="str">
            <v>Un</v>
          </cell>
        </row>
        <row r="5194">
          <cell r="B5194" t="str">
            <v>Caballete Marina Azul 2,00 ml</v>
          </cell>
          <cell r="C5194">
            <v>74900</v>
          </cell>
          <cell r="D5194" t="str">
            <v>Un</v>
          </cell>
        </row>
        <row r="5195">
          <cell r="B5195" t="str">
            <v>Caballete Forte Azul 0,90 x 0,60 mtrs</v>
          </cell>
          <cell r="C5195">
            <v>41900</v>
          </cell>
          <cell r="D5195" t="str">
            <v>Un</v>
          </cell>
        </row>
        <row r="5196">
          <cell r="B5196" t="str">
            <v>Teja Termoacúst. UPVC  11,80X0,94 - 2 mm  Rojo</v>
          </cell>
          <cell r="C5196">
            <v>419900</v>
          </cell>
          <cell r="D5196" t="str">
            <v>Un</v>
          </cell>
        </row>
        <row r="5197">
          <cell r="B5197" t="str">
            <v>Teja Termoacúst. UPVC  11,80X0,94 - 2 mm  Verde</v>
          </cell>
          <cell r="C5197">
            <v>419900</v>
          </cell>
          <cell r="D5197" t="str">
            <v>Un</v>
          </cell>
        </row>
        <row r="5198">
          <cell r="B5198" t="str">
            <v>Teja Termoacúst. UPVC  11,80X0,94 - 2 mm  Azul</v>
          </cell>
          <cell r="C5198">
            <v>419900</v>
          </cell>
          <cell r="D5198" t="str">
            <v>Un</v>
          </cell>
        </row>
        <row r="5199">
          <cell r="B5199" t="str">
            <v>Teja Termoacúst. UPVC  5,90X0,94 - 2 mm  Rojo</v>
          </cell>
          <cell r="C5199">
            <v>219900</v>
          </cell>
          <cell r="D5199" t="str">
            <v>Un</v>
          </cell>
        </row>
        <row r="5200">
          <cell r="B5200" t="str">
            <v>Teja Termoacúst. UPVC  5,90X0,94 - 2 mm  Verde</v>
          </cell>
          <cell r="C5200">
            <v>219900</v>
          </cell>
          <cell r="D5200" t="str">
            <v>Un</v>
          </cell>
        </row>
        <row r="5201">
          <cell r="B5201" t="str">
            <v>Teja Termoacúst. UPVC  5,90X0,94 - 2 mm  Azul</v>
          </cell>
          <cell r="C5201">
            <v>219900</v>
          </cell>
          <cell r="D5201" t="str">
            <v>Un</v>
          </cell>
        </row>
        <row r="5202">
          <cell r="B5202" t="str">
            <v>Caballete Termoacust. UPVC 0,60x0,94  Blanco/Rojo/Verde/Azul</v>
          </cell>
          <cell r="C5202">
            <v>38200</v>
          </cell>
          <cell r="D5202" t="str">
            <v>Un</v>
          </cell>
        </row>
        <row r="5203">
          <cell r="B5203" t="str">
            <v>Teja Termoacúst. BCO-UPVC  11,80x0,94 - 2,5 mm  Blanca</v>
          </cell>
          <cell r="C5203">
            <v>384900</v>
          </cell>
          <cell r="D5203" t="str">
            <v>Un</v>
          </cell>
        </row>
        <row r="5204">
          <cell r="B5204" t="str">
            <v>Teja Termoacúst. BCO-UPVC  5,90x0,94 - 2,5 mm  Blanca</v>
          </cell>
          <cell r="C5204">
            <v>194900</v>
          </cell>
          <cell r="D5204" t="str">
            <v>Un</v>
          </cell>
        </row>
        <row r="5205">
          <cell r="B5205" t="str">
            <v>Teja Termoacúst. PLUS-UPVC  5,90x1,13 - 2,5 mm  Blanca</v>
          </cell>
          <cell r="C5205">
            <v>186900</v>
          </cell>
          <cell r="D5205" t="str">
            <v>Un</v>
          </cell>
        </row>
        <row r="5206">
          <cell r="B5206" t="str">
            <v>Teja Termoacúst. PLUS-UPVC  11,80x1,13 - 2,5 mm  Blanca</v>
          </cell>
          <cell r="C5206">
            <v>496400</v>
          </cell>
          <cell r="D5206" t="str">
            <v>Un</v>
          </cell>
        </row>
        <row r="5207">
          <cell r="B5207" t="str">
            <v>Teja Poliprop. Verde No.7  0,80x2,14</v>
          </cell>
          <cell r="C5207">
            <v>17900</v>
          </cell>
          <cell r="D5207" t="str">
            <v>Un</v>
          </cell>
        </row>
        <row r="5208">
          <cell r="B5208" t="str">
            <v>Teja Poliprop. Verde No.8  0,80x2,44</v>
          </cell>
          <cell r="C5208">
            <v>20400</v>
          </cell>
          <cell r="D5208" t="str">
            <v>Un</v>
          </cell>
        </row>
        <row r="5209">
          <cell r="B5209" t="str">
            <v>Teja Poliprop. Verde No.10  0,80x3,05</v>
          </cell>
          <cell r="C5209">
            <v>24900</v>
          </cell>
          <cell r="D5209" t="str">
            <v>Un</v>
          </cell>
        </row>
        <row r="5210">
          <cell r="B5210" t="str">
            <v>Teja Poliprop. Verde No.12  0,80x3,66</v>
          </cell>
          <cell r="C5210">
            <v>29900</v>
          </cell>
          <cell r="D5210" t="str">
            <v>Un</v>
          </cell>
        </row>
        <row r="5211">
          <cell r="B5211" t="str">
            <v>Teja Poliprop. Roja No.8  0,80x2,44</v>
          </cell>
          <cell r="C5211">
            <v>20400</v>
          </cell>
          <cell r="D5211" t="str">
            <v>Un</v>
          </cell>
        </row>
        <row r="5212">
          <cell r="B5212" t="str">
            <v>Teja Poliprop. Roja No.10  0,80x3,05</v>
          </cell>
          <cell r="C5212">
            <v>24900</v>
          </cell>
          <cell r="D5212" t="str">
            <v>Un</v>
          </cell>
        </row>
        <row r="5213">
          <cell r="B5213" t="str">
            <v>Teja Poliprop. Roja No.12  0,80x3,66</v>
          </cell>
          <cell r="C5213">
            <v>29900</v>
          </cell>
          <cell r="D5213" t="str">
            <v>Un</v>
          </cell>
        </row>
        <row r="5214">
          <cell r="B5214" t="str">
            <v>Caballete verde 0,80x0,60</v>
          </cell>
          <cell r="C5214">
            <v>14900</v>
          </cell>
          <cell r="D5214" t="str">
            <v>Un</v>
          </cell>
        </row>
        <row r="5215">
          <cell r="B5215" t="str">
            <v>Caballete Rojo 0,80 x 0,60</v>
          </cell>
          <cell r="C5215">
            <v>14900</v>
          </cell>
          <cell r="D5215" t="str">
            <v>Un</v>
          </cell>
        </row>
        <row r="5216">
          <cell r="B5216" t="str">
            <v>Teja Luxalon Modular Cal.30 con Icopor Pintada 2 caras</v>
          </cell>
          <cell r="C5216">
            <v>68139.56</v>
          </cell>
          <cell r="D5216" t="str">
            <v>M2</v>
          </cell>
        </row>
        <row r="5217">
          <cell r="B5217" t="str">
            <v>Caballete Teja Luxalon Cal.30</v>
          </cell>
          <cell r="C5217">
            <v>21835.84</v>
          </cell>
          <cell r="D5217" t="str">
            <v>ML</v>
          </cell>
        </row>
        <row r="5218">
          <cell r="B5218" t="str">
            <v>Teja ondulada plastica P-7 No.6 Ajover</v>
          </cell>
          <cell r="C5218">
            <v>30900</v>
          </cell>
          <cell r="D5218" t="str">
            <v>Un</v>
          </cell>
        </row>
        <row r="5219">
          <cell r="B5219" t="str">
            <v>Teja ondulada plastica P-7 No.6 Ajover-</v>
          </cell>
          <cell r="C5219">
            <v>21020.408163265307</v>
          </cell>
          <cell r="D5219" t="str">
            <v>M2</v>
          </cell>
        </row>
        <row r="5220">
          <cell r="B5220" t="str">
            <v>Teja ondulada plastica P-7 No.4 Ajover</v>
          </cell>
          <cell r="C5220">
            <v>23500</v>
          </cell>
          <cell r="D5220" t="str">
            <v>Un</v>
          </cell>
        </row>
        <row r="5221">
          <cell r="B5221" t="str">
            <v>Teja ondulada plastica P-7 No.4 Ajover-</v>
          </cell>
          <cell r="C5221">
            <v>24867.724867724868</v>
          </cell>
          <cell r="D5221" t="str">
            <v>M2</v>
          </cell>
        </row>
        <row r="5222">
          <cell r="B5222" t="str">
            <v>Teja en policarbonato Color Opal, perfil termoacustico, 0.82x2.95</v>
          </cell>
          <cell r="C5222">
            <v>60575</v>
          </cell>
          <cell r="D5222" t="str">
            <v>M2</v>
          </cell>
        </row>
        <row r="5223">
          <cell r="B5223" t="str">
            <v>Teja en policarbonato Color Cristal, perfil termoacustico, 0.82x3.05</v>
          </cell>
          <cell r="C5223">
            <v>69500</v>
          </cell>
          <cell r="D5223" t="str">
            <v>M2</v>
          </cell>
        </row>
        <row r="5224">
          <cell r="B5224" t="str">
            <v>Amarre teja plastica</v>
          </cell>
          <cell r="C5224">
            <v>70</v>
          </cell>
          <cell r="D5224" t="str">
            <v>Un</v>
          </cell>
        </row>
        <row r="5225">
          <cell r="B5225" t="str">
            <v>Lamina Policarb.Alveolar 4mm- Bronce  2,95x1,05</v>
          </cell>
          <cell r="C5225">
            <v>74600</v>
          </cell>
          <cell r="D5225" t="str">
            <v>Un</v>
          </cell>
        </row>
        <row r="5226">
          <cell r="B5226" t="str">
            <v>Lamina Policarb.Alveolar 4mm- Bronce  2,95x2,10</v>
          </cell>
          <cell r="C5226">
            <v>149200</v>
          </cell>
          <cell r="D5226" t="str">
            <v>Un</v>
          </cell>
        </row>
        <row r="5227">
          <cell r="B5227" t="str">
            <v>Lamina Policarb.Alveolar 4mm- Bronce  5,90x2,10</v>
          </cell>
          <cell r="C5227">
            <v>298500</v>
          </cell>
          <cell r="D5227" t="str">
            <v>Un</v>
          </cell>
        </row>
        <row r="5228">
          <cell r="B5228" t="str">
            <v>Lamina Policarb.Alveolar 6mm- Bronce  5,90x2,10</v>
          </cell>
          <cell r="C5228">
            <v>399900</v>
          </cell>
          <cell r="D5228" t="str">
            <v>Un</v>
          </cell>
        </row>
        <row r="5229">
          <cell r="B5229" t="str">
            <v>Lamina Policarb.Alveolar 8mm- Bronce  5,90x2,10</v>
          </cell>
          <cell r="C5229">
            <v>552700</v>
          </cell>
          <cell r="D5229" t="str">
            <v>Un</v>
          </cell>
        </row>
        <row r="5230">
          <cell r="B5230" t="str">
            <v>Lamina Policarb.Alveolar 4mm- Cristal 2,95x1,05</v>
          </cell>
          <cell r="C5230">
            <v>74600</v>
          </cell>
          <cell r="D5230" t="str">
            <v>Un</v>
          </cell>
        </row>
        <row r="5231">
          <cell r="B5231" t="str">
            <v>Lamina Policarb.Alveolar 4mm-Cristal 2,95x2,10</v>
          </cell>
          <cell r="C5231">
            <v>149200</v>
          </cell>
          <cell r="D5231" t="str">
            <v>Un</v>
          </cell>
        </row>
        <row r="5232">
          <cell r="B5232" t="str">
            <v>Lamina Policarb.Alveolar 4mm- Cristal 5,90x2,10</v>
          </cell>
          <cell r="C5232">
            <v>298500</v>
          </cell>
          <cell r="D5232" t="str">
            <v>Un</v>
          </cell>
        </row>
        <row r="5233">
          <cell r="B5233" t="str">
            <v>Lamina Policarb.Alveolar 8mm- Cristal 5,90x2,10</v>
          </cell>
          <cell r="C5233">
            <v>530500</v>
          </cell>
          <cell r="D5233" t="str">
            <v>Un</v>
          </cell>
        </row>
        <row r="5234">
          <cell r="B5234" t="str">
            <v>Lamina Policarb.Alveolar 8mm- Cristal 11,80x2,10</v>
          </cell>
          <cell r="C5234">
            <v>1227400</v>
          </cell>
          <cell r="D5234" t="str">
            <v>Un</v>
          </cell>
        </row>
        <row r="5235">
          <cell r="B5235" t="str">
            <v>Lamina Policarb.Alveolar 4mm- Opal 2,95x1,05</v>
          </cell>
          <cell r="C5235">
            <v>74600</v>
          </cell>
          <cell r="D5235" t="str">
            <v>Un</v>
          </cell>
        </row>
        <row r="5236">
          <cell r="B5236" t="str">
            <v>Lamina Policarb.Alveolar 4mm- Opal 2,95x2,10</v>
          </cell>
          <cell r="C5236">
            <v>149200</v>
          </cell>
          <cell r="D5236" t="str">
            <v>Un</v>
          </cell>
        </row>
        <row r="5237">
          <cell r="B5237" t="str">
            <v>Lamina Policarb.Alveolar 4mm- Opal 5,90x2,10</v>
          </cell>
          <cell r="C5237">
            <v>298500</v>
          </cell>
          <cell r="D5237" t="str">
            <v>Un</v>
          </cell>
        </row>
        <row r="5238">
          <cell r="B5238" t="str">
            <v>Lamina Policarb.Alveolar 6mm- Opal 2,95x2,10</v>
          </cell>
          <cell r="C5238">
            <v>210400</v>
          </cell>
          <cell r="D5238" t="str">
            <v>Un</v>
          </cell>
        </row>
        <row r="5239">
          <cell r="B5239" t="str">
            <v>Lamina Policarb.Alveolar 6mm- Opal 5,90x2,10</v>
          </cell>
          <cell r="C5239">
            <v>399900</v>
          </cell>
          <cell r="D5239" t="str">
            <v>Un</v>
          </cell>
        </row>
        <row r="5240">
          <cell r="B5240" t="str">
            <v>Lamina Policarb.Alveolar 8mm- Opal 5,90x2,10</v>
          </cell>
          <cell r="C5240">
            <v>841800</v>
          </cell>
          <cell r="D5240" t="str">
            <v>Un</v>
          </cell>
        </row>
        <row r="5241">
          <cell r="B5241" t="str">
            <v>Lamina Policarb.Alveolar 8mm- Opal 11,80x2,10</v>
          </cell>
          <cell r="C5241">
            <v>1277400</v>
          </cell>
          <cell r="D5241" t="str">
            <v>Un</v>
          </cell>
        </row>
        <row r="5242">
          <cell r="B5242" t="str">
            <v>Lamina Policarb.Alveolar 6mm- Gris 2,95x2,10</v>
          </cell>
          <cell r="C5242">
            <v>267600</v>
          </cell>
          <cell r="D5242" t="str">
            <v>Un</v>
          </cell>
        </row>
        <row r="5243">
          <cell r="B5243" t="str">
            <v>Lamina Policarb.Alveolar 6mm- Gris 5,90x2,10</v>
          </cell>
          <cell r="C5243">
            <v>535300</v>
          </cell>
          <cell r="D5243" t="str">
            <v>Un</v>
          </cell>
        </row>
        <row r="5244">
          <cell r="B5244" t="str">
            <v>Lamina Policarb.Alveolar 6mm- Azul 5,90x2,10</v>
          </cell>
          <cell r="C5244">
            <v>486600</v>
          </cell>
          <cell r="D5244" t="str">
            <v>Un</v>
          </cell>
        </row>
        <row r="5245">
          <cell r="B5245" t="str">
            <v>Lamina Policarb.Alveolar 6mm- Verde 5,90x2,10</v>
          </cell>
          <cell r="C5245">
            <v>486600</v>
          </cell>
          <cell r="D5245" t="str">
            <v>Un</v>
          </cell>
        </row>
        <row r="5246">
          <cell r="B5246" t="str">
            <v>Accesorios para laminas policarbonato Remate U 8mm x 2,10 mts</v>
          </cell>
          <cell r="C5246">
            <v>11900</v>
          </cell>
          <cell r="D5246" t="str">
            <v>Un</v>
          </cell>
        </row>
        <row r="5247">
          <cell r="B5247" t="str">
            <v>Accesorios para laminas policarbonato Remate U 6mm x 2,10 mts</v>
          </cell>
          <cell r="C5247">
            <v>10900</v>
          </cell>
          <cell r="D5247" t="str">
            <v>Un</v>
          </cell>
        </row>
        <row r="5248">
          <cell r="B5248" t="str">
            <v>Conector omegal 2,95 mts</v>
          </cell>
          <cell r="C5248">
            <v>57900</v>
          </cell>
          <cell r="D5248" t="str">
            <v>Un</v>
          </cell>
        </row>
        <row r="5249">
          <cell r="B5249" t="str">
            <v>Conector omegal 5,90 mts</v>
          </cell>
          <cell r="C5249">
            <v>116900</v>
          </cell>
          <cell r="D5249" t="str">
            <v>Un</v>
          </cell>
        </row>
        <row r="5250">
          <cell r="B5250" t="str">
            <v>Conector HCP omegal 2,95 mts Color Cristal u Opal</v>
          </cell>
          <cell r="C5250">
            <v>37900</v>
          </cell>
          <cell r="D5250" t="str">
            <v>Un</v>
          </cell>
        </row>
        <row r="5251">
          <cell r="B5251" t="str">
            <v>Cinta Antidust 33,2 mts</v>
          </cell>
          <cell r="C5251">
            <v>81900</v>
          </cell>
          <cell r="D5251" t="str">
            <v>Un</v>
          </cell>
        </row>
        <row r="5252">
          <cell r="B5252" t="str">
            <v>Canaleta 90 Fibra de Vidrio  L= 3.75 Mtrs Clase 8</v>
          </cell>
          <cell r="C5252">
            <v>171390</v>
          </cell>
          <cell r="D5252" t="str">
            <v>Un</v>
          </cell>
        </row>
        <row r="5253">
          <cell r="B5253" t="str">
            <v>Canaleta 90 Fibra de Vidrio  L= 7.00 Mtrs Clase 8</v>
          </cell>
          <cell r="C5253">
            <v>319928</v>
          </cell>
          <cell r="D5253" t="str">
            <v>Un</v>
          </cell>
        </row>
        <row r="5254">
          <cell r="B5254" t="str">
            <v>Canaleta 90 Fibra de Vidrio  L= 8.00 Mtrs Clase 8</v>
          </cell>
          <cell r="C5254">
            <v>365632</v>
          </cell>
          <cell r="D5254" t="str">
            <v>Un</v>
          </cell>
        </row>
        <row r="5255">
          <cell r="B5255" t="str">
            <v>Canaleta 90 Fibra de Vidrio  L= 9.00 Mtrs Clase 8</v>
          </cell>
          <cell r="C5255">
            <v>411336</v>
          </cell>
          <cell r="D5255" t="str">
            <v>Un</v>
          </cell>
        </row>
        <row r="5256">
          <cell r="B5256" t="str">
            <v>Canaleta 90 Traslucida L=4,50 mts. Eternit</v>
          </cell>
          <cell r="C5256">
            <v>798900</v>
          </cell>
          <cell r="D5256" t="str">
            <v>Un</v>
          </cell>
        </row>
        <row r="5257">
          <cell r="B5257" t="str">
            <v>Canaleta 90 Traslucida L=6.00 mts. Eternit</v>
          </cell>
          <cell r="C5257">
            <v>564900</v>
          </cell>
          <cell r="D5257" t="str">
            <v>Un</v>
          </cell>
        </row>
        <row r="5258">
          <cell r="B5258" t="str">
            <v>Canaleta 90 Traslucida L=7,50 mts. Eternit</v>
          </cell>
          <cell r="C5258">
            <v>423900</v>
          </cell>
          <cell r="D5258" t="str">
            <v>Un</v>
          </cell>
        </row>
        <row r="5259">
          <cell r="B5259" t="str">
            <v>Transporte Canaleta 90 plastica</v>
          </cell>
          <cell r="C5259">
            <v>75000</v>
          </cell>
          <cell r="D5259" t="str">
            <v>Un</v>
          </cell>
        </row>
        <row r="5260">
          <cell r="B5260" t="str">
            <v xml:space="preserve">Canaleta 90 Traslucido Eternit 0,90x3,75 Clase 10 </v>
          </cell>
          <cell r="C5260">
            <v>352900</v>
          </cell>
          <cell r="D5260" t="str">
            <v>Un</v>
          </cell>
        </row>
        <row r="5261">
          <cell r="B5261" t="str">
            <v xml:space="preserve">Canaleta 90 Traslucido Eternit 0,90x5,25 Clase 10 </v>
          </cell>
          <cell r="C5261">
            <v>423900</v>
          </cell>
          <cell r="D5261" t="str">
            <v>Un</v>
          </cell>
        </row>
        <row r="5262">
          <cell r="B5262" t="str">
            <v xml:space="preserve">Canaleta 90 Traslucido Eternit 0,90x6,00 Clase 10 </v>
          </cell>
          <cell r="C5262">
            <v>493900</v>
          </cell>
          <cell r="D5262" t="str">
            <v>Un</v>
          </cell>
        </row>
        <row r="5263">
          <cell r="B5263" t="str">
            <v xml:space="preserve">Canaleta 90 Traslucido Eternit 0,90x7,0   Clase 10 </v>
          </cell>
          <cell r="C5263">
            <v>564900</v>
          </cell>
          <cell r="D5263" t="str">
            <v>Un</v>
          </cell>
        </row>
        <row r="5264">
          <cell r="B5264" t="str">
            <v xml:space="preserve">Canaleta 90 Traslucido Eternit 0,90x7,5   Clase 10 </v>
          </cell>
          <cell r="C5264">
            <v>745900</v>
          </cell>
          <cell r="D5264" t="str">
            <v>Un</v>
          </cell>
        </row>
        <row r="5265">
          <cell r="B5265" t="str">
            <v xml:space="preserve">Canaleta 90 Traslucido Eternit 0,90x3,75 Clase 10 </v>
          </cell>
          <cell r="C5265">
            <v>798900</v>
          </cell>
          <cell r="D5265" t="str">
            <v>Un</v>
          </cell>
        </row>
        <row r="5266">
          <cell r="B5266" t="str">
            <v>Membrana Arq. Diseño altos y bajos con estructura Metalica</v>
          </cell>
          <cell r="C5266">
            <v>280000</v>
          </cell>
          <cell r="D5266" t="str">
            <v>M2</v>
          </cell>
        </row>
        <row r="5267">
          <cell r="B5267" t="str">
            <v>Membrana Arq. Diseño embudos con estructura Metalica</v>
          </cell>
          <cell r="C5267">
            <v>320000</v>
          </cell>
          <cell r="D5267" t="str">
            <v>M2</v>
          </cell>
        </row>
        <row r="5271">
          <cell r="B5271" t="str">
            <v>Cindulit 180 (.27mm)</v>
          </cell>
          <cell r="C5271">
            <v>42221</v>
          </cell>
          <cell r="D5271" t="str">
            <v>M2</v>
          </cell>
        </row>
        <row r="5272">
          <cell r="B5272" t="str">
            <v>Cindulit 180 (.27mm) Galvaniz.</v>
          </cell>
          <cell r="C5272">
            <v>51176</v>
          </cell>
          <cell r="D5272" t="str">
            <v>M2</v>
          </cell>
        </row>
        <row r="5273">
          <cell r="B5273" t="str">
            <v>Cindurib (.35 mm)</v>
          </cell>
          <cell r="C5273">
            <v>44021</v>
          </cell>
          <cell r="D5273" t="str">
            <v>M2</v>
          </cell>
        </row>
        <row r="5274">
          <cell r="B5274" t="str">
            <v>Cindurib (.35 mm) Galvaniz.</v>
          </cell>
          <cell r="C5274">
            <v>59487</v>
          </cell>
          <cell r="D5274" t="str">
            <v>M2</v>
          </cell>
        </row>
        <row r="5275">
          <cell r="B5275" t="str">
            <v>Cindutop (.45mm)</v>
          </cell>
          <cell r="C5275">
            <v>59487</v>
          </cell>
          <cell r="D5275" t="str">
            <v>M2</v>
          </cell>
        </row>
        <row r="5276">
          <cell r="B5276" t="str">
            <v>Cindutop (.45mm) Galvaniz.</v>
          </cell>
          <cell r="C5276">
            <v>70641</v>
          </cell>
          <cell r="D5276" t="str">
            <v>M2</v>
          </cell>
        </row>
        <row r="5277">
          <cell r="B5277" t="str">
            <v>Cinduteja (.35 mm)</v>
          </cell>
          <cell r="C5277">
            <v>71671</v>
          </cell>
          <cell r="D5277" t="str">
            <v>M2</v>
          </cell>
        </row>
        <row r="5278">
          <cell r="B5278" t="str">
            <v>Caballete liso Ref. 1937</v>
          </cell>
          <cell r="C5278">
            <v>38453</v>
          </cell>
          <cell r="D5278" t="str">
            <v>ML</v>
          </cell>
        </row>
        <row r="5279">
          <cell r="B5279" t="str">
            <v>Caballete troquelado Ref. 1921</v>
          </cell>
          <cell r="C5279">
            <v>53778</v>
          </cell>
          <cell r="D5279" t="str">
            <v>ML</v>
          </cell>
        </row>
        <row r="5280">
          <cell r="B5280" t="str">
            <v>Remate contra muro Ref. 1926</v>
          </cell>
          <cell r="C5280">
            <v>17134</v>
          </cell>
          <cell r="D5280" t="str">
            <v>ML</v>
          </cell>
        </row>
        <row r="5281">
          <cell r="B5281" t="str">
            <v>Remate lateral Ref. 1950</v>
          </cell>
          <cell r="C5281">
            <v>25681</v>
          </cell>
          <cell r="D5281" t="str">
            <v>ML</v>
          </cell>
        </row>
        <row r="5282">
          <cell r="B5282" t="str">
            <v>Remate superior Cindurib Ref. 1948</v>
          </cell>
          <cell r="C5282">
            <v>11371</v>
          </cell>
          <cell r="D5282" t="str">
            <v>ML</v>
          </cell>
        </row>
        <row r="5283">
          <cell r="B5283" t="str">
            <v>Esquinero Ref. 1922</v>
          </cell>
          <cell r="C5283">
            <v>35975</v>
          </cell>
          <cell r="D5283" t="str">
            <v>ML</v>
          </cell>
        </row>
        <row r="5284">
          <cell r="B5284" t="str">
            <v>Limahoya lisa Ref. 1932</v>
          </cell>
          <cell r="C5284">
            <v>27053</v>
          </cell>
          <cell r="D5284" t="str">
            <v>ML</v>
          </cell>
        </row>
        <row r="5285">
          <cell r="B5285" t="str">
            <v>Teja plastica livianit No.4 - 0,92x1,22</v>
          </cell>
          <cell r="C5285">
            <v>12900</v>
          </cell>
          <cell r="D5285" t="str">
            <v>Un</v>
          </cell>
        </row>
        <row r="5286">
          <cell r="B5286" t="str">
            <v>Teja plastica livianit No.4 - 0,92x1,52</v>
          </cell>
          <cell r="C5286">
            <v>17800</v>
          </cell>
          <cell r="D5286" t="str">
            <v>Un</v>
          </cell>
        </row>
        <row r="5287">
          <cell r="B5287" t="str">
            <v>Teja plastica livianit No.4 - 0,92x1,83</v>
          </cell>
          <cell r="C5287">
            <v>17800</v>
          </cell>
          <cell r="D5287" t="str">
            <v>Un</v>
          </cell>
        </row>
        <row r="5288">
          <cell r="B5288" t="str">
            <v>Teja plastica livianit No.4 - 0,92x2,44</v>
          </cell>
          <cell r="C5288">
            <v>23900</v>
          </cell>
          <cell r="D5288" t="str">
            <v>Un</v>
          </cell>
        </row>
        <row r="5289">
          <cell r="B5289" t="str">
            <v>Teja plastica livianit No.4 - 0,92x3,05</v>
          </cell>
          <cell r="C5289">
            <v>35600</v>
          </cell>
          <cell r="D5289" t="str">
            <v>Un</v>
          </cell>
        </row>
        <row r="5290">
          <cell r="B5290" t="str">
            <v>Teja plastica livianit No.4 - 0,92x3,66</v>
          </cell>
          <cell r="C5290">
            <v>49400</v>
          </cell>
          <cell r="D5290" t="str">
            <v>Un</v>
          </cell>
        </row>
        <row r="5291">
          <cell r="B5291" t="str">
            <v>Teja plástica tipo Zinc en PVC  0,82x2,15</v>
          </cell>
          <cell r="C5291">
            <v>30800</v>
          </cell>
          <cell r="D5291" t="str">
            <v>Un</v>
          </cell>
        </row>
        <row r="5292">
          <cell r="B5292" t="str">
            <v>Teja plástica tipo Zinc en PVC  0,82x2,44</v>
          </cell>
          <cell r="C5292">
            <v>33700</v>
          </cell>
          <cell r="D5292" t="str">
            <v>Un</v>
          </cell>
        </row>
        <row r="5293">
          <cell r="B5293" t="str">
            <v>Teja plástica tipo Zinc en PVC  0,82x3,05</v>
          </cell>
          <cell r="C5293">
            <v>42300</v>
          </cell>
          <cell r="D5293" t="str">
            <v>Un</v>
          </cell>
        </row>
        <row r="5294">
          <cell r="B5294" t="str">
            <v>Teja plástica tipo Zinc en PVC  0,82x3,66</v>
          </cell>
          <cell r="C5294">
            <v>51000</v>
          </cell>
          <cell r="D5294" t="str">
            <v>Un</v>
          </cell>
        </row>
        <row r="5295">
          <cell r="B5295" t="str">
            <v>Teja plástica tipo Ajozinc  0,83x3,05</v>
          </cell>
          <cell r="C5295">
            <v>43300</v>
          </cell>
          <cell r="D5295" t="str">
            <v>Un</v>
          </cell>
        </row>
        <row r="5296">
          <cell r="B5296" t="str">
            <v>Teja plástica tipo Ajozinc  0,83x3,66</v>
          </cell>
          <cell r="C5296">
            <v>52000</v>
          </cell>
          <cell r="D5296" t="str">
            <v>Un</v>
          </cell>
        </row>
        <row r="5297">
          <cell r="B5297" t="str">
            <v>Teja plástica tipo Ajozinc  0,83x2.15</v>
          </cell>
          <cell r="C5297">
            <v>31800</v>
          </cell>
          <cell r="D5297" t="str">
            <v>Un</v>
          </cell>
        </row>
        <row r="5298">
          <cell r="B5298" t="str">
            <v>Teja plástica tipo Ajozinc  0,83x2,44</v>
          </cell>
          <cell r="C5298">
            <v>34700</v>
          </cell>
          <cell r="D5298" t="str">
            <v>Un</v>
          </cell>
        </row>
        <row r="5299">
          <cell r="B5299" t="str">
            <v>Teja traslúcida Cindulit (Stabilit) Cristal Escarcha</v>
          </cell>
          <cell r="C5299">
            <v>51176</v>
          </cell>
          <cell r="D5299" t="str">
            <v>M2</v>
          </cell>
        </row>
        <row r="5300">
          <cell r="B5300" t="str">
            <v>Teja traslúcida Cindulit (Stabilit) Opal   Escarcha</v>
          </cell>
          <cell r="C5300">
            <v>53588</v>
          </cell>
          <cell r="D5300" t="str">
            <v>M2</v>
          </cell>
        </row>
        <row r="5301">
          <cell r="B5301" t="str">
            <v>Teja traslúcida Cindurib (Stabilit) Cristal Escarcha</v>
          </cell>
          <cell r="C5301">
            <v>47590</v>
          </cell>
          <cell r="D5301" t="str">
            <v>M2</v>
          </cell>
        </row>
        <row r="5302">
          <cell r="B5302" t="str">
            <v>Teja traslúcida Cindurib (Stabilit) Opal   Escarcha</v>
          </cell>
          <cell r="C5302">
            <v>50564</v>
          </cell>
          <cell r="D5302" t="str">
            <v>M2</v>
          </cell>
        </row>
        <row r="5303">
          <cell r="B5303" t="str">
            <v>Teja Cindu Perfil 7 Cristal Escarcha No.6</v>
          </cell>
          <cell r="C5303">
            <v>46506</v>
          </cell>
          <cell r="D5303" t="str">
            <v>M2</v>
          </cell>
        </row>
        <row r="5304">
          <cell r="B5304" t="str">
            <v>Teja Cindu Perfil 7 Cristal Escarcha No.8</v>
          </cell>
          <cell r="C5304">
            <v>77068</v>
          </cell>
          <cell r="D5304" t="str">
            <v>M2</v>
          </cell>
        </row>
        <row r="5305">
          <cell r="B5305" t="str">
            <v>Teja Cindu Perfil 7 Cristal Escarcha No.10</v>
          </cell>
          <cell r="C5305">
            <v>90355</v>
          </cell>
          <cell r="D5305" t="str">
            <v>M2</v>
          </cell>
        </row>
        <row r="5306">
          <cell r="B5306" t="str">
            <v>Teja Cindu Perfil 7 Opal Escarcha No.6</v>
          </cell>
          <cell r="C5306">
            <v>63118</v>
          </cell>
          <cell r="D5306" t="str">
            <v>M2</v>
          </cell>
        </row>
        <row r="5307">
          <cell r="B5307" t="str">
            <v>Teja Cindu Perfil 7 Opal Escarcha No.6</v>
          </cell>
          <cell r="C5307">
            <v>102353</v>
          </cell>
          <cell r="D5307" t="str">
            <v>M2</v>
          </cell>
        </row>
        <row r="5308">
          <cell r="B5308" t="str">
            <v>Teja Cindu Perfil 7 Opal Escarcha No.6</v>
          </cell>
          <cell r="C5308">
            <v>119412</v>
          </cell>
          <cell r="D5308" t="str">
            <v>M2</v>
          </cell>
        </row>
        <row r="5309">
          <cell r="B5309" t="str">
            <v>Teja Policarb. Greca Cristal  1,22x0,99</v>
          </cell>
          <cell r="C5309">
            <v>27050</v>
          </cell>
          <cell r="D5309" t="str">
            <v>Un</v>
          </cell>
        </row>
        <row r="5310">
          <cell r="B5310" t="str">
            <v>Teja Policarb. Greca Cristal  1,83x0,99</v>
          </cell>
          <cell r="C5310">
            <v>44900</v>
          </cell>
          <cell r="D5310" t="str">
            <v>Un</v>
          </cell>
        </row>
        <row r="5311">
          <cell r="B5311" t="str">
            <v>Teja Policarb. Greca Cristal  2,44x0,99</v>
          </cell>
          <cell r="C5311">
            <v>58900</v>
          </cell>
          <cell r="D5311" t="str">
            <v>Un</v>
          </cell>
        </row>
        <row r="5312">
          <cell r="B5312" t="str">
            <v>Teja Policarb. Greca Cristal  3,05x0,99</v>
          </cell>
          <cell r="C5312">
            <v>73900</v>
          </cell>
          <cell r="D5312" t="str">
            <v>Un</v>
          </cell>
        </row>
        <row r="5313">
          <cell r="B5313" t="str">
            <v>Teja Policarb. Greca Bronce 1,83x0,99</v>
          </cell>
          <cell r="C5313">
            <v>45900</v>
          </cell>
          <cell r="D5313" t="str">
            <v>Un</v>
          </cell>
        </row>
        <row r="5314">
          <cell r="B5314" t="str">
            <v>Teja Policarb. Greca Bronce 2,44x0,99</v>
          </cell>
          <cell r="C5314">
            <v>60900</v>
          </cell>
          <cell r="D5314" t="str">
            <v>Un</v>
          </cell>
        </row>
        <row r="5315">
          <cell r="B5315" t="str">
            <v>Teja Policarb. Greca Bronce 3,05x0,99</v>
          </cell>
          <cell r="C5315">
            <v>76900</v>
          </cell>
          <cell r="D5315" t="str">
            <v>Un</v>
          </cell>
        </row>
        <row r="5316">
          <cell r="B5316" t="str">
            <v>Teja Policarb. Greca Opal 1,83x0,99</v>
          </cell>
          <cell r="C5316">
            <v>45900</v>
          </cell>
          <cell r="D5316" t="str">
            <v>Un</v>
          </cell>
        </row>
        <row r="5317">
          <cell r="B5317" t="str">
            <v>Teja Policarb. Greca Opal 2,44x0,99</v>
          </cell>
          <cell r="C5317">
            <v>60900</v>
          </cell>
          <cell r="D5317" t="str">
            <v>Un</v>
          </cell>
        </row>
        <row r="5318">
          <cell r="B5318" t="str">
            <v>Teja Policarb. Greca Opal 3,05x0,99</v>
          </cell>
          <cell r="C5318">
            <v>76900</v>
          </cell>
          <cell r="D5318" t="str">
            <v>Un</v>
          </cell>
        </row>
        <row r="5319">
          <cell r="B5319" t="str">
            <v>Teja termogreca Cristal  0,92x3,05</v>
          </cell>
          <cell r="C5319">
            <v>43300</v>
          </cell>
          <cell r="D5319" t="str">
            <v>Un</v>
          </cell>
        </row>
        <row r="5320">
          <cell r="B5320" t="str">
            <v>Teja termogreca Cristal  0,92x1,83</v>
          </cell>
          <cell r="C5320">
            <v>52000</v>
          </cell>
        </row>
        <row r="5321">
          <cell r="B5321" t="str">
            <v>Teja termogreca Cristal  0,92x2,44</v>
          </cell>
          <cell r="C5321">
            <v>31800</v>
          </cell>
        </row>
        <row r="5322">
          <cell r="B5322" t="str">
            <v>Domo acrilico burbuja  0.95x.65 cristal.</v>
          </cell>
          <cell r="C5322">
            <v>90900</v>
          </cell>
          <cell r="D5322" t="str">
            <v>Un</v>
          </cell>
        </row>
        <row r="5323">
          <cell r="B5323" t="str">
            <v>Domo acrilico burbuja  0.95x.65 opal.</v>
          </cell>
          <cell r="C5323">
            <v>82900</v>
          </cell>
          <cell r="D5323" t="str">
            <v>Un</v>
          </cell>
        </row>
        <row r="5324">
          <cell r="B5324" t="str">
            <v>Domo acrilico burbuja  0.695x.62 cristal</v>
          </cell>
          <cell r="C5324">
            <v>68900</v>
          </cell>
          <cell r="D5324" t="str">
            <v>Un</v>
          </cell>
        </row>
        <row r="5325">
          <cell r="B5325" t="str">
            <v>Domo acrilico burbuja  0.695x.62 opal.</v>
          </cell>
          <cell r="C5325">
            <v>68900</v>
          </cell>
          <cell r="D5325" t="str">
            <v>Un</v>
          </cell>
        </row>
        <row r="5326">
          <cell r="B5326" t="str">
            <v>Domo Acrilico Cristacryl 69,5x62 Color cristal - opal</v>
          </cell>
          <cell r="C5326">
            <v>66900</v>
          </cell>
          <cell r="D5326" t="str">
            <v>Un</v>
          </cell>
        </row>
        <row r="5327">
          <cell r="B5327" t="str">
            <v>Domo circular D=0.80 mtrs.</v>
          </cell>
          <cell r="C5327">
            <v>83000</v>
          </cell>
          <cell r="D5327" t="str">
            <v>Un</v>
          </cell>
        </row>
        <row r="5328">
          <cell r="B5328" t="str">
            <v>Domo circular D=1.40 mtrs.</v>
          </cell>
          <cell r="C5328">
            <v>387440</v>
          </cell>
          <cell r="D5328" t="str">
            <v>Un</v>
          </cell>
        </row>
        <row r="5329">
          <cell r="B5329" t="str">
            <v>Domo punta de diamante 0.90x0.90</v>
          </cell>
          <cell r="C5329">
            <v>83400</v>
          </cell>
          <cell r="D5329" t="str">
            <v>Un</v>
          </cell>
        </row>
        <row r="5330">
          <cell r="B5330" t="str">
            <v>Domo punta de diamante 1.40x1.40</v>
          </cell>
          <cell r="C5330">
            <v>234000</v>
          </cell>
          <cell r="D5330" t="str">
            <v>Un</v>
          </cell>
        </row>
        <row r="5331">
          <cell r="B5331" t="str">
            <v xml:space="preserve">Teja Sandwich.superior Cal.26 Pintada (38mm) </v>
          </cell>
          <cell r="C5331">
            <v>44800</v>
          </cell>
          <cell r="D5331" t="str">
            <v>M2</v>
          </cell>
        </row>
        <row r="5332">
          <cell r="B5332" t="str">
            <v xml:space="preserve">Teja Sandwich inferior Cal.26 Pintada (38mm) </v>
          </cell>
          <cell r="C5332">
            <v>44800</v>
          </cell>
          <cell r="D5332" t="str">
            <v>M2</v>
          </cell>
        </row>
        <row r="5333">
          <cell r="B5333" t="str">
            <v>Aislamiento en poliuretano 1 1/2" (38mm)</v>
          </cell>
          <cell r="C5333">
            <v>27839.999999999996</v>
          </cell>
          <cell r="D5333" t="str">
            <v>M2</v>
          </cell>
        </row>
        <row r="5334">
          <cell r="B5334" t="str">
            <v>Aislamiento en Fibra de vidrio 30  mm</v>
          </cell>
          <cell r="C5334">
            <v>8500</v>
          </cell>
          <cell r="D5334" t="str">
            <v>M2</v>
          </cell>
        </row>
        <row r="5335">
          <cell r="B5335" t="str">
            <v>Caballete 0,60 x 2,00 Mtrs</v>
          </cell>
          <cell r="C5335">
            <v>34800</v>
          </cell>
          <cell r="D5335" t="str">
            <v>Un</v>
          </cell>
        </row>
        <row r="5336">
          <cell r="B5336" t="str">
            <v>Clips de fijacion PP</v>
          </cell>
          <cell r="C5336">
            <v>300</v>
          </cell>
          <cell r="D5336" t="str">
            <v>Un</v>
          </cell>
        </row>
        <row r="5337">
          <cell r="B5337" t="str">
            <v>Clips de fijación SP</v>
          </cell>
          <cell r="C5337">
            <v>300</v>
          </cell>
          <cell r="D5337" t="str">
            <v>Un</v>
          </cell>
        </row>
        <row r="5338">
          <cell r="B5338" t="str">
            <v xml:space="preserve">Tornillo autoperforante   </v>
          </cell>
          <cell r="C5338">
            <v>60</v>
          </cell>
          <cell r="D5338" t="str">
            <v>Un</v>
          </cell>
        </row>
        <row r="5340">
          <cell r="B5340" t="str">
            <v>Cubierta arquitctónica Cal.24  Galvaniz.</v>
          </cell>
          <cell r="C5340">
            <v>22100</v>
          </cell>
          <cell r="D5340" t="str">
            <v>M2</v>
          </cell>
        </row>
        <row r="5341">
          <cell r="B5341" t="str">
            <v>Cubierta arquitctónica Cal.26  Galvaniz.</v>
          </cell>
          <cell r="C5341">
            <v>17500</v>
          </cell>
          <cell r="D5341" t="str">
            <v>M2</v>
          </cell>
        </row>
        <row r="5342">
          <cell r="B5342" t="str">
            <v>Cubierta arquitctónica Cal.28  Galvaniz.</v>
          </cell>
          <cell r="C5342">
            <v>14500</v>
          </cell>
          <cell r="D5342" t="str">
            <v>M2</v>
          </cell>
        </row>
        <row r="5343">
          <cell r="B5343" t="str">
            <v>Cubierta arquitctónica Cal.30  Galvaniz.</v>
          </cell>
          <cell r="C5343">
            <v>8700</v>
          </cell>
          <cell r="D5343" t="str">
            <v>M2</v>
          </cell>
        </row>
        <row r="5344">
          <cell r="B5344" t="str">
            <v>Cubierta arquitctónica Cal.24  Azul-Rojo-Verde-Blanco</v>
          </cell>
          <cell r="C5344">
            <v>28500</v>
          </cell>
          <cell r="D5344" t="str">
            <v>M2</v>
          </cell>
        </row>
        <row r="5345">
          <cell r="B5345" t="str">
            <v>Cubierta arquitctónica Cal.26  Azul-Rojo-Verde</v>
          </cell>
          <cell r="C5345">
            <v>22500</v>
          </cell>
          <cell r="D5345" t="str">
            <v>M2</v>
          </cell>
        </row>
        <row r="5346">
          <cell r="B5346" t="str">
            <v>Cubierta arquitctónica Cal.28  Azul-Rojo-Verde-Blanco</v>
          </cell>
          <cell r="C5346">
            <v>19800</v>
          </cell>
          <cell r="D5346" t="str">
            <v>M2</v>
          </cell>
        </row>
        <row r="5347">
          <cell r="B5347" t="str">
            <v>Cubierta arquitctónica Cal.26  Blanca</v>
          </cell>
          <cell r="C5347">
            <v>22500</v>
          </cell>
          <cell r="D5347" t="str">
            <v>M2</v>
          </cell>
        </row>
        <row r="5348">
          <cell r="B5348" t="str">
            <v>Cubierta Mster 100 Cal.24  Galvaniz.</v>
          </cell>
          <cell r="C5348">
            <v>23000</v>
          </cell>
          <cell r="D5348" t="str">
            <v>M2</v>
          </cell>
        </row>
        <row r="5349">
          <cell r="B5349" t="str">
            <v>Cubierta Mster 100 Cal.26  Galvaniz.</v>
          </cell>
          <cell r="C5349">
            <v>18100</v>
          </cell>
          <cell r="D5349" t="str">
            <v>M2</v>
          </cell>
        </row>
        <row r="5350">
          <cell r="B5350" t="str">
            <v>Cubierta Mster 100 Cal.28  Galvaniz.</v>
          </cell>
          <cell r="C5350">
            <v>14600</v>
          </cell>
          <cell r="D5350" t="str">
            <v>M2</v>
          </cell>
        </row>
        <row r="5351">
          <cell r="B5351" t="str">
            <v>Cubierta Mster 100 Cal.28  Galvaniz. (1x3,66)</v>
          </cell>
          <cell r="C5351">
            <v>54600</v>
          </cell>
          <cell r="D5351" t="str">
            <v>Un</v>
          </cell>
        </row>
        <row r="5352">
          <cell r="B5352" t="str">
            <v>Cubierta Mster 100 Cal.28  Galvaniz. (1x6,00)</v>
          </cell>
          <cell r="C5352">
            <v>89400</v>
          </cell>
          <cell r="D5352" t="str">
            <v>Un</v>
          </cell>
        </row>
        <row r="5353">
          <cell r="B5353" t="str">
            <v>Cubierta Mster 100 Cal.24  Azul-Rojo-Verde-Blanco</v>
          </cell>
          <cell r="C5353">
            <v>29500</v>
          </cell>
          <cell r="D5353" t="str">
            <v>M2</v>
          </cell>
        </row>
        <row r="5354">
          <cell r="B5354" t="str">
            <v>Cubierta Mster 100 Cal.26  Azul-Rojo-Verde-Blanco</v>
          </cell>
          <cell r="C5354">
            <v>23400</v>
          </cell>
          <cell r="D5354" t="str">
            <v>M2</v>
          </cell>
        </row>
        <row r="5355">
          <cell r="B5355" t="str">
            <v>Cubierta Mster 100 Cal.28  Azul-Rojo-Verde-Blanco</v>
          </cell>
          <cell r="C5355">
            <v>20600</v>
          </cell>
          <cell r="D5355" t="str">
            <v>M2</v>
          </cell>
        </row>
        <row r="5356">
          <cell r="B5356" t="str">
            <v>Teja de zinc (Med.=0,91x2,14)  Cal.34</v>
          </cell>
          <cell r="C5356">
            <v>12900</v>
          </cell>
          <cell r="D5356" t="str">
            <v>Un</v>
          </cell>
        </row>
        <row r="5357">
          <cell r="B5357" t="str">
            <v>Teja de zinc (Med.=0,80x2,13)  Cal.34</v>
          </cell>
          <cell r="C5357">
            <v>12900</v>
          </cell>
          <cell r="D5357" t="str">
            <v>Un</v>
          </cell>
        </row>
        <row r="5358">
          <cell r="B5358" t="str">
            <v>Teja de zinc (Med.=0,80x2,43)  Cal.34</v>
          </cell>
          <cell r="C5358">
            <v>15400</v>
          </cell>
          <cell r="D5358" t="str">
            <v>Un</v>
          </cell>
        </row>
        <row r="5359">
          <cell r="B5359" t="str">
            <v>Teja de zinc (Med.=0,80x3,05)  Cal.34</v>
          </cell>
          <cell r="C5359">
            <v>19400</v>
          </cell>
          <cell r="D5359" t="str">
            <v>Un</v>
          </cell>
        </row>
        <row r="5360">
          <cell r="B5360" t="str">
            <v>Teja de zinc (Med.=0,80x3,66)  Cal.34</v>
          </cell>
          <cell r="C5360">
            <v>22400</v>
          </cell>
          <cell r="D5360" t="str">
            <v>Un</v>
          </cell>
        </row>
        <row r="5361">
          <cell r="B5361" t="str">
            <v>Teja de zinc (Med.=0,80x2,13)  Cal.35</v>
          </cell>
          <cell r="C5361">
            <v>10500</v>
          </cell>
          <cell r="D5361" t="str">
            <v>Un</v>
          </cell>
        </row>
        <row r="5362">
          <cell r="B5362" t="str">
            <v>Teja de zinc (Med.=0,80x2,43)  Cal.35</v>
          </cell>
          <cell r="C5362">
            <v>12200</v>
          </cell>
          <cell r="D5362" t="str">
            <v>Un</v>
          </cell>
        </row>
        <row r="5363">
          <cell r="B5363" t="str">
            <v>Teja de zinc (Med.=0,80x3,05)  Cal.35</v>
          </cell>
          <cell r="C5363">
            <v>14900</v>
          </cell>
          <cell r="D5363" t="str">
            <v>Un</v>
          </cell>
        </row>
        <row r="5364">
          <cell r="B5364" t="str">
            <v>Teja de zinc (Med.=0,80x3,66)  Cal.35</v>
          </cell>
          <cell r="C5364">
            <v>18200</v>
          </cell>
          <cell r="D5364" t="str">
            <v>Un</v>
          </cell>
        </row>
        <row r="5365">
          <cell r="B5365" t="str">
            <v>Teja Zinc Trapezoidal 3 mm (0,78x3,66)</v>
          </cell>
          <cell r="C5365">
            <v>31800</v>
          </cell>
          <cell r="D5365" t="str">
            <v>Un</v>
          </cell>
        </row>
        <row r="5366">
          <cell r="B5366" t="str">
            <v>Teja Zinc Trapezoidal 3 mm (0,78x3,05)</v>
          </cell>
          <cell r="C5366">
            <v>26500</v>
          </cell>
          <cell r="D5366" t="str">
            <v>Un</v>
          </cell>
        </row>
        <row r="5367">
          <cell r="B5367" t="str">
            <v>Teja cristal Ajonit No. 4</v>
          </cell>
          <cell r="C5367">
            <v>51900</v>
          </cell>
          <cell r="D5367" t="str">
            <v xml:space="preserve">Rollo </v>
          </cell>
        </row>
        <row r="5368">
          <cell r="B5368" t="str">
            <v>Teja cristal Ajonit No. 6  (0.96x1.83)</v>
          </cell>
          <cell r="C5368">
            <v>46700</v>
          </cell>
          <cell r="D5368" t="str">
            <v>M2</v>
          </cell>
        </row>
        <row r="5369">
          <cell r="B5369" t="str">
            <v>Teja Acrilica Manoplas Trapezoidal 0,99x1,78 2,5mm espesor</v>
          </cell>
          <cell r="C5369">
            <v>179900</v>
          </cell>
          <cell r="D5369" t="str">
            <v>Un</v>
          </cell>
        </row>
        <row r="5370">
          <cell r="B5370" t="str">
            <v>Teja Acrilica Manoplas Trapezoidal 0,99x2,4  0,5mm espesor</v>
          </cell>
          <cell r="C5370">
            <v>249900</v>
          </cell>
        </row>
        <row r="5371">
          <cell r="B5371" t="str">
            <v>Teja de Policarbonato Suiza 0,92x1,22</v>
          </cell>
          <cell r="C5371">
            <v>31900</v>
          </cell>
          <cell r="D5371" t="str">
            <v>Un</v>
          </cell>
        </row>
        <row r="5372">
          <cell r="B5372" t="str">
            <v>Teja de Policarbonato Suiza 0,92x1,83</v>
          </cell>
          <cell r="C5372">
            <v>47900</v>
          </cell>
          <cell r="D5372" t="str">
            <v>Un</v>
          </cell>
        </row>
        <row r="5373">
          <cell r="B5373" t="str">
            <v>Teja de Policarbonato Suiza 0,92x2,44</v>
          </cell>
          <cell r="C5373">
            <v>68900</v>
          </cell>
          <cell r="D5373" t="str">
            <v>Un</v>
          </cell>
        </row>
        <row r="5374">
          <cell r="B5374" t="str">
            <v>Teja de Policarbonato Suiza 0,92x3,05</v>
          </cell>
          <cell r="C5374">
            <v>78900</v>
          </cell>
          <cell r="D5374" t="str">
            <v>Un</v>
          </cell>
        </row>
        <row r="5375">
          <cell r="B5375" t="str">
            <v>Teja de Policarbonato Suiza 0,92x3,66</v>
          </cell>
          <cell r="C5375">
            <v>89900</v>
          </cell>
          <cell r="D5375" t="str">
            <v>Un</v>
          </cell>
        </row>
        <row r="5376">
          <cell r="B5376" t="str">
            <v>Teja de Policarbonato Ajota Ajover 0,82x 1,83</v>
          </cell>
          <cell r="C5376">
            <v>33900</v>
          </cell>
          <cell r="D5376" t="str">
            <v>Un</v>
          </cell>
        </row>
        <row r="5377">
          <cell r="B5377" t="str">
            <v>Teja de Policarbonato Ajota Ajover 0,82x 2,44</v>
          </cell>
          <cell r="C5377">
            <v>45400</v>
          </cell>
          <cell r="D5377" t="str">
            <v>Un</v>
          </cell>
        </row>
        <row r="5378">
          <cell r="B5378" t="str">
            <v>Teja de Policarbonato Ajota Ajover 0,82x 3,00</v>
          </cell>
          <cell r="C5378">
            <v>54400</v>
          </cell>
          <cell r="D5378" t="str">
            <v>Un</v>
          </cell>
        </row>
        <row r="5379">
          <cell r="B5379" t="str">
            <v>Teja de Policarbonato Ajota Ajover 0,82x 4,50</v>
          </cell>
          <cell r="C5379">
            <v>79900</v>
          </cell>
          <cell r="D5379" t="str">
            <v>Un</v>
          </cell>
        </row>
        <row r="5380">
          <cell r="B5380" t="str">
            <v>Teja plastica Ajonit Ajover N°4    0,92x1,22 (Marfil)</v>
          </cell>
          <cell r="C5380">
            <v>24900</v>
          </cell>
          <cell r="D5380" t="str">
            <v>Un</v>
          </cell>
        </row>
        <row r="5381">
          <cell r="B5381" t="str">
            <v>Teja plastica Ajonit Ajover N°5    0,92x1,52 (Marfil)</v>
          </cell>
          <cell r="C5381">
            <v>31150</v>
          </cell>
          <cell r="D5381" t="str">
            <v>Un</v>
          </cell>
        </row>
        <row r="5382">
          <cell r="B5382" t="str">
            <v>Teja plastica Ajonit Ajover N°6    0,92x1,83 (Marfil)</v>
          </cell>
          <cell r="C5382">
            <v>37400</v>
          </cell>
          <cell r="D5382" t="str">
            <v>Un</v>
          </cell>
        </row>
        <row r="5383">
          <cell r="B5383" t="str">
            <v>Teja plastica Ajonit Ajover N°8    0,92x2,44 (Marfil)</v>
          </cell>
          <cell r="C5383">
            <v>49900</v>
          </cell>
          <cell r="D5383" t="str">
            <v>Un</v>
          </cell>
        </row>
        <row r="5384">
          <cell r="B5384" t="str">
            <v>Teja plastica Ajonit Ajover N°12  0,92x3,66 (Marfil)</v>
          </cell>
          <cell r="C5384">
            <v>74400</v>
          </cell>
          <cell r="D5384" t="str">
            <v>Un</v>
          </cell>
        </row>
        <row r="5385">
          <cell r="B5385" t="str">
            <v xml:space="preserve">Canal Amazonas </v>
          </cell>
          <cell r="C5385">
            <v>24100</v>
          </cell>
          <cell r="D5385" t="str">
            <v>ML</v>
          </cell>
        </row>
        <row r="5386">
          <cell r="B5386" t="str">
            <v>Union a canal  Amazonas</v>
          </cell>
          <cell r="C5386">
            <v>14300</v>
          </cell>
          <cell r="D5386" t="str">
            <v>Un</v>
          </cell>
        </row>
        <row r="5387">
          <cell r="B5387" t="str">
            <v>Union a bajante Amazonas</v>
          </cell>
          <cell r="C5387">
            <v>14300</v>
          </cell>
          <cell r="D5387" t="str">
            <v>Un</v>
          </cell>
        </row>
        <row r="5388">
          <cell r="B5388" t="str">
            <v>Union a esquina externa / interna Amazonas</v>
          </cell>
          <cell r="C5388">
            <v>24300</v>
          </cell>
          <cell r="D5388" t="str">
            <v>Un</v>
          </cell>
        </row>
        <row r="5389">
          <cell r="B5389" t="str">
            <v>Soporte PVC Amazonas</v>
          </cell>
          <cell r="C5389">
            <v>2550</v>
          </cell>
          <cell r="D5389" t="str">
            <v>Un</v>
          </cell>
        </row>
        <row r="5390">
          <cell r="B5390" t="str">
            <v>Soporte Metalico Amazonas</v>
          </cell>
          <cell r="C5390">
            <v>7050</v>
          </cell>
          <cell r="D5390" t="str">
            <v>Un</v>
          </cell>
        </row>
        <row r="5391">
          <cell r="B5391" t="str">
            <v>Tapa Externa Amazonas</v>
          </cell>
          <cell r="C5391">
            <v>6950</v>
          </cell>
          <cell r="D5391" t="str">
            <v>Un</v>
          </cell>
        </row>
        <row r="5392">
          <cell r="B5392" t="str">
            <v>Tapa Interna Amazonas</v>
          </cell>
          <cell r="C5392">
            <v>4400</v>
          </cell>
          <cell r="D5392" t="str">
            <v>Un</v>
          </cell>
        </row>
        <row r="5393">
          <cell r="B5393" t="str">
            <v xml:space="preserve">Canal Raingo </v>
          </cell>
          <cell r="C5393">
            <v>13733</v>
          </cell>
          <cell r="D5393" t="str">
            <v>ML</v>
          </cell>
        </row>
        <row r="5394">
          <cell r="B5394" t="str">
            <v>Union a canal  Raingo</v>
          </cell>
          <cell r="C5394">
            <v>6400</v>
          </cell>
          <cell r="D5394" t="str">
            <v>Un</v>
          </cell>
        </row>
        <row r="5395">
          <cell r="B5395" t="str">
            <v>Union a esquina externa / interna Raingo</v>
          </cell>
          <cell r="C5395">
            <v>8400</v>
          </cell>
          <cell r="D5395" t="str">
            <v>Un</v>
          </cell>
        </row>
        <row r="5396">
          <cell r="B5396" t="str">
            <v>Union a bajante Raingo</v>
          </cell>
          <cell r="C5396">
            <v>6400</v>
          </cell>
          <cell r="D5396" t="str">
            <v>Un</v>
          </cell>
        </row>
        <row r="5397">
          <cell r="B5397" t="str">
            <v>Soporte PVC Raingo</v>
          </cell>
          <cell r="C5397">
            <v>1850</v>
          </cell>
          <cell r="D5397" t="str">
            <v>Un</v>
          </cell>
        </row>
        <row r="5398">
          <cell r="B5398" t="str">
            <v>Soporte Metalico Raingo</v>
          </cell>
          <cell r="C5398">
            <v>6200</v>
          </cell>
          <cell r="D5398" t="str">
            <v>Un</v>
          </cell>
        </row>
        <row r="5399">
          <cell r="B5399" t="str">
            <v>Tapa Externa Raingo</v>
          </cell>
          <cell r="C5399">
            <v>5400</v>
          </cell>
          <cell r="D5399" t="str">
            <v>Un</v>
          </cell>
        </row>
        <row r="5400">
          <cell r="B5400" t="str">
            <v>Tapa Interna  Raingo</v>
          </cell>
          <cell r="C5400">
            <v>4150</v>
          </cell>
        </row>
        <row r="5401">
          <cell r="B5401" t="str">
            <v>Bajante PVC</v>
          </cell>
          <cell r="C5401">
            <v>19500</v>
          </cell>
          <cell r="D5401" t="str">
            <v>ML</v>
          </cell>
        </row>
        <row r="5402">
          <cell r="B5402" t="str">
            <v xml:space="preserve">Lubricante </v>
          </cell>
          <cell r="C5402">
            <v>1950</v>
          </cell>
          <cell r="D5402" t="str">
            <v>Un</v>
          </cell>
        </row>
        <row r="5403">
          <cell r="B5403" t="str">
            <v>Union Bajante PVC</v>
          </cell>
          <cell r="C5403">
            <v>3700</v>
          </cell>
          <cell r="D5403" t="str">
            <v>Un</v>
          </cell>
        </row>
        <row r="5404">
          <cell r="B5404" t="str">
            <v>Codo 90º PVC</v>
          </cell>
          <cell r="C5404">
            <v>6100</v>
          </cell>
          <cell r="D5404" t="str">
            <v>Un</v>
          </cell>
        </row>
        <row r="5405">
          <cell r="B5405" t="str">
            <v>Codo 45º PVC</v>
          </cell>
          <cell r="C5405">
            <v>5250</v>
          </cell>
          <cell r="D5405" t="str">
            <v>Un</v>
          </cell>
        </row>
        <row r="5406">
          <cell r="B5406" t="str">
            <v>Soporte Bajante PVC</v>
          </cell>
          <cell r="C5406">
            <v>1950</v>
          </cell>
          <cell r="D5406" t="str">
            <v>Un</v>
          </cell>
        </row>
        <row r="5407">
          <cell r="B5407" t="str">
            <v>Adaptador a red Alcantarillado  PVC</v>
          </cell>
          <cell r="C5407">
            <v>9000</v>
          </cell>
          <cell r="D5407" t="str">
            <v>Un</v>
          </cell>
        </row>
        <row r="5408">
          <cell r="B5408" t="str">
            <v>adaptador bajante PVC agua lluvia</v>
          </cell>
          <cell r="C5408">
            <v>5400</v>
          </cell>
          <cell r="D5408" t="str">
            <v>Un</v>
          </cell>
        </row>
        <row r="5410">
          <cell r="B5410" t="str">
            <v>Tapon Tubo Corrugado 3"</v>
          </cell>
          <cell r="C5410">
            <v>1964</v>
          </cell>
          <cell r="D5410" t="str">
            <v>Un</v>
          </cell>
        </row>
        <row r="5411">
          <cell r="B5411" t="str">
            <v>Tapon Tubo Corrugado 4"</v>
          </cell>
          <cell r="C5411">
            <v>2399</v>
          </cell>
          <cell r="D5411" t="str">
            <v>Un</v>
          </cell>
        </row>
        <row r="5412">
          <cell r="B5412" t="str">
            <v>Terminal campana corrugado 4"</v>
          </cell>
          <cell r="C5412">
            <v>4824</v>
          </cell>
          <cell r="D5412" t="str">
            <v>Un</v>
          </cell>
        </row>
        <row r="5413">
          <cell r="B5413" t="str">
            <v>Union tubo corrugado 4"</v>
          </cell>
          <cell r="C5413">
            <v>4824</v>
          </cell>
          <cell r="D5413" t="str">
            <v>Un</v>
          </cell>
        </row>
        <row r="5414">
          <cell r="B5414" t="str">
            <v>Tributo PE de alta 40mm</v>
          </cell>
          <cell r="C5414">
            <v>1598</v>
          </cell>
          <cell r="D5414" t="str">
            <v>Un</v>
          </cell>
        </row>
        <row r="5415">
          <cell r="B5415" t="str">
            <v>Monotubo PE de alta 40mm</v>
          </cell>
          <cell r="C5415">
            <v>3140</v>
          </cell>
          <cell r="D5415" t="str">
            <v>Un</v>
          </cell>
        </row>
        <row r="5416">
          <cell r="B5416" t="str">
            <v>Tapon Tritubo 40mm</v>
          </cell>
        </row>
        <row r="5417">
          <cell r="B5417" t="str">
            <v>Union Tritubo 40mm</v>
          </cell>
        </row>
        <row r="5418">
          <cell r="B5418" t="str">
            <v>PEHD 1/2" ROLLO 90 MT</v>
          </cell>
          <cell r="C5418">
            <v>1598</v>
          </cell>
          <cell r="D5418" t="str">
            <v>ML</v>
          </cell>
        </row>
        <row r="5419">
          <cell r="B5419" t="str">
            <v>PEHD 3/4" ROLLO 90 MT</v>
          </cell>
          <cell r="C5419">
            <v>3140</v>
          </cell>
          <cell r="D5419" t="str">
            <v>ML</v>
          </cell>
        </row>
        <row r="5420">
          <cell r="B5420" t="str">
            <v>Adaptador Macho 1/2"</v>
          </cell>
          <cell r="C5420">
            <v>1657</v>
          </cell>
          <cell r="D5420" t="str">
            <v>Un</v>
          </cell>
        </row>
        <row r="5421">
          <cell r="B5421" t="str">
            <v>Adaptador Macho 3/4"</v>
          </cell>
          <cell r="C5421">
            <v>1688</v>
          </cell>
          <cell r="D5421" t="str">
            <v>Un</v>
          </cell>
        </row>
        <row r="5422">
          <cell r="B5422" t="str">
            <v>Union 1/2"</v>
          </cell>
          <cell r="C5422">
            <v>2907</v>
          </cell>
          <cell r="D5422" t="str">
            <v>Un</v>
          </cell>
        </row>
        <row r="5423">
          <cell r="B5423" t="str">
            <v>Union 3/4"</v>
          </cell>
          <cell r="C5423">
            <v>9016</v>
          </cell>
          <cell r="D5423" t="str">
            <v>Un</v>
          </cell>
        </row>
        <row r="5425">
          <cell r="B5425" t="str">
            <v xml:space="preserve">Archivador </v>
          </cell>
          <cell r="C5425">
            <v>420000</v>
          </cell>
          <cell r="D5425" t="str">
            <v>Un</v>
          </cell>
        </row>
        <row r="5426">
          <cell r="B5426" t="str">
            <v>Bases para Superf. De trabajo</v>
          </cell>
          <cell r="C5426">
            <v>96000</v>
          </cell>
          <cell r="D5426" t="str">
            <v>Un</v>
          </cell>
        </row>
        <row r="5427">
          <cell r="B5427" t="str">
            <v>Division media altura Enchapado en Paño</v>
          </cell>
          <cell r="C5427">
            <v>250000</v>
          </cell>
          <cell r="D5427" t="str">
            <v>M2</v>
          </cell>
        </row>
        <row r="5428">
          <cell r="B5428" t="str">
            <v>Division Ofic.Vidrio Templado + Perf.Acero Inox H=1,55</v>
          </cell>
          <cell r="C5428">
            <v>1270500</v>
          </cell>
          <cell r="D5428" t="str">
            <v>ML</v>
          </cell>
        </row>
        <row r="5429">
          <cell r="B5429" t="str">
            <v>Division piso techo-Enchap.Paño-Vidrio SB</v>
          </cell>
          <cell r="C5429">
            <v>190000</v>
          </cell>
          <cell r="D5429" t="str">
            <v>M2</v>
          </cell>
        </row>
        <row r="5430">
          <cell r="B5430" t="str">
            <v>Escudo Nal. Grabado en acero Inox.</v>
          </cell>
          <cell r="C5430">
            <v>1621471</v>
          </cell>
          <cell r="D5430" t="str">
            <v>Un</v>
          </cell>
        </row>
        <row r="5431">
          <cell r="B5431" t="str">
            <v xml:space="preserve">Estanteria 2,35x2,00-Entrepañ.cada-0,375 cms </v>
          </cell>
          <cell r="C5431">
            <v>65000</v>
          </cell>
          <cell r="D5431" t="str">
            <v>M2</v>
          </cell>
        </row>
        <row r="5432">
          <cell r="B5432" t="str">
            <v>Mueble Recepcion</v>
          </cell>
          <cell r="C5432">
            <v>3375000</v>
          </cell>
          <cell r="D5432" t="str">
            <v>Un</v>
          </cell>
        </row>
        <row r="5433">
          <cell r="B5433" t="str">
            <v>Portatecleado</v>
          </cell>
          <cell r="C5433">
            <v>86000</v>
          </cell>
          <cell r="D5433" t="str">
            <v>Un</v>
          </cell>
        </row>
        <row r="5434">
          <cell r="B5434" t="str">
            <v>Sillas ref. Caper sin brazos Pto.trabajo</v>
          </cell>
          <cell r="C5434">
            <v>198000</v>
          </cell>
          <cell r="D5434" t="str">
            <v>Un</v>
          </cell>
        </row>
        <row r="5435">
          <cell r="B5435" t="str">
            <v>Superficie detrabajo en Formica y Reborde en caucho</v>
          </cell>
          <cell r="C5435">
            <v>230000</v>
          </cell>
          <cell r="D5435" t="str">
            <v>ML</v>
          </cell>
        </row>
        <row r="5443">
          <cell r="B5443" t="str">
            <v>Perfil principal 3,66 mts</v>
          </cell>
          <cell r="C5443">
            <v>9100</v>
          </cell>
          <cell r="D5443" t="str">
            <v>Un</v>
          </cell>
        </row>
        <row r="5444">
          <cell r="B5444" t="str">
            <v>Perfil en T 1,20 mts</v>
          </cell>
          <cell r="C5444">
            <v>3200</v>
          </cell>
          <cell r="D5444" t="str">
            <v>Un</v>
          </cell>
        </row>
        <row r="5445">
          <cell r="B5445" t="str">
            <v>Perfil en T 0,60 mts</v>
          </cell>
          <cell r="C5445">
            <v>1600</v>
          </cell>
          <cell r="D5445" t="str">
            <v>Un</v>
          </cell>
        </row>
        <row r="5446">
          <cell r="B5446" t="str">
            <v>Angulio 3,05 mts</v>
          </cell>
          <cell r="C5446">
            <v>5600</v>
          </cell>
          <cell r="D5446" t="str">
            <v>Un</v>
          </cell>
        </row>
        <row r="5447">
          <cell r="B5447" t="str">
            <v>Lamina de aluminio microperforada (0.585.x0. 585)</v>
          </cell>
          <cell r="C5447">
            <v>31900</v>
          </cell>
          <cell r="D5447" t="str">
            <v>Un</v>
          </cell>
        </row>
        <row r="5448">
          <cell r="B5448" t="str">
            <v>TE aluminio crudo  1,80 x 23 mm</v>
          </cell>
          <cell r="C5448">
            <v>4900</v>
          </cell>
          <cell r="D5448" t="str">
            <v>Un</v>
          </cell>
        </row>
        <row r="5449">
          <cell r="B5449" t="str">
            <v>Te aluminio blanco 1,80 x 23 mm</v>
          </cell>
          <cell r="C5449">
            <v>5900</v>
          </cell>
          <cell r="D5449" t="str">
            <v>Un</v>
          </cell>
        </row>
        <row r="5450">
          <cell r="B5450" t="str">
            <v>Angulo Aluminio Crudo 0,66 x 39 mm</v>
          </cell>
          <cell r="C5450">
            <v>4500</v>
          </cell>
          <cell r="D5450" t="str">
            <v>Un</v>
          </cell>
        </row>
        <row r="5451">
          <cell r="B5451" t="str">
            <v>Angulo Aluminio champaña 0,66 x 39 mm</v>
          </cell>
          <cell r="C5451">
            <v>6800</v>
          </cell>
          <cell r="D5451" t="str">
            <v>Un</v>
          </cell>
        </row>
        <row r="5452">
          <cell r="B5452" t="str">
            <v>TE champaña 1,80 x 23 mm</v>
          </cell>
          <cell r="C5452">
            <v>6600</v>
          </cell>
        </row>
        <row r="5453">
          <cell r="B5453" t="str">
            <v>Super placa  RH 1/2"  yeso Verde</v>
          </cell>
          <cell r="C5453">
            <v>10101</v>
          </cell>
          <cell r="D5453" t="str">
            <v>M2</v>
          </cell>
        </row>
        <row r="5454">
          <cell r="B5454" t="str">
            <v xml:space="preserve">Lamina Panel yeso USG Interior 1/2"  </v>
          </cell>
          <cell r="C5454">
            <v>5556</v>
          </cell>
          <cell r="D5454" t="str">
            <v>M2</v>
          </cell>
        </row>
        <row r="5455">
          <cell r="B5455" t="str">
            <v>Lamina Panel yeso USG Interior 3/8"</v>
          </cell>
          <cell r="C5455">
            <v>5320</v>
          </cell>
          <cell r="D5455" t="str">
            <v>M2</v>
          </cell>
        </row>
        <row r="5456">
          <cell r="B5456" t="str">
            <v>Lámina cristacryl (1,22 x 0,61 m)</v>
          </cell>
          <cell r="C5456">
            <v>49900</v>
          </cell>
          <cell r="D5456" t="str">
            <v>Un</v>
          </cell>
        </row>
        <row r="5458">
          <cell r="B5458" t="str">
            <v>Paral  2 1/2" x1 1/4" x 2,44</v>
          </cell>
          <cell r="C5458">
            <v>5050</v>
          </cell>
          <cell r="D5458" t="str">
            <v>Un</v>
          </cell>
        </row>
        <row r="5459">
          <cell r="B5459" t="str">
            <v>Paral  2 1/2" x 1 1/4" x 3,05</v>
          </cell>
          <cell r="C5459">
            <v>6900</v>
          </cell>
          <cell r="D5459" t="str">
            <v>Un</v>
          </cell>
        </row>
        <row r="5460">
          <cell r="B5460" t="str">
            <v>Paral  3 1/2" x 1 1/4" x 2,44</v>
          </cell>
          <cell r="C5460">
            <v>7107</v>
          </cell>
          <cell r="D5460" t="str">
            <v>Un</v>
          </cell>
        </row>
        <row r="5461">
          <cell r="B5461" t="str">
            <v>Paral  3 1/2" x 1 1/4" x 3,05</v>
          </cell>
          <cell r="C5461">
            <v>7170</v>
          </cell>
          <cell r="D5461" t="str">
            <v>Un</v>
          </cell>
        </row>
        <row r="5462">
          <cell r="B5462" t="str">
            <v>Canal  2 5/8" x 1" x 2,44</v>
          </cell>
          <cell r="C5462">
            <v>4000</v>
          </cell>
          <cell r="D5462" t="str">
            <v>Un</v>
          </cell>
        </row>
        <row r="5463">
          <cell r="B5463" t="str">
            <v>Canal  2 5/8" x1" x 3,05</v>
          </cell>
          <cell r="C5463">
            <v>4000</v>
          </cell>
          <cell r="D5463" t="str">
            <v>Un</v>
          </cell>
        </row>
        <row r="5464">
          <cell r="B5464" t="str">
            <v>Canal Canal  2 5/8" x 1" x 2,44</v>
          </cell>
          <cell r="C5464">
            <v>5800</v>
          </cell>
          <cell r="D5464" t="str">
            <v>Un</v>
          </cell>
        </row>
        <row r="5465">
          <cell r="B5465" t="str">
            <v>Canal Canal  2 5/8" x 1" x 3,05</v>
          </cell>
          <cell r="C5465">
            <v>8200</v>
          </cell>
          <cell r="D5465" t="str">
            <v>Un</v>
          </cell>
        </row>
        <row r="5466">
          <cell r="B5466" t="str">
            <v>Ángulo 30x20 mm x 2,44 mts</v>
          </cell>
          <cell r="C5466">
            <v>2000</v>
          </cell>
          <cell r="D5466" t="str">
            <v>Un</v>
          </cell>
        </row>
        <row r="5467">
          <cell r="B5467" t="str">
            <v>Vigueta 39x20 mm x 2,44 mts</v>
          </cell>
          <cell r="C5467">
            <v>3000</v>
          </cell>
          <cell r="D5467" t="str">
            <v>Un</v>
          </cell>
        </row>
        <row r="5468">
          <cell r="B5468" t="str">
            <v>Paral 59x32 mm x 2,44 mts</v>
          </cell>
          <cell r="C5468">
            <v>6100</v>
          </cell>
          <cell r="D5468" t="str">
            <v>Un</v>
          </cell>
        </row>
        <row r="5469">
          <cell r="B5469" t="str">
            <v>Paral 59x32 mm x 3,05 mts</v>
          </cell>
          <cell r="C5469">
            <v>9000</v>
          </cell>
          <cell r="D5469" t="str">
            <v>Un</v>
          </cell>
        </row>
        <row r="5470">
          <cell r="B5470" t="str">
            <v>Paral 89x32 mm x 2,44 mts</v>
          </cell>
          <cell r="C5470">
            <v>8100</v>
          </cell>
          <cell r="D5470" t="str">
            <v>Un</v>
          </cell>
        </row>
        <row r="5471">
          <cell r="B5471" t="str">
            <v>Paral 89x32 mm x 3,05 mts</v>
          </cell>
          <cell r="C5471">
            <v>9200</v>
          </cell>
          <cell r="D5471" t="str">
            <v>Un</v>
          </cell>
        </row>
        <row r="5472">
          <cell r="B5472" t="str">
            <v>Canal 90x25 mm x 2,44 mts</v>
          </cell>
          <cell r="C5472">
            <v>5800</v>
          </cell>
          <cell r="D5472" t="str">
            <v>Un</v>
          </cell>
        </row>
        <row r="5473">
          <cell r="B5473" t="str">
            <v>Canal 60x25 mm x 2,44 mts</v>
          </cell>
          <cell r="C5473">
            <v>4450</v>
          </cell>
          <cell r="D5473" t="str">
            <v>Un</v>
          </cell>
        </row>
        <row r="5475">
          <cell r="B5475" t="str">
            <v>Paral  5 1/2" x 5/8" x 3,05</v>
          </cell>
          <cell r="C5475">
            <v>22600</v>
          </cell>
          <cell r="D5475" t="str">
            <v>Un</v>
          </cell>
        </row>
        <row r="5476">
          <cell r="B5476" t="str">
            <v>Paral  3 1/2" x 1 5/8" x 2,44</v>
          </cell>
          <cell r="C5476">
            <v>10200</v>
          </cell>
        </row>
        <row r="5477">
          <cell r="B5477" t="str">
            <v>Paral  3 1/2" x 1 5/8" x 3,05</v>
          </cell>
          <cell r="C5477">
            <v>13300</v>
          </cell>
        </row>
        <row r="5478">
          <cell r="B5478" t="str">
            <v>Canal  5 5/8" x1" 1/4" x 3,05</v>
          </cell>
          <cell r="C5478">
            <v>19500</v>
          </cell>
        </row>
        <row r="5479">
          <cell r="B5479" t="str">
            <v>Canal  3 5/8" x 1" x 2,44</v>
          </cell>
          <cell r="C5479">
            <v>8200</v>
          </cell>
        </row>
        <row r="5480">
          <cell r="B5480" t="str">
            <v>Paral 89x92 mm 2,44</v>
          </cell>
          <cell r="C5480">
            <v>10200</v>
          </cell>
        </row>
        <row r="5481">
          <cell r="B5481" t="str">
            <v>Paral 89x92 mm 3,05</v>
          </cell>
          <cell r="C5481">
            <v>1650</v>
          </cell>
        </row>
        <row r="5482">
          <cell r="B5482" t="str">
            <v>Omega  60.3 mm Cal.26 X 2,44 mts</v>
          </cell>
          <cell r="C5482">
            <v>4900</v>
          </cell>
          <cell r="D5482" t="str">
            <v>Un</v>
          </cell>
        </row>
        <row r="5483">
          <cell r="B5483" t="str">
            <v xml:space="preserve">Paral 59 x 32 x 2.44mtrs </v>
          </cell>
          <cell r="C5483">
            <v>4900</v>
          </cell>
          <cell r="D5483" t="str">
            <v>Un</v>
          </cell>
        </row>
        <row r="5484">
          <cell r="B5484" t="str">
            <v>Vigueta 39x20x 2,44 mts</v>
          </cell>
          <cell r="C5484">
            <v>3400</v>
          </cell>
          <cell r="D5484" t="str">
            <v>Un</v>
          </cell>
        </row>
        <row r="5485">
          <cell r="B5485" t="str">
            <v>Vigueta 39x20x 3,05 mts</v>
          </cell>
          <cell r="C5485">
            <v>4900</v>
          </cell>
          <cell r="D5485" t="str">
            <v>Un</v>
          </cell>
        </row>
        <row r="5486">
          <cell r="B5486" t="str">
            <v>Angulo Perimetral 30 x 20 x 2,44 mts</v>
          </cell>
          <cell r="C5486">
            <v>1600</v>
          </cell>
          <cell r="D5486" t="str">
            <v>Un</v>
          </cell>
        </row>
        <row r="5487">
          <cell r="B5487" t="str">
            <v xml:space="preserve">Perfil cornisa Dif. Estilos </v>
          </cell>
          <cell r="C5487">
            <v>9900</v>
          </cell>
          <cell r="D5487" t="str">
            <v>ML</v>
          </cell>
        </row>
        <row r="5488">
          <cell r="B5488" t="str">
            <v>Clavo acero 3/4</v>
          </cell>
          <cell r="C5488">
            <v>300</v>
          </cell>
          <cell r="D5488" t="str">
            <v>Un</v>
          </cell>
        </row>
        <row r="5489">
          <cell r="B5489" t="str">
            <v>Tornillo AP fijador Panel Yeso</v>
          </cell>
          <cell r="C5489">
            <v>25</v>
          </cell>
          <cell r="D5489" t="str">
            <v>Un</v>
          </cell>
        </row>
        <row r="5490">
          <cell r="B5490" t="str">
            <v>Tornillo AP fijador Perfileria DryWall</v>
          </cell>
          <cell r="C5490">
            <v>35</v>
          </cell>
          <cell r="D5490" t="str">
            <v>Un</v>
          </cell>
        </row>
        <row r="5491">
          <cell r="B5491" t="str">
            <v>Chazo 1/4" Tornillo 2"x1"</v>
          </cell>
          <cell r="C5491">
            <v>450</v>
          </cell>
          <cell r="D5491" t="str">
            <v>Un</v>
          </cell>
        </row>
        <row r="5492">
          <cell r="B5492" t="str">
            <v>Lámina Superboard  4 mm</v>
          </cell>
          <cell r="C5492">
            <v>9057</v>
          </cell>
          <cell r="D5492" t="str">
            <v>M2</v>
          </cell>
        </row>
        <row r="5493">
          <cell r="B5493" t="str">
            <v>Lámina Superboard  6 mm</v>
          </cell>
          <cell r="C5493">
            <v>13131</v>
          </cell>
          <cell r="D5493" t="str">
            <v>M2</v>
          </cell>
        </row>
        <row r="5494">
          <cell r="B5494" t="str">
            <v>Lámina Superboard  8 mm</v>
          </cell>
          <cell r="C5494">
            <v>16044</v>
          </cell>
          <cell r="D5494" t="str">
            <v>M2</v>
          </cell>
        </row>
        <row r="5495">
          <cell r="B5495" t="str">
            <v>Lámina Superboard  10 mm</v>
          </cell>
          <cell r="C5495">
            <v>22189</v>
          </cell>
          <cell r="D5495" t="str">
            <v>M2</v>
          </cell>
        </row>
        <row r="5496">
          <cell r="B5496" t="str">
            <v>Lámina Superboard  14 mm</v>
          </cell>
          <cell r="C5496">
            <v>31448</v>
          </cell>
          <cell r="D5496" t="str">
            <v>M2</v>
          </cell>
        </row>
        <row r="5497">
          <cell r="B5497" t="str">
            <v>Lámina Superboard  17 mm</v>
          </cell>
          <cell r="C5497">
            <v>38182</v>
          </cell>
          <cell r="D5497" t="str">
            <v>M2</v>
          </cell>
        </row>
        <row r="5498">
          <cell r="B5498" t="str">
            <v>Lámina Superboard  20 mm</v>
          </cell>
          <cell r="C5498">
            <v>44916</v>
          </cell>
          <cell r="D5498" t="str">
            <v>M2</v>
          </cell>
        </row>
        <row r="5499">
          <cell r="B5499" t="str">
            <v>Lámina Superboard Ceramic Base  8 mm</v>
          </cell>
          <cell r="C5499">
            <v>18485</v>
          </cell>
          <cell r="D5499" t="str">
            <v>M2</v>
          </cell>
        </row>
        <row r="5500">
          <cell r="B5500" t="str">
            <v>Lámina Superboard MAD 6 mm</v>
          </cell>
          <cell r="C5500">
            <v>14781</v>
          </cell>
          <cell r="D5500" t="str">
            <v>M2</v>
          </cell>
        </row>
        <row r="5501">
          <cell r="B5501" t="str">
            <v>Multiplak fibrocemento 4 mm  1,22x1,22</v>
          </cell>
          <cell r="C5501">
            <v>20400</v>
          </cell>
          <cell r="D5501" t="str">
            <v>Un</v>
          </cell>
        </row>
        <row r="5502">
          <cell r="B5502" t="str">
            <v>Multiplak fibrocemento 4 mm  1,22x0,605</v>
          </cell>
          <cell r="C5502">
            <v>10200</v>
          </cell>
          <cell r="D5502" t="str">
            <v>Un</v>
          </cell>
        </row>
        <row r="5503">
          <cell r="B5503" t="str">
            <v>Tornillo AP fijador placa</v>
          </cell>
          <cell r="C5503">
            <v>75</v>
          </cell>
          <cell r="D5503" t="str">
            <v>Un</v>
          </cell>
        </row>
        <row r="5504">
          <cell r="B5504" t="str">
            <v>Tornillo AP fijador Estructura</v>
          </cell>
          <cell r="C5504">
            <v>35</v>
          </cell>
          <cell r="D5504" t="str">
            <v>Un</v>
          </cell>
        </row>
        <row r="5505">
          <cell r="B5505" t="str">
            <v>Cinta Tapajuntas Papel 75 mtrs.x 50 mm</v>
          </cell>
          <cell r="C5505">
            <v>7000</v>
          </cell>
          <cell r="D5505" t="str">
            <v>Rollo</v>
          </cell>
        </row>
        <row r="5506">
          <cell r="B5506" t="str">
            <v>Cinta Tapajuntas Papel 30 mtrs.x 50 mm</v>
          </cell>
          <cell r="C5506">
            <v>7100</v>
          </cell>
          <cell r="D5506" t="str">
            <v>Rollo</v>
          </cell>
        </row>
        <row r="5507">
          <cell r="B5507" t="str">
            <v>Cinta Tapajuntas Fibra Topex (90 mt x 50 mm)</v>
          </cell>
          <cell r="C5507">
            <v>7200</v>
          </cell>
          <cell r="D5507" t="str">
            <v>Rollo</v>
          </cell>
        </row>
        <row r="5508">
          <cell r="B5508" t="str">
            <v xml:space="preserve">Texplaca </v>
          </cell>
          <cell r="C5508">
            <v>22700</v>
          </cell>
          <cell r="D5508" t="str">
            <v>Galón</v>
          </cell>
        </row>
        <row r="5509">
          <cell r="B5509" t="str">
            <v>Supermastick Masilla</v>
          </cell>
          <cell r="C5509">
            <v>9200</v>
          </cell>
          <cell r="D5509" t="str">
            <v>Galón</v>
          </cell>
        </row>
        <row r="5510">
          <cell r="B5510" t="str">
            <v>Tex-Joint Juntas</v>
          </cell>
          <cell r="C5510">
            <v>46900</v>
          </cell>
          <cell r="D5510" t="str">
            <v>Galón</v>
          </cell>
        </row>
        <row r="5511">
          <cell r="B5511" t="str">
            <v>Panel Tec</v>
          </cell>
          <cell r="C5511">
            <v>11227</v>
          </cell>
          <cell r="D5511" t="str">
            <v>Galón</v>
          </cell>
        </row>
        <row r="5512">
          <cell r="B5512" t="str">
            <v>Panel Tec Polvo</v>
          </cell>
          <cell r="C5512">
            <v>2700</v>
          </cell>
          <cell r="D5512" t="str">
            <v>Kg</v>
          </cell>
        </row>
        <row r="5513">
          <cell r="B5513" t="str">
            <v>Masilla Gyplac</v>
          </cell>
          <cell r="C5513">
            <v>1550</v>
          </cell>
          <cell r="D5513" t="str">
            <v>Kg</v>
          </cell>
        </row>
        <row r="5514">
          <cell r="B5514" t="str">
            <v>Lamina Cieloraso Fibra vidrio Duracustic 1.22x0.61</v>
          </cell>
          <cell r="C5514">
            <v>25200</v>
          </cell>
          <cell r="D5514" t="str">
            <v>M2</v>
          </cell>
        </row>
        <row r="5515">
          <cell r="B5515" t="str">
            <v>Lamina Cieloraso Fibra vidrio Star Orion 60x60</v>
          </cell>
          <cell r="C5515">
            <v>8225</v>
          </cell>
          <cell r="D5515" t="str">
            <v>Un</v>
          </cell>
        </row>
        <row r="5516">
          <cell r="B5516" t="str">
            <v>Lamina Cieloraso icopor 25 mm Nevada gris  0.60x1.22 mtrs.</v>
          </cell>
          <cell r="C5516">
            <v>12900</v>
          </cell>
          <cell r="D5516" t="str">
            <v>Un</v>
          </cell>
        </row>
        <row r="5517">
          <cell r="B5517" t="str">
            <v>Lamina Supercel 0.605x1.22 mtrs. (Fibrocemento)</v>
          </cell>
          <cell r="C5517">
            <v>9900</v>
          </cell>
          <cell r="D5517" t="str">
            <v>Un</v>
          </cell>
        </row>
        <row r="5518">
          <cell r="B5518" t="str">
            <v>Rejilla para cielo raso  0.60x1.20 cristal</v>
          </cell>
          <cell r="C5518">
            <v>46900</v>
          </cell>
          <cell r="D5518" t="str">
            <v>Un</v>
          </cell>
        </row>
        <row r="5519">
          <cell r="B5519" t="str">
            <v>Rejilla para cielo raso  0.60x1.20 opal</v>
          </cell>
          <cell r="C5519">
            <v>60900</v>
          </cell>
          <cell r="D5519" t="str">
            <v>Un</v>
          </cell>
        </row>
        <row r="5520">
          <cell r="B5520" t="str">
            <v>Cornisa en yeso 5x8x93 cms</v>
          </cell>
          <cell r="C5520">
            <v>4900</v>
          </cell>
          <cell r="D5520" t="str">
            <v>Un</v>
          </cell>
        </row>
        <row r="5521">
          <cell r="B5521" t="str">
            <v>Cornisa en yeso 7x9.5x100 cms</v>
          </cell>
          <cell r="C5521">
            <v>5900</v>
          </cell>
          <cell r="D5521" t="str">
            <v>Un</v>
          </cell>
        </row>
        <row r="5522">
          <cell r="B5522" t="str">
            <v>Cornisa en Poliestireno 8x3x180 cms</v>
          </cell>
          <cell r="C5522">
            <v>22500</v>
          </cell>
          <cell r="D5522" t="str">
            <v>Un</v>
          </cell>
        </row>
        <row r="5523">
          <cell r="B5523" t="str">
            <v>Cornisa en Poliestireno 7x3.5x200 cms</v>
          </cell>
          <cell r="C5523">
            <v>33900</v>
          </cell>
          <cell r="D5523" t="str">
            <v>Un</v>
          </cell>
        </row>
        <row r="5524">
          <cell r="B5524" t="str">
            <v>Roseton en Yeso D= 48 cms</v>
          </cell>
          <cell r="C5524">
            <v>15540</v>
          </cell>
          <cell r="D5524" t="str">
            <v>Un</v>
          </cell>
        </row>
        <row r="5525">
          <cell r="B5525" t="str">
            <v>Roseton en Yeso D= 50 cms</v>
          </cell>
          <cell r="C5525">
            <v>15540</v>
          </cell>
          <cell r="D5525" t="str">
            <v>Un</v>
          </cell>
        </row>
        <row r="5526">
          <cell r="B5526" t="str">
            <v>Roseton en Yeso D= 53 cms</v>
          </cell>
          <cell r="C5526">
            <v>15540</v>
          </cell>
          <cell r="D5526" t="str">
            <v>Un</v>
          </cell>
        </row>
        <row r="5527">
          <cell r="B5527" t="str">
            <v>Roseton en Yeso D= 48 cms</v>
          </cell>
          <cell r="C5527">
            <v>15540</v>
          </cell>
          <cell r="D5527" t="str">
            <v>Un</v>
          </cell>
        </row>
        <row r="5528">
          <cell r="B5528" t="str">
            <v>Roseton en Poliestireno D= 29 cms</v>
          </cell>
          <cell r="C5528">
            <v>13900</v>
          </cell>
          <cell r="D5528" t="str">
            <v>Un</v>
          </cell>
        </row>
        <row r="5529">
          <cell r="B5529" t="str">
            <v>Roseton en Poliestireno D= 32 cms</v>
          </cell>
          <cell r="C5529">
            <v>13900</v>
          </cell>
          <cell r="D5529" t="str">
            <v>Un</v>
          </cell>
        </row>
        <row r="5530">
          <cell r="B5530" t="str">
            <v>Roseton en Poliestireno D= 50 cms</v>
          </cell>
          <cell r="C5530">
            <v>24550</v>
          </cell>
          <cell r="D5530" t="str">
            <v>Un</v>
          </cell>
        </row>
        <row r="5531">
          <cell r="B5531" t="str">
            <v>Roseton en Poliestireno D= 60 cms</v>
          </cell>
          <cell r="C5531">
            <v>35900</v>
          </cell>
          <cell r="D5531" t="str">
            <v>Un</v>
          </cell>
        </row>
        <row r="5532">
          <cell r="D5532" t="str">
            <v>Un</v>
          </cell>
        </row>
        <row r="5533">
          <cell r="B5533" t="str">
            <v>Lámina de icopor e= 5 mm</v>
          </cell>
          <cell r="C5533">
            <v>1900</v>
          </cell>
          <cell r="D5533" t="str">
            <v>M2</v>
          </cell>
        </row>
        <row r="5534">
          <cell r="B5534" t="str">
            <v>Lámina de icopor e= 8mm</v>
          </cell>
          <cell r="C5534">
            <v>2200</v>
          </cell>
          <cell r="D5534" t="str">
            <v>M2</v>
          </cell>
        </row>
        <row r="5535">
          <cell r="B5535" t="str">
            <v>Lámina de icopor e= 10 mm</v>
          </cell>
          <cell r="C5535">
            <v>3502</v>
          </cell>
          <cell r="D5535" t="str">
            <v>M2</v>
          </cell>
        </row>
        <row r="5536">
          <cell r="B5536" t="str">
            <v>Lámina de icopor e= 12 mm</v>
          </cell>
          <cell r="C5536">
            <v>2800</v>
          </cell>
          <cell r="D5536" t="str">
            <v>M2</v>
          </cell>
        </row>
        <row r="5537">
          <cell r="B5537" t="str">
            <v>Lámina de icopor e= 15 mm</v>
          </cell>
          <cell r="C5537">
            <v>5047</v>
          </cell>
          <cell r="D5537" t="str">
            <v>M2</v>
          </cell>
        </row>
        <row r="5538">
          <cell r="B5538" t="str">
            <v>Lámina de icopor e= 18 mm</v>
          </cell>
          <cell r="C5538">
            <v>4100</v>
          </cell>
          <cell r="D5538" t="str">
            <v>M2</v>
          </cell>
        </row>
        <row r="5539">
          <cell r="B5539" t="str">
            <v>Lámina de icopor e= 20 mm</v>
          </cell>
          <cell r="C5539">
            <v>4600</v>
          </cell>
          <cell r="D5539" t="str">
            <v>M2</v>
          </cell>
        </row>
        <row r="5540">
          <cell r="B5540" t="str">
            <v>Lámina de icopor e= 25 mm</v>
          </cell>
          <cell r="C5540">
            <v>5800</v>
          </cell>
          <cell r="D5540" t="str">
            <v>M2</v>
          </cell>
        </row>
        <row r="5541">
          <cell r="B5541" t="str">
            <v>Lámina de icopor e= 30 mm  rustico</v>
          </cell>
          <cell r="C5541">
            <v>5800</v>
          </cell>
          <cell r="D5541" t="str">
            <v>M2</v>
          </cell>
        </row>
        <row r="5542">
          <cell r="B5542" t="str">
            <v>Lámina de icopor Ref. Lluivia 18 mm x 0,61x1,22 mts</v>
          </cell>
          <cell r="C5542">
            <v>5500</v>
          </cell>
          <cell r="D5542" t="str">
            <v>M2</v>
          </cell>
        </row>
        <row r="5543">
          <cell r="B5543" t="str">
            <v>Lámina de icopor Ref. Alpes 18 mm x 0,61 x 1,22 mts</v>
          </cell>
          <cell r="C5543">
            <v>5500</v>
          </cell>
          <cell r="D5543" t="str">
            <v>M2</v>
          </cell>
        </row>
        <row r="5544">
          <cell r="B5544" t="str">
            <v>Lámina acrílica  opal 0,60x1,20 mts</v>
          </cell>
          <cell r="C5544">
            <v>54500</v>
          </cell>
          <cell r="D5544" t="str">
            <v>Un</v>
          </cell>
        </row>
        <row r="5545">
          <cell r="B5545" t="str">
            <v>Lámina acrílica  opal 0,61x1,22 mts</v>
          </cell>
          <cell r="C5545">
            <v>49337</v>
          </cell>
          <cell r="D5545" t="str">
            <v>Un</v>
          </cell>
        </row>
        <row r="5546">
          <cell r="B5546" t="str">
            <v>Lámina Difusora Cristal Hielo  0,61x1,22 mts</v>
          </cell>
          <cell r="C5546">
            <v>18600</v>
          </cell>
          <cell r="D5546" t="str">
            <v>Un</v>
          </cell>
        </row>
        <row r="5547">
          <cell r="B5547" t="str">
            <v>Lámina Difusora Cristal California  0,61x1,22 mts</v>
          </cell>
          <cell r="C5547">
            <v>18600</v>
          </cell>
          <cell r="D5547" t="str">
            <v>Un</v>
          </cell>
        </row>
        <row r="5548">
          <cell r="B5548" t="str">
            <v>Lámina Difusora Bronce  0,61x1,22 mts</v>
          </cell>
          <cell r="C5548">
            <v>17400</v>
          </cell>
          <cell r="D5548" t="str">
            <v>Un</v>
          </cell>
        </row>
        <row r="5549">
          <cell r="B5549" t="str">
            <v>Lámina Difusora Rombos 0,61x2,45  mts</v>
          </cell>
          <cell r="C5549">
            <v>36650</v>
          </cell>
          <cell r="D5549" t="str">
            <v>Un</v>
          </cell>
        </row>
        <row r="5550">
          <cell r="B5550" t="str">
            <v xml:space="preserve">Lámina Difusora Cristal  1,20 x 1,80 mts </v>
          </cell>
          <cell r="C5550">
            <v>50400</v>
          </cell>
          <cell r="D5550" t="str">
            <v>Un</v>
          </cell>
        </row>
        <row r="5551">
          <cell r="B5551" t="str">
            <v>Lámina Difusora acanalada 1,20x1,80 mts</v>
          </cell>
          <cell r="C5551">
            <v>87500</v>
          </cell>
          <cell r="D5551" t="str">
            <v>Un</v>
          </cell>
        </row>
        <row r="5552">
          <cell r="B5552" t="str">
            <v>Lamina steeldeck</v>
          </cell>
          <cell r="D5552" t="str">
            <v>M2</v>
          </cell>
        </row>
        <row r="5553">
          <cell r="B5553" t="str">
            <v xml:space="preserve">Perlin - Perfil  cerrado en lamina </v>
          </cell>
          <cell r="D5553" t="str">
            <v>ML</v>
          </cell>
        </row>
        <row r="5555">
          <cell r="B5555" t="str">
            <v>Brazo Hidraulico Ptas Baños</v>
          </cell>
          <cell r="C5555">
            <v>72400</v>
          </cell>
          <cell r="D5555" t="str">
            <v>Un</v>
          </cell>
        </row>
        <row r="5556">
          <cell r="B5556" t="str">
            <v>Cantonera eléctrica Ref. Gato</v>
          </cell>
          <cell r="C5556">
            <v>68900</v>
          </cell>
          <cell r="D5556" t="str">
            <v>Un</v>
          </cell>
        </row>
        <row r="5557">
          <cell r="B5557" t="str">
            <v>Barra antipánico Horizontal Dorma</v>
          </cell>
          <cell r="C5557">
            <v>1460000</v>
          </cell>
          <cell r="D5557" t="str">
            <v>Un</v>
          </cell>
        </row>
        <row r="5558">
          <cell r="B5558" t="str">
            <v>Barra antipánico Vertical  Dorma</v>
          </cell>
          <cell r="C5558">
            <v>916284</v>
          </cell>
          <cell r="D5558" t="str">
            <v>Un</v>
          </cell>
        </row>
        <row r="5559">
          <cell r="B5559" t="str">
            <v>Conjunto cerrad. seguridad y poma con escudo</v>
          </cell>
          <cell r="C5559">
            <v>99900</v>
          </cell>
          <cell r="D5559" t="str">
            <v>Un</v>
          </cell>
        </row>
        <row r="5560">
          <cell r="B5560" t="str">
            <v>Conjunto cerrad. seguridad y poma Century</v>
          </cell>
          <cell r="C5560">
            <v>142900</v>
          </cell>
          <cell r="D5560" t="str">
            <v>Un</v>
          </cell>
        </row>
        <row r="5561">
          <cell r="B5561" t="str">
            <v xml:space="preserve">Cerradura antipánico de Barra </v>
          </cell>
          <cell r="C5561">
            <v>800000</v>
          </cell>
          <cell r="D5561" t="str">
            <v>Un</v>
          </cell>
        </row>
        <row r="5562">
          <cell r="B5562" t="str">
            <v xml:space="preserve">Cerradura antipánico de Lujo  </v>
          </cell>
          <cell r="C5562">
            <v>2300000</v>
          </cell>
          <cell r="D5562" t="str">
            <v>Un</v>
          </cell>
        </row>
        <row r="5563">
          <cell r="B5563" t="str">
            <v>Cerradura Digital MUL-T-LOCK</v>
          </cell>
          <cell r="C5563">
            <v>1143900</v>
          </cell>
          <cell r="D5563" t="str">
            <v>Un</v>
          </cell>
        </row>
        <row r="5564">
          <cell r="B5564" t="str">
            <v>Cerradura 4 pasadores MUL-T-LOCK</v>
          </cell>
          <cell r="C5564">
            <v>364900</v>
          </cell>
          <cell r="D5564" t="str">
            <v>Un</v>
          </cell>
        </row>
        <row r="5565">
          <cell r="B5565" t="str">
            <v>Cerradura Safe 590 de sobreponer</v>
          </cell>
          <cell r="C5565">
            <v>78900</v>
          </cell>
          <cell r="D5565" t="str">
            <v>Un</v>
          </cell>
        </row>
        <row r="5566">
          <cell r="B5566" t="str">
            <v>Cerradura sobreponer Inafer</v>
          </cell>
          <cell r="C5566">
            <v>64380</v>
          </cell>
          <cell r="D5566" t="str">
            <v>Un</v>
          </cell>
        </row>
        <row r="5567">
          <cell r="B5567" t="str">
            <v>Cerradura de lujo-Seguridad media</v>
          </cell>
          <cell r="C5567">
            <v>668000</v>
          </cell>
          <cell r="D5567" t="str">
            <v>Un</v>
          </cell>
        </row>
        <row r="5568">
          <cell r="B5568" t="str">
            <v>Cerradura re. Orbit tipo Pomo</v>
          </cell>
          <cell r="C5568">
            <v>442000</v>
          </cell>
          <cell r="D5568" t="str">
            <v>Un</v>
          </cell>
        </row>
        <row r="5569">
          <cell r="B5569" t="str">
            <v>Cerradura Schlage Ref. Jupiter Cromada Schlage A50WS</v>
          </cell>
          <cell r="C5569">
            <v>96000</v>
          </cell>
          <cell r="D5569" t="str">
            <v>Un</v>
          </cell>
        </row>
        <row r="5570">
          <cell r="B5570" t="str">
            <v>Cerradura Safe Alcoba Verona pomo madera</v>
          </cell>
          <cell r="C5570">
            <v>19000</v>
          </cell>
          <cell r="D5570" t="str">
            <v>Un</v>
          </cell>
        </row>
        <row r="5571">
          <cell r="B5571" t="str">
            <v>Cerradura Safe Baño Verona pomo madera</v>
          </cell>
          <cell r="C5571">
            <v>18600</v>
          </cell>
          <cell r="D5571" t="str">
            <v>Un</v>
          </cell>
        </row>
        <row r="5572">
          <cell r="B5572" t="str">
            <v>Cerradura Safe entrada picaporte</v>
          </cell>
          <cell r="C5572">
            <v>42000</v>
          </cell>
          <cell r="D5572" t="str">
            <v>Un</v>
          </cell>
        </row>
        <row r="5573">
          <cell r="B5573" t="str">
            <v>Cerradura Safe incrustar doble cilindro</v>
          </cell>
          <cell r="C5573">
            <v>62000</v>
          </cell>
          <cell r="D5573" t="str">
            <v>Un</v>
          </cell>
        </row>
        <row r="5574">
          <cell r="B5574" t="str">
            <v>Cerradura Schlage Bell wood Alcoba</v>
          </cell>
          <cell r="C5574">
            <v>19900</v>
          </cell>
          <cell r="D5574" t="str">
            <v>Un</v>
          </cell>
        </row>
        <row r="5575">
          <cell r="B5575" t="str">
            <v>Cerradura Schlage Bell wood Baño</v>
          </cell>
          <cell r="C5575">
            <v>18900</v>
          </cell>
          <cell r="D5575" t="str">
            <v>Un</v>
          </cell>
        </row>
        <row r="5576">
          <cell r="B5576" t="str">
            <v>Cerradura Schlage Bell wood Entrada</v>
          </cell>
          <cell r="C5576">
            <v>24900</v>
          </cell>
          <cell r="D5576" t="str">
            <v>Un</v>
          </cell>
        </row>
        <row r="5577">
          <cell r="B5577" t="str">
            <v>Cerradura Schlage Alcoba A-50WS</v>
          </cell>
          <cell r="C5577">
            <v>46800</v>
          </cell>
          <cell r="D5577" t="str">
            <v>Un</v>
          </cell>
        </row>
        <row r="5578">
          <cell r="B5578" t="str">
            <v>Cerradura Schlage Baño A-40S</v>
          </cell>
          <cell r="C5578">
            <v>27724</v>
          </cell>
          <cell r="D5578" t="str">
            <v>Un</v>
          </cell>
        </row>
        <row r="5579">
          <cell r="B5579" t="str">
            <v>Cerradura Schlage Entrada Ppal. Jupiter</v>
          </cell>
          <cell r="C5579">
            <v>75052</v>
          </cell>
          <cell r="D5579" t="str">
            <v>Un</v>
          </cell>
        </row>
        <row r="5580">
          <cell r="B5580" t="str">
            <v>Cerradura Schlage Oficina A-50PD Bellwood</v>
          </cell>
          <cell r="C5580">
            <v>62900</v>
          </cell>
          <cell r="D5580" t="str">
            <v>Un</v>
          </cell>
        </row>
        <row r="5581">
          <cell r="B5581" t="str">
            <v>Cerradura Schlage Terraza A-30D Jupiter</v>
          </cell>
          <cell r="C5581">
            <v>55796</v>
          </cell>
          <cell r="D5581" t="str">
            <v>Un</v>
          </cell>
        </row>
        <row r="5582">
          <cell r="B5582" t="str">
            <v>Cerradura Schlage Doble cilindro seguridad</v>
          </cell>
          <cell r="C5582">
            <v>73312</v>
          </cell>
          <cell r="D5582" t="str">
            <v>Un</v>
          </cell>
        </row>
        <row r="5583">
          <cell r="B5583" t="str">
            <v>Cerradura Schlage Doble seguridad Century</v>
          </cell>
          <cell r="C5583">
            <v>212000</v>
          </cell>
          <cell r="D5583" t="str">
            <v>Un</v>
          </cell>
        </row>
        <row r="5584">
          <cell r="B5584" t="str">
            <v xml:space="preserve">Cerradura Schlage Doble seguridad Elegance </v>
          </cell>
          <cell r="C5584">
            <v>280720</v>
          </cell>
          <cell r="D5584" t="str">
            <v>Un</v>
          </cell>
        </row>
        <row r="5585">
          <cell r="B5585" t="str">
            <v xml:space="preserve">Cerradura Yale seguridad doble pasador </v>
          </cell>
          <cell r="C5585">
            <v>44000</v>
          </cell>
          <cell r="D5585" t="str">
            <v>Un</v>
          </cell>
        </row>
        <row r="5586">
          <cell r="B5586" t="str">
            <v xml:space="preserve">Cerrojo doble Safe Llaves exter-inter  </v>
          </cell>
          <cell r="C5586">
            <v>47900</v>
          </cell>
          <cell r="D5586" t="str">
            <v>Un</v>
          </cell>
        </row>
        <row r="5587">
          <cell r="B5587" t="str">
            <v>Cerrojo sencillo Safe Llaves exter-mariposa inter  .</v>
          </cell>
          <cell r="C5587">
            <v>43900</v>
          </cell>
          <cell r="D5587" t="str">
            <v>Un</v>
          </cell>
        </row>
        <row r="5588">
          <cell r="B5588" t="str">
            <v>Falleba para puertas Vaiven</v>
          </cell>
          <cell r="C5588">
            <v>27000</v>
          </cell>
          <cell r="D5588" t="str">
            <v>Un</v>
          </cell>
        </row>
        <row r="5589">
          <cell r="B5589" t="str">
            <v xml:space="preserve">Bisagra Piso B-100 Inafer Puerta madera vaiven </v>
          </cell>
          <cell r="C5589">
            <v>46900</v>
          </cell>
          <cell r="D5589" t="str">
            <v>Un</v>
          </cell>
        </row>
        <row r="5590">
          <cell r="B5590" t="str">
            <v>Manijas Cromadas mate Ptas. Baños</v>
          </cell>
          <cell r="C5590">
            <v>86000</v>
          </cell>
          <cell r="D5590" t="str">
            <v>JGO</v>
          </cell>
        </row>
        <row r="5591">
          <cell r="B5591" t="str">
            <v>Meson cocina en acero Inox Cal. 16</v>
          </cell>
          <cell r="C5591">
            <v>638000</v>
          </cell>
          <cell r="D5591" t="str">
            <v>ML</v>
          </cell>
        </row>
        <row r="5592">
          <cell r="B5592" t="str">
            <v>Meson cocina en acero Inox Cal.18</v>
          </cell>
          <cell r="C5592">
            <v>522000</v>
          </cell>
          <cell r="D5592" t="str">
            <v>ML</v>
          </cell>
        </row>
        <row r="5593">
          <cell r="B5593" t="str">
            <v>Meson lavamanos en acero Inox Cal.16</v>
          </cell>
          <cell r="C5593">
            <v>638000</v>
          </cell>
          <cell r="D5593" t="str">
            <v>ML</v>
          </cell>
        </row>
        <row r="5594">
          <cell r="B5594" t="str">
            <v>Meson lavamanos en acero Inox Cal.18</v>
          </cell>
          <cell r="C5594">
            <v>522000</v>
          </cell>
          <cell r="D5594" t="str">
            <v>ML</v>
          </cell>
        </row>
        <row r="5595">
          <cell r="B5595" t="str">
            <v xml:space="preserve">Viga en acero Inox. Opaco de 24 x12 Cal. 18 </v>
          </cell>
          <cell r="C5595">
            <v>180000</v>
          </cell>
          <cell r="D5595" t="str">
            <v>ML</v>
          </cell>
        </row>
        <row r="5596">
          <cell r="B5596" t="str">
            <v>Guardaescoba en acero Inox. h= 10 cms.</v>
          </cell>
          <cell r="C5596">
            <v>27000</v>
          </cell>
          <cell r="D5596" t="str">
            <v>ML</v>
          </cell>
        </row>
        <row r="5597">
          <cell r="B5597" t="str">
            <v>Pirlan en acero Inox. A= 10 cms</v>
          </cell>
          <cell r="C5597">
            <v>53800</v>
          </cell>
          <cell r="D5597" t="str">
            <v>ML</v>
          </cell>
        </row>
        <row r="5598">
          <cell r="B5598" t="str">
            <v>Divisiones de baño en acero Inox. Tipo Socoda</v>
          </cell>
          <cell r="C5598">
            <v>530000</v>
          </cell>
          <cell r="D5598" t="str">
            <v>M2</v>
          </cell>
        </row>
        <row r="5599">
          <cell r="B5599" t="str">
            <v>Pasamanos metálico en tubo acero inoxidable 2" cal.26</v>
          </cell>
          <cell r="C5599">
            <v>537828</v>
          </cell>
          <cell r="D5599" t="str">
            <v>ML</v>
          </cell>
        </row>
        <row r="5600">
          <cell r="B5600" t="str">
            <v>Accesor. Campana,cachucha,ventilador- Chimenea</v>
          </cell>
          <cell r="C5600">
            <v>98600</v>
          </cell>
          <cell r="D5600" t="str">
            <v>Un</v>
          </cell>
        </row>
        <row r="5601">
          <cell r="B5601" t="str">
            <v xml:space="preserve">estructura metálica para soporte vallas </v>
          </cell>
          <cell r="C5601">
            <v>6500</v>
          </cell>
          <cell r="D5601" t="str">
            <v>Kg</v>
          </cell>
        </row>
        <row r="5602">
          <cell r="B5602" t="str">
            <v>Alfajia en lamina Cal.20</v>
          </cell>
          <cell r="C5602">
            <v>7800</v>
          </cell>
          <cell r="D5602" t="str">
            <v>M2</v>
          </cell>
        </row>
        <row r="5603">
          <cell r="B5603" t="str">
            <v>Baranda Acero Inox.+Vidrio Templ de 10 cms</v>
          </cell>
          <cell r="C5603">
            <v>398600</v>
          </cell>
          <cell r="D5603" t="str">
            <v>ML</v>
          </cell>
        </row>
        <row r="5604">
          <cell r="B5604" t="str">
            <v>Baranda en Lamina Cal.20-Tubo 3x2-Balaustres 2"</v>
          </cell>
          <cell r="C5604">
            <v>91000</v>
          </cell>
          <cell r="D5604" t="str">
            <v>ML</v>
          </cell>
        </row>
        <row r="5605">
          <cell r="B5605" t="str">
            <v>Campana en lamina Galv.Cal20- 0,80x1,20x6,00 mts.</v>
          </cell>
          <cell r="C5605">
            <v>260000</v>
          </cell>
          <cell r="D5605" t="str">
            <v>Un</v>
          </cell>
        </row>
        <row r="5606">
          <cell r="B5606" t="str">
            <v>Canal en lamina Cal. 24  D= 1,00</v>
          </cell>
          <cell r="C5606">
            <v>9800</v>
          </cell>
          <cell r="D5606" t="str">
            <v>ML</v>
          </cell>
        </row>
        <row r="5607">
          <cell r="B5607" t="str">
            <v>Chimenea en Lam.Cal 18 equip.Calderas</v>
          </cell>
          <cell r="C5607">
            <v>22000</v>
          </cell>
          <cell r="D5607" t="str">
            <v>ML</v>
          </cell>
        </row>
        <row r="5608">
          <cell r="B5608" t="str">
            <v>Cuello para canal en lamina</v>
          </cell>
          <cell r="C5608">
            <v>8000</v>
          </cell>
          <cell r="D5608" t="str">
            <v>Un</v>
          </cell>
        </row>
        <row r="5609">
          <cell r="B5609" t="str">
            <v>Estructura metálica para soporte mesón</v>
          </cell>
          <cell r="C5609">
            <v>98000</v>
          </cell>
          <cell r="D5609" t="str">
            <v>ML</v>
          </cell>
        </row>
        <row r="5610">
          <cell r="B5610" t="str">
            <v>Escalera metalica Curva, de 16 huellas S.S. PL. Detalles.</v>
          </cell>
          <cell r="C5610">
            <v>9800000</v>
          </cell>
          <cell r="D5610" t="str">
            <v>Un</v>
          </cell>
        </row>
        <row r="5611">
          <cell r="B5611" t="str">
            <v>Baranda metálica  Según detalles</v>
          </cell>
          <cell r="C5611">
            <v>210000</v>
          </cell>
          <cell r="D5611" t="str">
            <v>ML</v>
          </cell>
        </row>
        <row r="5612">
          <cell r="B5612" t="str">
            <v>Baranda En Tuberia 3"- 1"  Según detalle</v>
          </cell>
          <cell r="C5612">
            <v>185000</v>
          </cell>
          <cell r="D5612" t="str">
            <v>ML</v>
          </cell>
        </row>
        <row r="5613">
          <cell r="B5613" t="str">
            <v>Puerta Metalica salida de Emerg. (2.10x1.00 mtrs.)</v>
          </cell>
          <cell r="C5613">
            <v>530000</v>
          </cell>
          <cell r="D5613" t="str">
            <v>Un</v>
          </cell>
        </row>
        <row r="5614">
          <cell r="B5614" t="str">
            <v>Canal en lámina Galvanizada Cal.18 D=0.50 Incl.Pintura Esmalte</v>
          </cell>
          <cell r="C5614">
            <v>38000</v>
          </cell>
          <cell r="D5614" t="str">
            <v>ML</v>
          </cell>
        </row>
        <row r="5615">
          <cell r="B5615" t="str">
            <v>Bajante en Lámina Galv. 0,10x0,06  Incl. Pintura Esmalte</v>
          </cell>
          <cell r="C5615">
            <v>24000</v>
          </cell>
          <cell r="D5615" t="str">
            <v>ML</v>
          </cell>
        </row>
        <row r="5616">
          <cell r="B5616" t="str">
            <v>Escalera de pared, en acero galvanizado h= 3,00 mtrs</v>
          </cell>
          <cell r="C5616">
            <v>370000</v>
          </cell>
          <cell r="D5616" t="str">
            <v>Un</v>
          </cell>
        </row>
        <row r="5617">
          <cell r="B5617" t="str">
            <v>Escalera Plegable para Altillo (62x 2.04)</v>
          </cell>
          <cell r="C5617">
            <v>600000</v>
          </cell>
          <cell r="D5617" t="str">
            <v>Un</v>
          </cell>
        </row>
        <row r="5618">
          <cell r="B5618" t="str">
            <v>Escalera en Lamina Ref. Alfajor Cal.18</v>
          </cell>
          <cell r="C5618">
            <v>260000</v>
          </cell>
          <cell r="D5618" t="str">
            <v>ML</v>
          </cell>
        </row>
        <row r="5619">
          <cell r="B5619" t="str">
            <v>Marco metalico Puerta P12-P13-P14-P15-P16</v>
          </cell>
          <cell r="C5619">
            <v>118000</v>
          </cell>
          <cell r="D5619" t="str">
            <v>Un</v>
          </cell>
        </row>
        <row r="5620">
          <cell r="B5620" t="str">
            <v>Marco metalico Puerta P12-P11</v>
          </cell>
          <cell r="C5620">
            <v>137000</v>
          </cell>
          <cell r="D5620" t="str">
            <v>Un</v>
          </cell>
        </row>
        <row r="5621">
          <cell r="B5621" t="str">
            <v>Marco metalico Puerta P7</v>
          </cell>
          <cell r="C5621">
            <v>216000</v>
          </cell>
          <cell r="D5621" t="str">
            <v>Un</v>
          </cell>
        </row>
        <row r="5622">
          <cell r="B5622" t="str">
            <v>Puerta madera Tipo pizano</v>
          </cell>
          <cell r="C5622">
            <v>129500</v>
          </cell>
          <cell r="D5622" t="str">
            <v>M2</v>
          </cell>
        </row>
        <row r="5624">
          <cell r="B5624" t="str">
            <v>Marco en lamina  Cal.18</v>
          </cell>
          <cell r="C5624">
            <v>140000</v>
          </cell>
          <cell r="D5624" t="str">
            <v>Un</v>
          </cell>
        </row>
        <row r="5625">
          <cell r="B5625" t="str">
            <v>Marco en lamina Gal. 18, insonorizado Ancho 2 mtrs</v>
          </cell>
          <cell r="C5625">
            <v>230000</v>
          </cell>
          <cell r="D5625" t="str">
            <v>Un</v>
          </cell>
        </row>
        <row r="5626">
          <cell r="B5626" t="str">
            <v>Marco metalico Puerta doble Hoja h=2,40</v>
          </cell>
          <cell r="C5626">
            <v>155000</v>
          </cell>
          <cell r="D5626" t="str">
            <v>Un</v>
          </cell>
        </row>
        <row r="5627">
          <cell r="B5627" t="str">
            <v>Marco Metalico Puerta sencilla h=2,00</v>
          </cell>
          <cell r="C5627">
            <v>42000</v>
          </cell>
          <cell r="D5627" t="str">
            <v>Un</v>
          </cell>
        </row>
        <row r="5628">
          <cell r="B5628" t="str">
            <v>Marco Metalico Puerta sencilla h=2,40</v>
          </cell>
          <cell r="C5628">
            <v>65000</v>
          </cell>
          <cell r="D5628" t="str">
            <v>Un</v>
          </cell>
        </row>
        <row r="5629">
          <cell r="B5629" t="str">
            <v>Marco ventana Lamina Cal.20 H=60 cms</v>
          </cell>
          <cell r="C5629">
            <v>27000</v>
          </cell>
          <cell r="D5629" t="str">
            <v>Un</v>
          </cell>
        </row>
        <row r="5630">
          <cell r="B5630" t="str">
            <v>Puerta metalica de seguridad, Acabado Madera</v>
          </cell>
          <cell r="C5630">
            <v>2675000</v>
          </cell>
          <cell r="D5630" t="str">
            <v>Un</v>
          </cell>
        </row>
        <row r="5631">
          <cell r="B5631" t="str">
            <v>Puerta metálica estampada (0.90x2.00 mtrs) 1 lámina</v>
          </cell>
          <cell r="C5631">
            <v>208900</v>
          </cell>
          <cell r="D5631" t="str">
            <v>Un</v>
          </cell>
        </row>
        <row r="5632">
          <cell r="B5632" t="str">
            <v>Puerta metálica estampada (0.90x2.00 mtrs) Entamborada</v>
          </cell>
          <cell r="C5632">
            <v>254900</v>
          </cell>
          <cell r="D5632" t="str">
            <v>Un</v>
          </cell>
        </row>
        <row r="5633">
          <cell r="B5633" t="str">
            <v>Puerta metálica estampada (1.00x2.00 mtrs) Entamborada</v>
          </cell>
          <cell r="C5633">
            <v>261900</v>
          </cell>
          <cell r="D5633" t="str">
            <v>Un</v>
          </cell>
        </row>
        <row r="5634">
          <cell r="B5634" t="str">
            <v xml:space="preserve">Puerta persiana en lámina cal.18  1.00x2.40 mtrs </v>
          </cell>
          <cell r="C5634">
            <v>456000</v>
          </cell>
          <cell r="D5634" t="str">
            <v>Un</v>
          </cell>
        </row>
        <row r="5635">
          <cell r="B5635" t="str">
            <v>División y puerta persiana en lámina cal.18</v>
          </cell>
          <cell r="C5635">
            <v>229000</v>
          </cell>
          <cell r="D5635" t="str">
            <v>Un</v>
          </cell>
        </row>
        <row r="5636">
          <cell r="B5636" t="str">
            <v>Puerta reja metálica  Tipo  PV-1, P1A, P1B, Y P10 s.s.Diseño</v>
          </cell>
          <cell r="C5636">
            <v>211000</v>
          </cell>
          <cell r="D5636" t="str">
            <v>M2</v>
          </cell>
        </row>
        <row r="5637">
          <cell r="B5637" t="str">
            <v>Puerta persiana doble hoja en lámina  Cal. 18 Sin cerradura</v>
          </cell>
          <cell r="C5637">
            <v>180000</v>
          </cell>
          <cell r="D5637" t="str">
            <v>M2</v>
          </cell>
        </row>
        <row r="5638">
          <cell r="B5638" t="str">
            <v>Puerta Batiente doble ala,con malla eslabonada 3.50x3.50-incluye estr. Matalica</v>
          </cell>
          <cell r="D5638" t="str">
            <v>Un</v>
          </cell>
        </row>
        <row r="5639">
          <cell r="B5639" t="str">
            <v>Puerta electrica+estructura+malla eslabonada 6.00x3.50 mtrs</v>
          </cell>
          <cell r="D5639" t="str">
            <v>Un</v>
          </cell>
        </row>
        <row r="5640">
          <cell r="B5640" t="str">
            <v>Puerta en lamina Cal.18 Visor en Vidrio 1,28x2,1</v>
          </cell>
          <cell r="C5640">
            <v>497280.00000000006</v>
          </cell>
          <cell r="D5640" t="str">
            <v>Un</v>
          </cell>
        </row>
        <row r="5641">
          <cell r="B5641" t="str">
            <v>Puerta en lamina Cal.18 Visor en Vidrio 0,80x2,1</v>
          </cell>
          <cell r="C5641">
            <v>310800.00000000006</v>
          </cell>
          <cell r="D5641" t="str">
            <v>Un</v>
          </cell>
        </row>
        <row r="5642">
          <cell r="B5642" t="str">
            <v>Puerta en lamina Cal.18 Visor en Vidrio 1,00x2,1</v>
          </cell>
          <cell r="C5642">
            <v>388500</v>
          </cell>
          <cell r="D5642" t="str">
            <v>Un</v>
          </cell>
        </row>
        <row r="5643">
          <cell r="B5643" t="str">
            <v>Puerta en lamina llena 0,90x2,00  cal.18</v>
          </cell>
          <cell r="C5643">
            <v>308025</v>
          </cell>
          <cell r="D5643" t="str">
            <v>Un</v>
          </cell>
        </row>
        <row r="5644">
          <cell r="B5644" t="str">
            <v>Puerta Tipo P-5  entamborada y marco con montante en rejilla, en lámina C.R. C.18, incluye anticorrosivo y esmalte y cerradura Schlage Orbit anticada.</v>
          </cell>
          <cell r="C5644">
            <v>252000</v>
          </cell>
          <cell r="D5644" t="str">
            <v>M2</v>
          </cell>
        </row>
        <row r="5645">
          <cell r="B5645" t="str">
            <v>Puerta y marco en lamina cold rold calibre 18, E= .04 mt, doble hoja, anticorrosivo y esmalte tipo intemperie al duco 3 manos y cerradura, H= 2.50 m, A= 3,00 mt, acceso a parqueadero y apartamento fiscal.</v>
          </cell>
          <cell r="C5645">
            <v>140000</v>
          </cell>
          <cell r="D5645" t="str">
            <v>M2</v>
          </cell>
        </row>
        <row r="5646">
          <cell r="B5646" t="str">
            <v>Gabinetes contra  incendio, pintado y con accesorios</v>
          </cell>
          <cell r="C5646">
            <v>170000</v>
          </cell>
          <cell r="D5646" t="str">
            <v>Un</v>
          </cell>
        </row>
        <row r="5647">
          <cell r="B5647" t="str">
            <v>Escalera gato por 3,5</v>
          </cell>
          <cell r="C5647">
            <v>200000</v>
          </cell>
          <cell r="D5647" t="str">
            <v>Un</v>
          </cell>
        </row>
        <row r="5655">
          <cell r="B5655" t="str">
            <v>Puerta en lámina cal. 18 sin cerradura</v>
          </cell>
          <cell r="C5655">
            <v>185000</v>
          </cell>
          <cell r="D5655" t="str">
            <v>M2</v>
          </cell>
        </row>
        <row r="5656">
          <cell r="B5656"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6">
            <v>5618000</v>
          </cell>
          <cell r="D5656" t="str">
            <v>Un</v>
          </cell>
        </row>
        <row r="5657">
          <cell r="B5657" t="str">
            <v>Puerta 1Capa de madera contrachapada (e=20mm) + Doble membrana acustica de 3mm cada una dimensiones 2,87x2,34 Cavidad de aire de 2", Relleno entre capas : Lana de Roca(e=2", Densidad 32kg/m3) Capa 2: Madera contrachapada (e=20mm) + Doble membrana acustica de 3mm cada una. STC 58, OITC 36 SPL esperado en el receptor 37.69 dB (A), terminacion madera tipo Cedro- Cerradura Normal</v>
          </cell>
          <cell r="C5657">
            <v>836534.73897376342</v>
          </cell>
          <cell r="D5657" t="str">
            <v>M2</v>
          </cell>
        </row>
        <row r="5658">
          <cell r="B5658" t="str">
            <v>MEDICIONES DE TIEMPOS DE REVERBERACION Y ASILAMIENTO ACUSTICO</v>
          </cell>
          <cell r="C5658">
            <v>986000</v>
          </cell>
          <cell r="D5658" t="str">
            <v>UND</v>
          </cell>
        </row>
        <row r="5659">
          <cell r="B5659" t="str">
            <v xml:space="preserve">FGC SONOACUSTIC WAVES Lamina 1mx1mx35mm  </v>
          </cell>
          <cell r="C5659">
            <v>58189.5</v>
          </cell>
          <cell r="D5659" t="str">
            <v>UND</v>
          </cell>
        </row>
        <row r="5660">
          <cell r="B5660" t="str">
            <v>Cieloraso de aislamiento acustico: + estructura metalica de cieloraso (viguetas y omegas)  descolgada minimo 5cm + relleno en fibra de vidrio o lana de rocad. 32kg7m3 de 2 1/2" de espesor + lamina de yeso carton encintada y masillada sobre juntas (no require acabado)</v>
          </cell>
          <cell r="C5660">
            <v>109531.84</v>
          </cell>
          <cell r="D5660" t="str">
            <v>M2</v>
          </cell>
        </row>
        <row r="5661">
          <cell r="B5661" t="str">
            <v>En cieloraso: Sonoacustic 35mm</v>
          </cell>
          <cell r="C5661">
            <v>98094.24</v>
          </cell>
          <cell r="D5661" t="str">
            <v>M2</v>
          </cell>
        </row>
        <row r="5662">
          <cell r="B5662" t="str">
            <v>En muros panel perforado de yeso carton tipo xsound o knauf (danoline) de 1/2" soportado mediante perfileria en acero galvanizado de base 4 (4 cm) y telleno interno absorbente en celulosa de 1 1/2" tipo Satac</v>
          </cell>
          <cell r="C5662">
            <v>252703.68</v>
          </cell>
          <cell r="D5662" t="str">
            <v>M2</v>
          </cell>
        </row>
        <row r="5663">
          <cell r="B5663" t="str">
            <v>Cristal de fachada - Cristal 8mm + pelicula de PVB DE 0,38mm+cristal 6mm (15,38mm) - Cavidad de aire minimo 15 cm Cristal 6mm + pelicula de PVB DE 0,38 + CRISTAL 6MM(12,38MM.)</v>
          </cell>
          <cell r="C5663">
            <v>31371627.888</v>
          </cell>
          <cell r="D5663" t="str">
            <v>M2</v>
          </cell>
        </row>
        <row r="5664">
          <cell r="B5664" t="str">
            <v>Puerta Doble:- Capa 1: Madera ccontrachapada (e=20mm) + Doble membrana acustica de 3mm cada una - Cavidad de aire 2" - Relleno entre capas: Lana de Roca (e=2" Densidad = 32kg/m3) - Capa 2: Madera contrachapada (=20mm) + Doble membrana acustica de 3mm cada una.</v>
          </cell>
          <cell r="C5664">
            <v>3330643.9216</v>
          </cell>
          <cell r="D5664" t="str">
            <v>M2</v>
          </cell>
        </row>
        <row r="5665">
          <cell r="B5665" t="str">
            <v>En cieloraso: Celulosa 1"</v>
          </cell>
          <cell r="C5665">
            <v>89751.52</v>
          </cell>
          <cell r="D5665" t="str">
            <v>M2</v>
          </cell>
        </row>
        <row r="5668">
          <cell r="B5668" t="str">
            <v>Division y puertas de baño en lamina de acero inoxidable Cal. 20 ref. 304 satinado, con pasadores sobreponer en acero inoxidable y puertas pivoteadas.</v>
          </cell>
          <cell r="C5668">
            <v>1019607.84</v>
          </cell>
          <cell r="D5668" t="str">
            <v>M2</v>
          </cell>
        </row>
        <row r="5669">
          <cell r="B5669" t="str">
            <v>Suministro e Instalacion de Barandas fabricadas con base de platina de 2" x 3/16" con tapa pasamanos de 2" x 30 cms de alto (según diseño suministrado) anclado con chazo metalico de expansion. Valor x metro lineal en platina de hierro con tubo agua negra</v>
          </cell>
          <cell r="C5669">
            <v>75000</v>
          </cell>
          <cell r="D5669" t="str">
            <v>ML</v>
          </cell>
        </row>
        <row r="5670">
          <cell r="B5670" t="str">
            <v>Suministro e Instalacion de Barandas fabricadas con base de platina de 2" x 3/16" con tapa pasamanos de 2" x 30 cms de alto (según diseño suministrado) anclado con chazo metalico de expansion. Valor x metro lineal en la platina y tapa aluminio</v>
          </cell>
          <cell r="C5670">
            <v>145000</v>
          </cell>
          <cell r="D5670" t="str">
            <v>ML</v>
          </cell>
        </row>
        <row r="5671">
          <cell r="B5671" t="str">
            <v>Suministro e instalacion de barandas fabricadas con base de platina de 2" x 37162 con tapa pasamanos de 2" x 90 cms de alto (según diseño suministrado anclado con chazo metalico de expansion) valor metro lineal en platina de hierro con tubo agua negra</v>
          </cell>
          <cell r="C5671">
            <v>135000</v>
          </cell>
          <cell r="D5671" t="str">
            <v>ML</v>
          </cell>
        </row>
        <row r="5672">
          <cell r="B5672" t="str">
            <v>Suministro e instalacion de barandas fabricadas con base de platina de 2" x 37162 con tapa pasamanos de 2" x 90 cms de alto (según diseño suministrado anclado con chazo metalico de expansion) valor metro lineal en platina y tapa de hierro</v>
          </cell>
          <cell r="C5672">
            <v>345000</v>
          </cell>
          <cell r="D5672" t="str">
            <v>ML</v>
          </cell>
        </row>
        <row r="5673">
          <cell r="B5673" t="str">
            <v>S/C. Baranda en acero Inox. Con tubo 2",Verticales 1"" y Platina 3/16.</v>
          </cell>
          <cell r="C5673">
            <v>298000</v>
          </cell>
          <cell r="D5673" t="str">
            <v>ML</v>
          </cell>
        </row>
        <row r="5680">
          <cell r="B5680" t="str">
            <v>Escalera metalica, huellas en lamina alfajor, sin pasamanos</v>
          </cell>
          <cell r="C5680">
            <v>310000</v>
          </cell>
          <cell r="D5680" t="str">
            <v>M2</v>
          </cell>
        </row>
        <row r="5681">
          <cell r="B5681" t="str">
            <v>Estructura metalica para marquesina</v>
          </cell>
          <cell r="C5681">
            <v>6800</v>
          </cell>
          <cell r="D5681" t="str">
            <v>Kg</v>
          </cell>
        </row>
        <row r="5682">
          <cell r="B5682" t="str">
            <v>Estructura met.cubiertas Incluye Perfilería,Enmbebidos y sold.</v>
          </cell>
          <cell r="C5682">
            <v>8500</v>
          </cell>
          <cell r="D5682" t="str">
            <v>Kg</v>
          </cell>
        </row>
        <row r="5683">
          <cell r="B5683" t="str">
            <v xml:space="preserve">Pasamanos en tubo, balaustres 3x4 y Platina </v>
          </cell>
          <cell r="C5683">
            <v>95000</v>
          </cell>
          <cell r="D5683" t="str">
            <v>ML</v>
          </cell>
        </row>
        <row r="5684">
          <cell r="B5684" t="str">
            <v>Soporte Canal en lamina</v>
          </cell>
          <cell r="C5684">
            <v>900</v>
          </cell>
          <cell r="D5684" t="str">
            <v>Un</v>
          </cell>
        </row>
        <row r="5685">
          <cell r="B5685" t="str">
            <v>Tapa en lamina alfajor 3 mm  Bisagra,marco, sujetador en 3/8"</v>
          </cell>
          <cell r="C5685">
            <v>86000</v>
          </cell>
          <cell r="D5685" t="str">
            <v>ML</v>
          </cell>
        </row>
        <row r="5686">
          <cell r="B5686" t="str">
            <v xml:space="preserve">Ventaneria Corrediza en  Lamina Cal.20. </v>
          </cell>
          <cell r="C5686">
            <v>65000</v>
          </cell>
          <cell r="D5686" t="str">
            <v>M2</v>
          </cell>
        </row>
        <row r="5687">
          <cell r="B5687" t="str">
            <v>Ventaneria Proyectante Lamina Cal 18</v>
          </cell>
          <cell r="D5687" t="str">
            <v>M2</v>
          </cell>
        </row>
        <row r="5688">
          <cell r="B5688" t="str">
            <v>Aro base y Aro tapa Hf Tipo 1 EAAB NP-204</v>
          </cell>
          <cell r="C5688">
            <v>135720</v>
          </cell>
          <cell r="D5688" t="str">
            <v>Un</v>
          </cell>
        </row>
        <row r="5689">
          <cell r="B5689" t="str">
            <v>Marco y Tapa caja de inspección Codensa CS 274</v>
          </cell>
          <cell r="C5689">
            <v>136000</v>
          </cell>
          <cell r="D5689" t="str">
            <v>Un</v>
          </cell>
        </row>
        <row r="5690">
          <cell r="B5690" t="str">
            <v>Marco y Tapa caja de inspección Codensa CS 275</v>
          </cell>
          <cell r="C5690">
            <v>165000</v>
          </cell>
          <cell r="D5690" t="str">
            <v>Un</v>
          </cell>
        </row>
        <row r="5691">
          <cell r="B5691" t="str">
            <v>Marco y Tapa caja de inspección doble Codensa CS 276</v>
          </cell>
          <cell r="C5691">
            <v>418296</v>
          </cell>
          <cell r="D5691" t="str">
            <v>Un</v>
          </cell>
        </row>
        <row r="5692">
          <cell r="B5692" t="str">
            <v xml:space="preserve">Marco y Tapa caja de paso 30x30 Alumbrado </v>
          </cell>
          <cell r="C5692">
            <v>55000</v>
          </cell>
          <cell r="D5692" t="str">
            <v>Un</v>
          </cell>
        </row>
        <row r="5693">
          <cell r="B5693" t="str">
            <v>Marco y Tapa caja de paso 30x30 ETB</v>
          </cell>
          <cell r="C5693">
            <v>80040</v>
          </cell>
          <cell r="D5693" t="str">
            <v>Un</v>
          </cell>
        </row>
        <row r="5694">
          <cell r="B5694" t="str">
            <v>Marco y Tapa caja de paso sencilla andén ETB</v>
          </cell>
          <cell r="C5694">
            <v>109040</v>
          </cell>
          <cell r="D5694" t="str">
            <v>Un</v>
          </cell>
        </row>
        <row r="5695">
          <cell r="B5695" t="str">
            <v>Marco y Tapa caja de paso doble andén ETB</v>
          </cell>
          <cell r="C5695">
            <v>187920</v>
          </cell>
          <cell r="D5695" t="str">
            <v>Un</v>
          </cell>
        </row>
        <row r="5696">
          <cell r="B5696" t="str">
            <v>Marco y Tapa caja de paso doble calzada ETB</v>
          </cell>
          <cell r="C5696">
            <v>452400</v>
          </cell>
          <cell r="D5696" t="str">
            <v>Un</v>
          </cell>
        </row>
        <row r="5697">
          <cell r="B5697" t="str">
            <v>Marco y Tapa caja de paso sencilla calzada ETB</v>
          </cell>
          <cell r="C5697">
            <v>301600</v>
          </cell>
          <cell r="D5697" t="str">
            <v>Un</v>
          </cell>
        </row>
        <row r="5698">
          <cell r="B5698" t="str">
            <v>Marco y Tapa Cámara F1 Telecom CT-043 (F)</v>
          </cell>
          <cell r="C5698">
            <v>249400</v>
          </cell>
          <cell r="D5698" t="str">
            <v>Un</v>
          </cell>
        </row>
        <row r="5699">
          <cell r="B5699" t="str">
            <v>Marco y Tapa Cámara F1 Telecom CT-043 (SF)</v>
          </cell>
          <cell r="C5699">
            <v>168200</v>
          </cell>
          <cell r="D5699" t="str">
            <v>Un</v>
          </cell>
        </row>
        <row r="5700">
          <cell r="B5700" t="str">
            <v>Marco y Tapa Cámara doble F1 Telecom CT-044 (F)</v>
          </cell>
          <cell r="C5700">
            <v>437320</v>
          </cell>
          <cell r="D5700" t="str">
            <v>Un</v>
          </cell>
        </row>
        <row r="5701">
          <cell r="B5701" t="str">
            <v>Marco y Tapa Cámara doble F1 Telecom CT-044 (SF)</v>
          </cell>
          <cell r="C5701">
            <v>324800</v>
          </cell>
          <cell r="D5701" t="str">
            <v>Un</v>
          </cell>
        </row>
        <row r="5702">
          <cell r="B5702" t="str">
            <v>Marco y Tapa Cámara F2 Telecom CT-043 (F)</v>
          </cell>
          <cell r="C5702">
            <v>139200</v>
          </cell>
          <cell r="D5702" t="str">
            <v>Un</v>
          </cell>
        </row>
        <row r="5703">
          <cell r="B5703" t="str">
            <v>Marco y Tapa Cámara F2 Telecom CT-043 (SF)</v>
          </cell>
          <cell r="C5703">
            <v>133400</v>
          </cell>
          <cell r="D5703" t="str">
            <v>Un</v>
          </cell>
        </row>
        <row r="5704">
          <cell r="B5704" t="str">
            <v>Marco y Tapa Circular caja vehicular Codensa CS 280</v>
          </cell>
          <cell r="C5704">
            <v>183280</v>
          </cell>
          <cell r="D5704" t="str">
            <v>Un</v>
          </cell>
        </row>
        <row r="5705">
          <cell r="B5705" t="str">
            <v>Marco y Tapa Circular Cámara de Inspección ETB PL0025</v>
          </cell>
          <cell r="C5705">
            <v>219240</v>
          </cell>
          <cell r="D5705" t="str">
            <v>Un</v>
          </cell>
        </row>
        <row r="5706">
          <cell r="B5706" t="str">
            <v>Marco y Tapa Circular CT-014 (F)</v>
          </cell>
          <cell r="C5706">
            <v>162400</v>
          </cell>
          <cell r="D5706" t="str">
            <v>Un</v>
          </cell>
        </row>
        <row r="5707">
          <cell r="B5707" t="str">
            <v>Marco y Tapa Circular CT-014 (SF)</v>
          </cell>
          <cell r="C5707">
            <v>208800</v>
          </cell>
          <cell r="D5707" t="str">
            <v>Un</v>
          </cell>
        </row>
        <row r="5708">
          <cell r="B5708" t="str">
            <v>Marco y Tapa caja de inspección 50X50 Cms.</v>
          </cell>
          <cell r="C5708">
            <v>92800</v>
          </cell>
          <cell r="D5708" t="str">
            <v>Un</v>
          </cell>
        </row>
        <row r="5709">
          <cell r="B5709" t="str">
            <v>Marco y Tapa Sumidero 52x90 cms. EAAB NP-023</v>
          </cell>
          <cell r="C5709">
            <v>303920</v>
          </cell>
          <cell r="D5709" t="str">
            <v>Un</v>
          </cell>
        </row>
        <row r="5710">
          <cell r="B5710" t="str">
            <v>Tapa y anillo en polipropileno recicl. Para Pozo</v>
          </cell>
          <cell r="C5710">
            <v>306820</v>
          </cell>
          <cell r="D5710" t="str">
            <v>Un</v>
          </cell>
        </row>
        <row r="5711">
          <cell r="B5711" t="str">
            <v>Gancho de tiro Telecom CT-017</v>
          </cell>
          <cell r="C5711">
            <v>30160</v>
          </cell>
          <cell r="D5711" t="str">
            <v>Un</v>
          </cell>
        </row>
        <row r="5712">
          <cell r="B5712" t="str">
            <v>Marco y contram. Caja de Inspección 60x60 Angulo 1 1/2"</v>
          </cell>
          <cell r="C5712">
            <v>65000</v>
          </cell>
          <cell r="D5712" t="str">
            <v>Un</v>
          </cell>
        </row>
        <row r="5713">
          <cell r="B5713" t="str">
            <v>Marco y contram. Caja de Inspección 70x70 Angulo 1 1/2"</v>
          </cell>
          <cell r="C5713">
            <v>75000</v>
          </cell>
          <cell r="D5713" t="str">
            <v>Un</v>
          </cell>
        </row>
        <row r="5714">
          <cell r="B5714" t="str">
            <v>Marco y contram. Caja de Inspección 80x80 Angulo 1 1/2"</v>
          </cell>
          <cell r="C5714">
            <v>85000</v>
          </cell>
          <cell r="D5714" t="str">
            <v>Un</v>
          </cell>
        </row>
        <row r="5715">
          <cell r="B5715" t="str">
            <v>Marco y contram. Caja de Inspección 100x100 Angulo 1 1/2"</v>
          </cell>
          <cell r="C5715">
            <v>95000</v>
          </cell>
          <cell r="D5715" t="str">
            <v>Un</v>
          </cell>
        </row>
        <row r="5716">
          <cell r="B5716" t="str">
            <v>Marco rejilla sumidero lateral 100x65</v>
          </cell>
          <cell r="C5716">
            <v>40437</v>
          </cell>
          <cell r="D5716" t="str">
            <v>Un</v>
          </cell>
        </row>
        <row r="5717">
          <cell r="B5717" t="str">
            <v>Rejilla sumidero lateral 83.5x45</v>
          </cell>
          <cell r="C5717">
            <v>96890</v>
          </cell>
          <cell r="D5717" t="str">
            <v>Un</v>
          </cell>
        </row>
        <row r="5718">
          <cell r="B5718" t="str">
            <v>Rejilla sumidero transversal 50x50</v>
          </cell>
          <cell r="C5718">
            <v>86870</v>
          </cell>
          <cell r="D5718" t="str">
            <v>Un</v>
          </cell>
        </row>
        <row r="5719">
          <cell r="B5719" t="str">
            <v>Rejilla prefabricada en concreto</v>
          </cell>
          <cell r="C5719">
            <v>45000</v>
          </cell>
          <cell r="D5719" t="str">
            <v>ML</v>
          </cell>
        </row>
        <row r="5720">
          <cell r="B5720" t="str">
            <v>Sobretapa sumidero Lateral SL-100</v>
          </cell>
          <cell r="C5720">
            <v>168190</v>
          </cell>
          <cell r="D5720" t="str">
            <v>Un</v>
          </cell>
        </row>
        <row r="5721">
          <cell r="B5721" t="str">
            <v>Sobretapa sumidero Lateral SL-150</v>
          </cell>
          <cell r="C5721">
            <v>168190</v>
          </cell>
          <cell r="D5721" t="str">
            <v>Un</v>
          </cell>
        </row>
        <row r="5722">
          <cell r="B5722" t="str">
            <v>Sobretapa sumidero Lateral SL-200</v>
          </cell>
          <cell r="C5722">
            <v>168190</v>
          </cell>
          <cell r="D5722" t="str">
            <v>Un</v>
          </cell>
        </row>
        <row r="5723">
          <cell r="B5723" t="str">
            <v>Sobretapa sumidero Lateral SL-250</v>
          </cell>
          <cell r="C5723">
            <v>168190</v>
          </cell>
          <cell r="D5723" t="str">
            <v>Un</v>
          </cell>
        </row>
        <row r="5724">
          <cell r="B5724" t="str">
            <v>Tapa sumidero Lateral SL-100</v>
          </cell>
          <cell r="C5724">
            <v>320890</v>
          </cell>
          <cell r="D5724" t="str">
            <v>Un</v>
          </cell>
        </row>
        <row r="5725">
          <cell r="B5725" t="str">
            <v>Tapa sumidero Lateral SL-150</v>
          </cell>
          <cell r="C5725">
            <v>519850</v>
          </cell>
          <cell r="D5725" t="str">
            <v>Un</v>
          </cell>
        </row>
        <row r="5726">
          <cell r="B5726" t="str">
            <v>Tapa sumidero Lateral SL-200</v>
          </cell>
          <cell r="C5726">
            <v>648050</v>
          </cell>
          <cell r="D5726" t="str">
            <v>Un</v>
          </cell>
        </row>
        <row r="5727">
          <cell r="B5727" t="str">
            <v>Tapa sumidero Lateral SL-250</v>
          </cell>
          <cell r="C5727">
            <v>808710</v>
          </cell>
          <cell r="D5727" t="str">
            <v>Un</v>
          </cell>
        </row>
        <row r="5728">
          <cell r="B5728" t="str">
            <v>Sumidero Lateral SL-100</v>
          </cell>
          <cell r="C5728">
            <v>298200</v>
          </cell>
          <cell r="D5728" t="str">
            <v>Un</v>
          </cell>
        </row>
        <row r="5729">
          <cell r="B5729" t="str">
            <v>Sumidero Lateral SL-150</v>
          </cell>
          <cell r="C5729">
            <v>488336</v>
          </cell>
          <cell r="D5729" t="str">
            <v>Un</v>
          </cell>
        </row>
        <row r="5730">
          <cell r="B5730" t="str">
            <v>Sumidero Lateral SL-200</v>
          </cell>
          <cell r="C5730">
            <v>526844</v>
          </cell>
          <cell r="D5730" t="str">
            <v>Un</v>
          </cell>
        </row>
        <row r="5731">
          <cell r="B5731" t="str">
            <v>Sumidero Lateral SL-250</v>
          </cell>
          <cell r="C5731">
            <v>781608</v>
          </cell>
          <cell r="D5731" t="str">
            <v>Un</v>
          </cell>
        </row>
        <row r="5732">
          <cell r="D5732" t="str">
            <v>Un</v>
          </cell>
        </row>
        <row r="5733">
          <cell r="B5733" t="str">
            <v>Rejilla metalica en Angulo para carcamo</v>
          </cell>
          <cell r="C5733">
            <v>36500</v>
          </cell>
          <cell r="D5733" t="str">
            <v>ML</v>
          </cell>
        </row>
        <row r="5734">
          <cell r="B5734" t="str">
            <v>Tapa C.I. en angulo 1 1/2"x1 1/2" con C/marco</v>
          </cell>
          <cell r="C5734">
            <v>120000</v>
          </cell>
          <cell r="D5734" t="str">
            <v>Un</v>
          </cell>
        </row>
        <row r="5736">
          <cell r="B5736" t="str">
            <v>Divisiones de Baño en Acero Inox.</v>
          </cell>
          <cell r="C5736">
            <v>904799.99999999988</v>
          </cell>
          <cell r="D5736" t="str">
            <v>M2</v>
          </cell>
        </row>
        <row r="5737">
          <cell r="B5737" t="str">
            <v>Divisiones de Baño en lamina CR y Pintura Electrostatica</v>
          </cell>
          <cell r="C5737">
            <v>728000</v>
          </cell>
          <cell r="D5737" t="str">
            <v>M2</v>
          </cell>
        </row>
        <row r="5740">
          <cell r="B5740" t="str">
            <v>Locker matálico de 3 puestos en lamina Cr. Cal.22 2.00x0.32x.30</v>
          </cell>
          <cell r="C5740">
            <v>194752.4</v>
          </cell>
          <cell r="D5740" t="str">
            <v>Un</v>
          </cell>
        </row>
        <row r="5742">
          <cell r="B5742" t="str">
            <v>Modulo Manual 1 cuerpo sencillo fijo</v>
          </cell>
          <cell r="C5742">
            <v>614000</v>
          </cell>
          <cell r="D5742" t="str">
            <v>Un</v>
          </cell>
        </row>
        <row r="5743">
          <cell r="B5743" t="str">
            <v>Modulo Manual 1 cuerpo doble rodante</v>
          </cell>
          <cell r="C5743">
            <v>1061000</v>
          </cell>
          <cell r="D5743" t="str">
            <v>Un</v>
          </cell>
        </row>
        <row r="5744">
          <cell r="B5744" t="str">
            <v>Sistema de puerta de cerradura</v>
          </cell>
          <cell r="C5744">
            <v>387200</v>
          </cell>
          <cell r="D5744" t="str">
            <v>Un</v>
          </cell>
        </row>
        <row r="5747">
          <cell r="B5747" t="str">
            <v>Puerta vaiven Flormorado 2,10x1,80 + Mirilla-Samblast.</v>
          </cell>
          <cell r="C5747">
            <v>980000</v>
          </cell>
          <cell r="D5747" t="str">
            <v>Un</v>
          </cell>
        </row>
        <row r="5748">
          <cell r="B5748" t="str">
            <v>Cenefa en madera granadillo 17mm A=30 cms</v>
          </cell>
          <cell r="C5748">
            <v>75000</v>
          </cell>
          <cell r="D5748" t="str">
            <v>ML</v>
          </cell>
        </row>
        <row r="5749">
          <cell r="B5749" t="str">
            <v xml:space="preserve">Contrahuella en madera Cedro e=1cm </v>
          </cell>
          <cell r="C5749">
            <v>52000</v>
          </cell>
          <cell r="D5749" t="str">
            <v>paso</v>
          </cell>
        </row>
        <row r="5750">
          <cell r="B5750" t="str">
            <v>Guardaescobas madera Granadillo 17mm A=15 cms.</v>
          </cell>
          <cell r="C5750">
            <v>39000</v>
          </cell>
          <cell r="D5750" t="str">
            <v>ML</v>
          </cell>
        </row>
        <row r="5751">
          <cell r="B5751" t="str">
            <v>Mueble alto Cocina en fórmica posformada</v>
          </cell>
          <cell r="C5751">
            <v>360000</v>
          </cell>
          <cell r="D5751" t="str">
            <v>ML</v>
          </cell>
        </row>
        <row r="5752">
          <cell r="B5752" t="str">
            <v>Mueble alto Bajo en fórmica posformada</v>
          </cell>
          <cell r="C5752">
            <v>360000</v>
          </cell>
          <cell r="D5752" t="str">
            <v>ML</v>
          </cell>
        </row>
        <row r="5753">
          <cell r="B5753" t="str">
            <v xml:space="preserve">Mueble en formica para Lavamanos </v>
          </cell>
          <cell r="C5753">
            <v>140000</v>
          </cell>
          <cell r="D5753" t="str">
            <v>ML</v>
          </cell>
        </row>
        <row r="5754">
          <cell r="B5754" t="str">
            <v>Closet en Cedro, puertas tipo persiana, cajoneras forrado</v>
          </cell>
          <cell r="C5754">
            <v>450000</v>
          </cell>
          <cell r="D5754" t="str">
            <v>M2</v>
          </cell>
        </row>
        <row r="5755">
          <cell r="B5755" t="str">
            <v xml:space="preserve">Enchape muros en Paneles de Madera (90x40) Chapilla cedro </v>
          </cell>
          <cell r="C5755">
            <v>168000</v>
          </cell>
          <cell r="D5755" t="str">
            <v>M2</v>
          </cell>
        </row>
        <row r="5756">
          <cell r="B5756" t="str">
            <v>Enchape paral metalico en madera para Escalera</v>
          </cell>
          <cell r="C5756">
            <v>43000</v>
          </cell>
          <cell r="D5756" t="str">
            <v>ML</v>
          </cell>
        </row>
        <row r="5757">
          <cell r="B5757" t="str">
            <v>Marco (0.70x2.10) de madera Enchapado en Formica Blanca</v>
          </cell>
          <cell r="C5757">
            <v>165000</v>
          </cell>
          <cell r="D5757" t="str">
            <v>Un</v>
          </cell>
        </row>
        <row r="5758">
          <cell r="B5758" t="str">
            <v>Marco en madera cedro</v>
          </cell>
          <cell r="C5758">
            <v>120000</v>
          </cell>
          <cell r="D5758" t="str">
            <v>Un</v>
          </cell>
        </row>
        <row r="5759">
          <cell r="B5759" t="str">
            <v>Pasamanos Madera Maciza,lacada para escalera curva</v>
          </cell>
          <cell r="C5759">
            <v>69800</v>
          </cell>
          <cell r="D5759" t="str">
            <v>ML</v>
          </cell>
        </row>
        <row r="5760">
          <cell r="B5760" t="str">
            <v xml:space="preserve">Puerta (0.70x2.10) en Aglomerado y Formica, cantos en PVC </v>
          </cell>
          <cell r="C5760">
            <v>475000</v>
          </cell>
          <cell r="D5760" t="str">
            <v>Un</v>
          </cell>
        </row>
        <row r="5761">
          <cell r="B5761" t="str">
            <v>Puerta entamb.Triplex Cedro Pto. Asis.Dilataciones, Pivoteada</v>
          </cell>
          <cell r="C5761">
            <v>396000</v>
          </cell>
          <cell r="D5761" t="str">
            <v>Un</v>
          </cell>
        </row>
        <row r="5762">
          <cell r="B5762" t="str">
            <v>Puerta tipo Fuelle (6.26x2.10) Importada</v>
          </cell>
          <cell r="C5762">
            <v>1700000</v>
          </cell>
          <cell r="D5762" t="str">
            <v>ML</v>
          </cell>
        </row>
        <row r="5763">
          <cell r="B5763" t="str">
            <v>Paso escalera 1,60 X 0,35 incluye gualdera según diseño en lamina alfajor 1/8 con slim para laterales de paso 5x25 lamina calibre 16 baranda en tubo de agua negra de 2 pulgadas para pasamanos y tubo interno de 1 pulgada instalado y pintado</v>
          </cell>
          <cell r="C5763">
            <v>471357.81818181818</v>
          </cell>
          <cell r="D5763" t="str">
            <v>ML</v>
          </cell>
        </row>
        <row r="5765">
          <cell r="B5765" t="str">
            <v>Bisagra cobre nudo Cabeza redonda 2 1/2"</v>
          </cell>
          <cell r="C5765">
            <v>2950</v>
          </cell>
          <cell r="D5765" t="str">
            <v>Par</v>
          </cell>
        </row>
        <row r="5766">
          <cell r="B5766" t="str">
            <v>Bisagra cobre nudo Cabeza redonda 3"</v>
          </cell>
          <cell r="C5766">
            <v>3750</v>
          </cell>
          <cell r="D5766" t="str">
            <v>Par</v>
          </cell>
        </row>
        <row r="5767">
          <cell r="B5767" t="str">
            <v>Bisagra cobre nudo 2 1/2"</v>
          </cell>
          <cell r="C5767">
            <v>2950</v>
          </cell>
          <cell r="D5767" t="str">
            <v>Par</v>
          </cell>
        </row>
        <row r="5768">
          <cell r="B5768" t="str">
            <v>Bisagra cobre nudo 3"</v>
          </cell>
          <cell r="C5768">
            <v>3350</v>
          </cell>
          <cell r="D5768" t="str">
            <v>Par</v>
          </cell>
        </row>
        <row r="5769">
          <cell r="B5769" t="str">
            <v>Bisagra cobre nudo 3 1/2"</v>
          </cell>
          <cell r="C5769">
            <v>4450</v>
          </cell>
          <cell r="D5769" t="str">
            <v>Par</v>
          </cell>
        </row>
        <row r="5770">
          <cell r="B5770" t="str">
            <v>Pasador alemán Negro 2"</v>
          </cell>
          <cell r="C5770">
            <v>1600</v>
          </cell>
          <cell r="D5770" t="str">
            <v>Un</v>
          </cell>
        </row>
        <row r="5771">
          <cell r="B5771" t="str">
            <v>Pasador alemán Negro 3"</v>
          </cell>
          <cell r="C5771">
            <v>1900</v>
          </cell>
          <cell r="D5771" t="str">
            <v>Un</v>
          </cell>
        </row>
        <row r="5772">
          <cell r="B5772" t="str">
            <v>Pasador dorado 3"</v>
          </cell>
          <cell r="C5772">
            <v>4900</v>
          </cell>
          <cell r="D5772" t="str">
            <v>Un</v>
          </cell>
        </row>
        <row r="5773">
          <cell r="B5773" t="str">
            <v>Falleva de pie  Negra</v>
          </cell>
          <cell r="C5773">
            <v>9900</v>
          </cell>
          <cell r="D5773" t="str">
            <v>Un</v>
          </cell>
        </row>
        <row r="5774">
          <cell r="B5774" t="str">
            <v xml:space="preserve">Tope de puerta Metalico </v>
          </cell>
          <cell r="C5774">
            <v>3500</v>
          </cell>
          <cell r="D5774" t="str">
            <v>Un</v>
          </cell>
        </row>
        <row r="5775">
          <cell r="B5775" t="str">
            <v>Tope de puerta Magnetico</v>
          </cell>
          <cell r="C5775">
            <v>11900</v>
          </cell>
          <cell r="D5775" t="str">
            <v>Un</v>
          </cell>
        </row>
        <row r="5776">
          <cell r="B5776" t="str">
            <v>Tope de puerta Metalico Cromo</v>
          </cell>
          <cell r="C5776">
            <v>11900</v>
          </cell>
          <cell r="D5776" t="str">
            <v>Un</v>
          </cell>
        </row>
        <row r="5777">
          <cell r="B5777" t="str">
            <v>Tope de puerta Medialuna 3/16"</v>
          </cell>
          <cell r="C5777">
            <v>9900</v>
          </cell>
          <cell r="D5777" t="str">
            <v>Un</v>
          </cell>
        </row>
        <row r="5778">
          <cell r="B5778" t="str">
            <v>Tope de puerta Medialuna Dorado 3/16"</v>
          </cell>
          <cell r="C5778">
            <v>14900</v>
          </cell>
          <cell r="D5778" t="str">
            <v>Un</v>
          </cell>
        </row>
        <row r="5779">
          <cell r="B5779" t="str">
            <v>Tope de puerta Medialuna Dorado 1/2"</v>
          </cell>
          <cell r="C5779">
            <v>15900</v>
          </cell>
          <cell r="D5779" t="str">
            <v>Un</v>
          </cell>
        </row>
        <row r="5780">
          <cell r="B5780" t="str">
            <v>Ojo mágico pietro 42 mm</v>
          </cell>
          <cell r="C5780">
            <v>5950</v>
          </cell>
          <cell r="D5780" t="str">
            <v>Un</v>
          </cell>
        </row>
        <row r="5781">
          <cell r="B5781" t="str">
            <v xml:space="preserve">Ojo mágico Brainerd 160º </v>
          </cell>
          <cell r="C5781">
            <v>12900</v>
          </cell>
          <cell r="D5781" t="str">
            <v>Un</v>
          </cell>
        </row>
        <row r="5782">
          <cell r="B5782" t="str">
            <v xml:space="preserve">Ojo mágico Brainerd 200º </v>
          </cell>
          <cell r="C5782">
            <v>29900</v>
          </cell>
          <cell r="D5782" t="str">
            <v>Un</v>
          </cell>
        </row>
        <row r="5783">
          <cell r="B5783" t="str">
            <v>Cepillo bajo puerta con cerda 12 mm</v>
          </cell>
          <cell r="C5783">
            <v>20900</v>
          </cell>
          <cell r="D5783" t="str">
            <v>Un</v>
          </cell>
        </row>
        <row r="5784">
          <cell r="B5784" t="str">
            <v>Manija arco satin níquel</v>
          </cell>
          <cell r="C5784">
            <v>8500</v>
          </cell>
          <cell r="D5784" t="str">
            <v>Un</v>
          </cell>
        </row>
        <row r="5785">
          <cell r="B5785" t="str">
            <v>Manija europa satin níquel</v>
          </cell>
          <cell r="C5785">
            <v>3150</v>
          </cell>
          <cell r="D5785" t="str">
            <v>Un</v>
          </cell>
        </row>
        <row r="5786">
          <cell r="B5786" t="str">
            <v xml:space="preserve">Manija acero Inox.156 mm </v>
          </cell>
          <cell r="C5786">
            <v>28900</v>
          </cell>
          <cell r="D5786" t="str">
            <v>Un</v>
          </cell>
        </row>
        <row r="5787">
          <cell r="B5787" t="str">
            <v>Manija acero Inox.252 mm</v>
          </cell>
          <cell r="C5787">
            <v>39900</v>
          </cell>
          <cell r="D5787" t="str">
            <v>Un</v>
          </cell>
        </row>
        <row r="5788">
          <cell r="B5788" t="str">
            <v>Manija acero Inox.316 mm</v>
          </cell>
          <cell r="C5788">
            <v>42900</v>
          </cell>
          <cell r="D5788" t="str">
            <v>Un</v>
          </cell>
        </row>
        <row r="5789">
          <cell r="B5789" t="str">
            <v>Botón dorado brillante 1 1/4"</v>
          </cell>
          <cell r="C5789">
            <v>3090</v>
          </cell>
          <cell r="D5789" t="str">
            <v>Un</v>
          </cell>
        </row>
        <row r="5790">
          <cell r="B5790" t="str">
            <v>Botón dorado Mate 1 1/4"</v>
          </cell>
          <cell r="C5790">
            <v>4090</v>
          </cell>
          <cell r="D5790" t="str">
            <v>Un</v>
          </cell>
        </row>
        <row r="5791">
          <cell r="B5791" t="str">
            <v>Botón satinado 1 1/4"</v>
          </cell>
          <cell r="C5791">
            <v>3090</v>
          </cell>
          <cell r="D5791" t="str">
            <v>Un</v>
          </cell>
        </row>
        <row r="5793">
          <cell r="B5793" t="str">
            <v>Marco en madera  PT. Ancho= 0,75 a 1,00</v>
          </cell>
          <cell r="C5793">
            <v>240000</v>
          </cell>
          <cell r="D5793" t="str">
            <v>Un</v>
          </cell>
        </row>
        <row r="5794">
          <cell r="B5794" t="str">
            <v xml:space="preserve">Puerta en madera Cedro entablerada  </v>
          </cell>
          <cell r="C5794">
            <v>540000</v>
          </cell>
          <cell r="D5794" t="str">
            <v>m2</v>
          </cell>
        </row>
        <row r="5795">
          <cell r="B5795" t="str">
            <v>Marco en madera  Pta. Ancho 3,00 mtrs</v>
          </cell>
          <cell r="C5795">
            <v>265000</v>
          </cell>
          <cell r="D5795" t="str">
            <v>Un</v>
          </cell>
        </row>
        <row r="5796">
          <cell r="B5796" t="str">
            <v>Marco en madera  Pta. Ancho 1,50 mtrs</v>
          </cell>
          <cell r="C5796">
            <v>145000</v>
          </cell>
          <cell r="D5796" t="str">
            <v>Un</v>
          </cell>
        </row>
        <row r="5797">
          <cell r="B5797" t="str">
            <v>Marco en madera  PT. Vaiven Ancho=1,80</v>
          </cell>
          <cell r="C5797">
            <v>265000</v>
          </cell>
          <cell r="D5797" t="str">
            <v>Un</v>
          </cell>
        </row>
        <row r="5798">
          <cell r="B5798" t="str">
            <v>Marco Espejos 2,00x1,00 - madera flormorado</v>
          </cell>
          <cell r="C5798">
            <v>110000</v>
          </cell>
          <cell r="D5798" t="str">
            <v>M2</v>
          </cell>
        </row>
        <row r="5799">
          <cell r="B5799" t="str">
            <v>Pirlan Bocapuerta madera Granadillo A=10 cms</v>
          </cell>
          <cell r="C5799">
            <v>46000</v>
          </cell>
          <cell r="D5799" t="str">
            <v>ML</v>
          </cell>
        </row>
        <row r="5800">
          <cell r="B5800" t="str">
            <v xml:space="preserve">Puerta en Flormorado </v>
          </cell>
          <cell r="C5800">
            <v>320600</v>
          </cell>
          <cell r="D5800" t="str">
            <v>M2</v>
          </cell>
        </row>
        <row r="5801">
          <cell r="B5801" t="str">
            <v>Puerta en Flormorado Ventana-Samblasting</v>
          </cell>
          <cell r="C5801">
            <v>370000</v>
          </cell>
          <cell r="D5801" t="str">
            <v>M2</v>
          </cell>
        </row>
        <row r="5802">
          <cell r="B5802" t="str">
            <v>Puerta Vaiven Flormorado Ventana-Samblasting</v>
          </cell>
          <cell r="C5802">
            <v>362000</v>
          </cell>
          <cell r="D5802" t="str">
            <v>M2</v>
          </cell>
        </row>
        <row r="5803">
          <cell r="B5803" t="str">
            <v>Sobremarcos en Flormorado 1,74x1,69</v>
          </cell>
          <cell r="C5803">
            <v>357500</v>
          </cell>
          <cell r="D5803" t="str">
            <v>Un</v>
          </cell>
        </row>
        <row r="5804">
          <cell r="B5804" t="str">
            <v>Ventana en Flormorado 1,20x0,75 +Vidrio Samblasting</v>
          </cell>
          <cell r="C5804">
            <v>510000</v>
          </cell>
          <cell r="D5804" t="str">
            <v>Un</v>
          </cell>
        </row>
        <row r="5805">
          <cell r="B5805" t="str">
            <v>Puerta entablerada Ref. Orey  0.75x2.00 Mtrs.</v>
          </cell>
          <cell r="C5805">
            <v>401900</v>
          </cell>
          <cell r="D5805" t="str">
            <v>Un</v>
          </cell>
        </row>
        <row r="5806">
          <cell r="B5806" t="str">
            <v>Puerta entablerada Ref. Orey  0.75x2.00 Mtrs.</v>
          </cell>
          <cell r="C5806">
            <v>401900</v>
          </cell>
          <cell r="D5806" t="str">
            <v>Un</v>
          </cell>
        </row>
        <row r="5807">
          <cell r="B5807" t="str">
            <v>Puerta entablerada Ref. Orey  0.75x2.00 Mtrs.</v>
          </cell>
          <cell r="C5807">
            <v>401900</v>
          </cell>
          <cell r="D5807" t="str">
            <v>Un</v>
          </cell>
        </row>
        <row r="5809">
          <cell r="B5809" t="str">
            <v xml:space="preserve">Lockers con puerta entamborada triplex pizano de 4mm.marqueteada en Cedro e=.035 mts, rejilla superior tipo persiana y tapaluz en cedro. incluye entrepaños, cerradura y botón en bronce, sellador y pintura laca mate catalizada con tintilla. </v>
          </cell>
          <cell r="C5809">
            <v>140000</v>
          </cell>
          <cell r="D5809" t="str">
            <v>Un</v>
          </cell>
        </row>
        <row r="5810">
          <cell r="B5810" t="str">
            <v xml:space="preserve">Closets con puerta entamborada en triplex pizano de 4mm de espesor marqueteada en cedro e=.035 mts, rejilla superior tipo persiana y tapaluz en cedro. entrepaños igualmente entamborados en triplex de 4 mm  incluye cajoneras, cerradura y botón en bronce, sellador y pintura laca mate </v>
          </cell>
          <cell r="C5810">
            <v>378000</v>
          </cell>
          <cell r="D5810" t="str">
            <v>M2</v>
          </cell>
        </row>
        <row r="5814">
          <cell r="B5814" t="str">
            <v>Puerta entamborada en madera estructural recubiertos en melaminico de 4mm para un espesor total de 4 cm con su respectivo marco en Call Rolled calibre 16, terminacion en pintura electristatica y chapa de seguridad 2,2x1,18 e= 0,195 mt</v>
          </cell>
          <cell r="C5814">
            <v>450000</v>
          </cell>
          <cell r="D5814" t="str">
            <v>Un</v>
          </cell>
        </row>
        <row r="5815">
          <cell r="B5815" t="str">
            <v xml:space="preserve">Puerta Entabl. T5 Color Cedro- Pizano (0.60x2.00 mtrs) </v>
          </cell>
          <cell r="C5815">
            <v>203900</v>
          </cell>
          <cell r="D5815" t="str">
            <v>Un</v>
          </cell>
        </row>
        <row r="5816">
          <cell r="B5816" t="str">
            <v xml:space="preserve">Puerta Entabl. T5 Color Cedro- Pizano (0.65x2.00 mtrs) </v>
          </cell>
          <cell r="C5816">
            <v>203900</v>
          </cell>
          <cell r="D5816" t="str">
            <v>Un</v>
          </cell>
        </row>
        <row r="5817">
          <cell r="B5817" t="str">
            <v xml:space="preserve">Puerta Entabl. T5 Color Cedro- Pizano (0.75x2.00 mtrs) </v>
          </cell>
          <cell r="C5817">
            <v>203900</v>
          </cell>
          <cell r="D5817" t="str">
            <v>Un</v>
          </cell>
        </row>
        <row r="5818">
          <cell r="B5818" t="str">
            <v xml:space="preserve">Puerta Entabl. T5 Color Cedro- Pizano (0.85x2.00 mtrs) </v>
          </cell>
          <cell r="C5818">
            <v>271600</v>
          </cell>
          <cell r="D5818" t="str">
            <v>Un</v>
          </cell>
        </row>
        <row r="5819">
          <cell r="B5819" t="str">
            <v xml:space="preserve">Puerta Entabl. T5 Color Cedro- Pizano (0.90x2.00 mtrs) </v>
          </cell>
          <cell r="C5819">
            <v>271600</v>
          </cell>
          <cell r="D5819" t="str">
            <v>Un</v>
          </cell>
        </row>
        <row r="5820">
          <cell r="B5820" t="str">
            <v xml:space="preserve">Puerta Entabl. T5 Color Cedro- Pizano (1.00x2.00 mtrs) </v>
          </cell>
          <cell r="C5820">
            <v>271600</v>
          </cell>
          <cell r="D5820" t="str">
            <v>Un</v>
          </cell>
        </row>
        <row r="5821">
          <cell r="B5821" t="str">
            <v xml:space="preserve">Puerta Entamborada Color Cedro- Pizano (0.65x2.00 mtrs) </v>
          </cell>
          <cell r="C5821">
            <v>96900</v>
          </cell>
          <cell r="D5821" t="str">
            <v>Un</v>
          </cell>
        </row>
        <row r="5822">
          <cell r="B5822" t="str">
            <v xml:space="preserve">Puerta Entamborada Color Cedro- Pizano (0.75x2.00 mtrs) </v>
          </cell>
          <cell r="C5822">
            <v>96900</v>
          </cell>
          <cell r="D5822" t="str">
            <v>Un</v>
          </cell>
        </row>
        <row r="5823">
          <cell r="B5823" t="str">
            <v xml:space="preserve">Puerta Entamborada Color Cedro- Pizano (0.80x2.00 mtrs) </v>
          </cell>
          <cell r="C5823">
            <v>115900</v>
          </cell>
          <cell r="D5823" t="str">
            <v>Un</v>
          </cell>
        </row>
        <row r="5824">
          <cell r="B5824" t="str">
            <v xml:space="preserve">Puerta Entamborada Color Cedro- Pizano (0.85x2.00 mtrs) </v>
          </cell>
          <cell r="C5824">
            <v>115900</v>
          </cell>
          <cell r="D5824" t="str">
            <v>Un</v>
          </cell>
        </row>
        <row r="5825">
          <cell r="B5825" t="str">
            <v xml:space="preserve">Puerta Entamborada Color Cedro- Pizano (0.90x2.00 mtrs) </v>
          </cell>
          <cell r="C5825">
            <v>115900</v>
          </cell>
          <cell r="D5825" t="str">
            <v>Un</v>
          </cell>
        </row>
        <row r="5826">
          <cell r="B5826" t="str">
            <v xml:space="preserve">Puerta Entamborada Color Cedro- Pizano (1.00x2.00 mtrs) </v>
          </cell>
          <cell r="C5826">
            <v>115900</v>
          </cell>
          <cell r="D5826" t="str">
            <v>Un</v>
          </cell>
        </row>
        <row r="5827">
          <cell r="B5827" t="str">
            <v xml:space="preserve">Puerta Entamborada Triplex Andes -Pizano (0.60x2.00 mtrs) </v>
          </cell>
          <cell r="C5827">
            <v>59900</v>
          </cell>
          <cell r="D5827" t="str">
            <v>Un</v>
          </cell>
        </row>
        <row r="5828">
          <cell r="B5828" t="str">
            <v xml:space="preserve">Puerta Entamborada Triplex Andes -Pizano (0.65x2.00 mtrs) </v>
          </cell>
          <cell r="C5828">
            <v>59900</v>
          </cell>
          <cell r="D5828" t="str">
            <v>Un</v>
          </cell>
        </row>
        <row r="5829">
          <cell r="B5829" t="str">
            <v xml:space="preserve">Puerta Entamborada Triplex Andes -Pizano (0.70x2.00 mtrs) </v>
          </cell>
          <cell r="C5829">
            <v>59900</v>
          </cell>
          <cell r="D5829" t="str">
            <v>Un</v>
          </cell>
        </row>
        <row r="5830">
          <cell r="B5830" t="str">
            <v xml:space="preserve">Puerta Entamborada Triplex Andes -Pizano (0.75x2.00 mtrs) </v>
          </cell>
          <cell r="C5830">
            <v>59900</v>
          </cell>
          <cell r="D5830" t="str">
            <v>Un</v>
          </cell>
        </row>
        <row r="5831">
          <cell r="B5831" t="str">
            <v xml:space="preserve">Puerta Entamborada Triplex Andes -Pizano (0.80x2.00 mtrs) </v>
          </cell>
          <cell r="C5831">
            <v>63900</v>
          </cell>
          <cell r="D5831" t="str">
            <v>Un</v>
          </cell>
        </row>
        <row r="5832">
          <cell r="B5832" t="str">
            <v xml:space="preserve">Puerta Entamborada Triplex Andes -Pizano (0.85x2.00 mtrs) </v>
          </cell>
          <cell r="C5832">
            <v>63900</v>
          </cell>
          <cell r="D5832" t="str">
            <v>Un</v>
          </cell>
        </row>
        <row r="5833">
          <cell r="B5833" t="str">
            <v xml:space="preserve">Puerta Entamborada Triplex Andes -Pizano (0.90x2.00 mtrs) </v>
          </cell>
          <cell r="C5833">
            <v>63900</v>
          </cell>
          <cell r="D5833" t="str">
            <v>Un</v>
          </cell>
        </row>
        <row r="5834">
          <cell r="B5834" t="str">
            <v xml:space="preserve">Puerta media ventana 6 Vidrios (0.80x2.00 Mtrs) </v>
          </cell>
          <cell r="C5834">
            <v>193900</v>
          </cell>
          <cell r="D5834" t="str">
            <v>Un</v>
          </cell>
        </row>
        <row r="5835">
          <cell r="B5835" t="str">
            <v>Puerta media ventana 6 Vidrios (0.85x2.00 Mtrs)</v>
          </cell>
          <cell r="C5835">
            <v>196900</v>
          </cell>
          <cell r="D5835" t="str">
            <v>Un</v>
          </cell>
        </row>
        <row r="5836">
          <cell r="B5836" t="str">
            <v>Puerta media ventana 6 Vidrios (0.90x2.00 Mtrs)</v>
          </cell>
          <cell r="C5836">
            <v>200900</v>
          </cell>
          <cell r="D5836" t="str">
            <v>Un</v>
          </cell>
        </row>
        <row r="5837">
          <cell r="B5837" t="str">
            <v>Puerta Plegable Madera para División ( 0.85x2.00 Mtrs)</v>
          </cell>
          <cell r="C5837">
            <v>386100</v>
          </cell>
          <cell r="D5837" t="str">
            <v>Un</v>
          </cell>
        </row>
        <row r="5838">
          <cell r="B5838" t="str">
            <v>Puerta Plegable PVC Ref Cobra (1.01x2.25 Mtrs) Caoba</v>
          </cell>
          <cell r="C5838">
            <v>192900</v>
          </cell>
          <cell r="D5838" t="str">
            <v>Un</v>
          </cell>
        </row>
        <row r="5839">
          <cell r="B5839" t="str">
            <v>Puerta Plegable PVC Ref Cobra (1.01x2.25 Mtrs) Blanco</v>
          </cell>
          <cell r="C5839">
            <v>192900</v>
          </cell>
          <cell r="D5839" t="str">
            <v>Un</v>
          </cell>
        </row>
        <row r="5840">
          <cell r="B5840" t="str">
            <v>Puerta Plegable PVC Ref Cobra (1.01x2.25 Mtrs) Pino</v>
          </cell>
          <cell r="C5840">
            <v>164900</v>
          </cell>
          <cell r="D5840" t="str">
            <v>Un</v>
          </cell>
        </row>
        <row r="5841">
          <cell r="B5841" t="str">
            <v>Alfajia en Aluminio</v>
          </cell>
          <cell r="C5841">
            <v>7000</v>
          </cell>
          <cell r="D5841" t="str">
            <v>M2</v>
          </cell>
        </row>
        <row r="5842">
          <cell r="B5842" t="str">
            <v>Bisagra hidraulica de piso</v>
          </cell>
          <cell r="C5842">
            <v>460000</v>
          </cell>
          <cell r="D5842" t="str">
            <v>M2</v>
          </cell>
        </row>
        <row r="5843">
          <cell r="B5843" t="str">
            <v>Bisagra hidraulica Speedy</v>
          </cell>
          <cell r="C5843">
            <v>400000</v>
          </cell>
          <cell r="D5843" t="str">
            <v>M2</v>
          </cell>
        </row>
        <row r="5844">
          <cell r="B5844" t="str">
            <v>Cierra puerta aluminio</v>
          </cell>
          <cell r="C5844">
            <v>99900</v>
          </cell>
          <cell r="D5844" t="str">
            <v>Un</v>
          </cell>
        </row>
        <row r="5845">
          <cell r="B5845" t="str">
            <v>Subcontrato  Divis. vidrio T. 5 mm Perfilería Aluminio Extruido.</v>
          </cell>
          <cell r="C5845">
            <v>198000</v>
          </cell>
          <cell r="D5845" t="str">
            <v>M2</v>
          </cell>
        </row>
        <row r="5846">
          <cell r="B5846" t="str">
            <v>Subcontrato  Divis. vidrio T. 8 mm Herrajes  y acces.  Acero inox.</v>
          </cell>
          <cell r="C5846">
            <v>418000</v>
          </cell>
          <cell r="D5846" t="str">
            <v>M2</v>
          </cell>
        </row>
        <row r="5847">
          <cell r="B5847" t="str">
            <v>Cerradura de Seguridad en acero Inox.</v>
          </cell>
          <cell r="C5847">
            <v>165000</v>
          </cell>
          <cell r="D5847" t="str">
            <v>Un</v>
          </cell>
        </row>
        <row r="5848">
          <cell r="B5848" t="str">
            <v>Fachada en Vidrio Templado 10 mm Sist. Autosoportado</v>
          </cell>
          <cell r="C5848">
            <v>448200.00000000006</v>
          </cell>
          <cell r="D5848" t="str">
            <v>M2</v>
          </cell>
        </row>
        <row r="5849">
          <cell r="B5849" t="str">
            <v>Estructura en aluminio para pérgola</v>
          </cell>
          <cell r="C5849">
            <v>190000</v>
          </cell>
          <cell r="D5849" t="str">
            <v>M2</v>
          </cell>
        </row>
        <row r="5850">
          <cell r="B5850" t="str">
            <v>Malla expandida en aluminio Ref. IMT-6B</v>
          </cell>
          <cell r="D5850" t="str">
            <v>Un</v>
          </cell>
        </row>
        <row r="5851">
          <cell r="B5851" t="str">
            <v>Manijón en acero Inoxidable</v>
          </cell>
          <cell r="C5851">
            <v>117000</v>
          </cell>
          <cell r="D5851" t="str">
            <v>UN</v>
          </cell>
        </row>
        <row r="5852">
          <cell r="B5852" t="str">
            <v>Montante en aluminio L= 1,80 *0,40</v>
          </cell>
          <cell r="D5852" t="str">
            <v>ML</v>
          </cell>
        </row>
        <row r="5853">
          <cell r="B5853" t="str">
            <v xml:space="preserve">Pasamanos en aluminio </v>
          </cell>
          <cell r="D5853" t="str">
            <v>Un</v>
          </cell>
        </row>
        <row r="5854">
          <cell r="B5854" t="str">
            <v>Pelicula de Seguridad de 3 Micras.</v>
          </cell>
          <cell r="C5854">
            <v>37100</v>
          </cell>
          <cell r="D5854" t="str">
            <v>M2</v>
          </cell>
        </row>
        <row r="5855">
          <cell r="B5855" t="str">
            <v xml:space="preserve">Pelicula Sandblasting opaca para vidrio </v>
          </cell>
          <cell r="C5855">
            <v>36750</v>
          </cell>
          <cell r="D5855" t="str">
            <v>M2</v>
          </cell>
        </row>
        <row r="5856">
          <cell r="B5856" t="str">
            <v>Perfil Aluminio en  U Instal. Vidrios</v>
          </cell>
          <cell r="C5856">
            <v>37000</v>
          </cell>
          <cell r="D5856" t="str">
            <v>ML</v>
          </cell>
        </row>
        <row r="5857">
          <cell r="B5857" t="str">
            <v>Perfileria de aluminio para Ventanería sistema 3831</v>
          </cell>
          <cell r="C5857">
            <v>125000</v>
          </cell>
          <cell r="D5857" t="str">
            <v>M2</v>
          </cell>
        </row>
        <row r="5858">
          <cell r="B5858" t="str">
            <v xml:space="preserve">Puerta 2 hojas 90x2,20- Vidrio templado 8mm </v>
          </cell>
          <cell r="D5858" t="str">
            <v>Un</v>
          </cell>
        </row>
        <row r="5859">
          <cell r="B5859" t="str">
            <v>Puerta corrediza y malla en aluminio Ref. IMT-6B</v>
          </cell>
          <cell r="C5859">
            <v>300000</v>
          </cell>
          <cell r="D5859" t="str">
            <v>ML</v>
          </cell>
        </row>
        <row r="5860">
          <cell r="B5860" t="str">
            <v>Puerta y marco con montaje rejilla tipo persiana ALN 315, en aluminio, con pintura electrostatica  color champaña claro vidrio de cristal E= 5mm, cinta 4 MILS y cerradura Schagle Orbit, Tipo P-001</v>
          </cell>
          <cell r="C5860">
            <v>245000</v>
          </cell>
          <cell r="D5860" t="str">
            <v>Un</v>
          </cell>
        </row>
        <row r="5861">
          <cell r="B5861" t="str">
            <v>Puerta y marco con montaje rejilla tipo persiana ALN 315, en aluminio, con pintura electrostatica  color champaña claro vidrio de cristal E= 5mm, cinta 4 MILS y cerradura Schagle Orbit, Tipo P-002</v>
          </cell>
          <cell r="C5861">
            <v>297000</v>
          </cell>
          <cell r="D5861" t="str">
            <v>Un</v>
          </cell>
        </row>
        <row r="5862">
          <cell r="B5862" t="str">
            <v>Puerta y marco con montaje rejilla tipo persiana ALN 315, en aluminio, con pintura electrostatica  color champaña claro vidrio de cristal E= 5mm, cinta 4 MILS y cerradura Schagle Orbit, Tipo P-003</v>
          </cell>
          <cell r="C5862">
            <v>245000</v>
          </cell>
          <cell r="D5862" t="str">
            <v>Un</v>
          </cell>
        </row>
        <row r="5863">
          <cell r="B5863" t="str">
            <v>Puerta y marco con montaje rejilla tipo persiana ALN 315, en aluminio, con pintura electrostatica  color champaña claro vidrio de cristal E= 5mm, cinta 4 MILS y cerradura Schagle Orbit, Tipo P-004</v>
          </cell>
          <cell r="C5863">
            <v>245000</v>
          </cell>
          <cell r="D5863" t="str">
            <v>Un</v>
          </cell>
        </row>
        <row r="5864">
          <cell r="B5864" t="str">
            <v>Puerta en acero inoxidable Baños-Duchas</v>
          </cell>
          <cell r="C5864">
            <v>520000</v>
          </cell>
          <cell r="D5864" t="str">
            <v>Un</v>
          </cell>
        </row>
        <row r="5865">
          <cell r="B5865" t="str">
            <v>Puerta corrediza,vidrio templado 6 mm y malla en aluminio Ref. IMT-6B</v>
          </cell>
          <cell r="C5865">
            <v>320000</v>
          </cell>
          <cell r="D5865" t="str">
            <v>Un</v>
          </cell>
        </row>
        <row r="5866">
          <cell r="B5866" t="str">
            <v>Puerta de aluminio y vidrio templado 6 mm,incluye manijas</v>
          </cell>
          <cell r="C5866">
            <v>320000</v>
          </cell>
          <cell r="D5866" t="str">
            <v>M2</v>
          </cell>
        </row>
        <row r="5867">
          <cell r="B5867" t="str">
            <v>Puerta doble hoja,vidrio templado 6 mm y malla en aluminio Ref. IMT-6B</v>
          </cell>
          <cell r="C5867">
            <v>320000</v>
          </cell>
          <cell r="D5867" t="str">
            <v>M2</v>
          </cell>
        </row>
        <row r="5868">
          <cell r="B5868" t="str">
            <v>Puerta ducha en aluminio y acrilico con herrajes.(0.60x1.80)</v>
          </cell>
          <cell r="C5868">
            <v>180000</v>
          </cell>
          <cell r="D5868" t="str">
            <v>M2</v>
          </cell>
        </row>
        <row r="5869">
          <cell r="B5869" t="str">
            <v>Puerta en V. T. 10 mm Acces. Tipo Chapeta (2.10x1.01)</v>
          </cell>
          <cell r="C5869">
            <v>1660500</v>
          </cell>
          <cell r="D5869" t="str">
            <v>UN</v>
          </cell>
        </row>
        <row r="5870">
          <cell r="B5870" t="str">
            <v>Topes de Piso en Acero Inox.</v>
          </cell>
          <cell r="C5870">
            <v>19425</v>
          </cell>
          <cell r="D5870" t="str">
            <v>Un</v>
          </cell>
        </row>
        <row r="5871">
          <cell r="B5871" t="str">
            <v>Ventaneria Aluminio Corrediza 50-20</v>
          </cell>
          <cell r="C5871">
            <v>135000</v>
          </cell>
          <cell r="D5871" t="str">
            <v>M2</v>
          </cell>
        </row>
        <row r="5872">
          <cell r="B5872" t="str">
            <v>Ventaneria Aluminio Fija</v>
          </cell>
          <cell r="C5872">
            <v>105000</v>
          </cell>
          <cell r="D5872" t="str">
            <v>M2</v>
          </cell>
        </row>
        <row r="5873">
          <cell r="B5873" t="str">
            <v>Ventaneria Aluminio Proyectante</v>
          </cell>
          <cell r="C5873">
            <v>130000</v>
          </cell>
          <cell r="D5873" t="str">
            <v>M2</v>
          </cell>
        </row>
        <row r="5874">
          <cell r="B5874" t="str">
            <v>Ventanería en persiana en aluminio</v>
          </cell>
          <cell r="D5874" t="str">
            <v>M2</v>
          </cell>
        </row>
        <row r="5875">
          <cell r="B5875" t="str">
            <v xml:space="preserve">Zocalo en aluminio </v>
          </cell>
          <cell r="D5875" t="str">
            <v>ML</v>
          </cell>
        </row>
        <row r="5876">
          <cell r="B5876" t="str">
            <v>Puerta en cristal templado 10 mm dos hojas, incluye perfilería y herrajes</v>
          </cell>
          <cell r="C5876">
            <v>618000</v>
          </cell>
          <cell r="D5876" t="str">
            <v>M2</v>
          </cell>
        </row>
        <row r="5877">
          <cell r="B5877" t="str">
            <v>Ventanería en Perfil de Aluminio  + Vidrio Lamin. 6 mm</v>
          </cell>
          <cell r="C5877">
            <v>375000</v>
          </cell>
          <cell r="D5877" t="str">
            <v>M2</v>
          </cell>
        </row>
        <row r="5878">
          <cell r="B5878" t="str">
            <v>Ventanería en Perfil de Aluminio  V-1 + Vidrio Lamin. 7 mm</v>
          </cell>
          <cell r="C5878">
            <v>285020</v>
          </cell>
          <cell r="D5878" t="str">
            <v>M2</v>
          </cell>
        </row>
        <row r="5879">
          <cell r="B5879" t="str">
            <v>Ventanería en Perfil de Aluminio  V-2 + Vidrio Lamin. 7 mm</v>
          </cell>
          <cell r="C5879">
            <v>278085</v>
          </cell>
          <cell r="D5879" t="str">
            <v>M2</v>
          </cell>
        </row>
        <row r="5880">
          <cell r="B5880" t="str">
            <v>Ventanería en Perfil de Aluminio  V-3 + Vidrio Lamin. 7 mm</v>
          </cell>
          <cell r="C5880">
            <v>273250</v>
          </cell>
          <cell r="D5880" t="str">
            <v>M2</v>
          </cell>
        </row>
        <row r="5881">
          <cell r="B5881" t="str">
            <v>Ventanería en Perfil de Aluminio  V-4 + Vidrio Lamin. 7 mm</v>
          </cell>
          <cell r="C5881">
            <v>274100</v>
          </cell>
          <cell r="D5881" t="str">
            <v>M2</v>
          </cell>
        </row>
        <row r="5882">
          <cell r="B5882" t="str">
            <v>Ventanería en Perfil de Aluminio  V-5 + Vidrio Lamin. 7 mm</v>
          </cell>
          <cell r="C5882">
            <v>274400</v>
          </cell>
          <cell r="D5882" t="str">
            <v>M2</v>
          </cell>
        </row>
        <row r="5883">
          <cell r="B5883" t="str">
            <v>Ventanería en Perfil de Aluminio  V-6 + Vidrio Lamin. 7 mm</v>
          </cell>
          <cell r="C5883">
            <v>272687</v>
          </cell>
          <cell r="D5883" t="str">
            <v>M2</v>
          </cell>
        </row>
        <row r="5884">
          <cell r="B5884" t="str">
            <v>Ventanería en Perfil de Aluminio  V-7 + Vidrio Lamin. 7 mm</v>
          </cell>
          <cell r="C5884">
            <v>171059</v>
          </cell>
          <cell r="D5884" t="str">
            <v>M2</v>
          </cell>
        </row>
        <row r="5885">
          <cell r="B5885" t="str">
            <v>Ventanería en Perfil de Aluminio  V-8 + Vidrio Lamin. 7 mm</v>
          </cell>
          <cell r="C5885">
            <v>278350</v>
          </cell>
          <cell r="D5885" t="str">
            <v>M2</v>
          </cell>
        </row>
        <row r="5886">
          <cell r="B5886" t="str">
            <v>Ventanería en Perfil de Aluminio  V-9 + Vidrio Lamin. 7 mm</v>
          </cell>
          <cell r="C5886">
            <v>277300</v>
          </cell>
          <cell r="D5886" t="str">
            <v>M2</v>
          </cell>
        </row>
        <row r="5887">
          <cell r="B5887" t="str">
            <v>Ventanería en Perfil de Aluminio  V-10 + Vidrio Lamin. 7 mm</v>
          </cell>
          <cell r="C5887">
            <v>278680</v>
          </cell>
          <cell r="D5887" t="str">
            <v>M2</v>
          </cell>
        </row>
        <row r="5888">
          <cell r="B5888" t="str">
            <v>Ventanería en Perfil de Aluminio  V-11 + Vidrio Lamin. 7 mm</v>
          </cell>
          <cell r="C5888">
            <v>229000</v>
          </cell>
          <cell r="D5888" t="str">
            <v>M2</v>
          </cell>
        </row>
        <row r="5889">
          <cell r="B5889" t="str">
            <v>Ventanería en Perfil de Aluminio  V-12 + Vidrio Lamin. 7 mm</v>
          </cell>
          <cell r="C5889">
            <v>6830000</v>
          </cell>
          <cell r="D5889" t="str">
            <v>Un</v>
          </cell>
        </row>
        <row r="5890">
          <cell r="B5890" t="str">
            <v>Ventanería en Perfil de Aluminio  V-13 + Vidrio Lamin. 7 mm</v>
          </cell>
          <cell r="C5890">
            <v>291250</v>
          </cell>
          <cell r="D5890" t="str">
            <v>M2</v>
          </cell>
        </row>
        <row r="5891">
          <cell r="B5891" t="str">
            <v>Ventanería en Perfil de Aluminio  V-14 + Vidrio Lamin. 7 mm</v>
          </cell>
          <cell r="C5891">
            <v>263000</v>
          </cell>
          <cell r="D5891" t="str">
            <v>M2</v>
          </cell>
        </row>
        <row r="5892">
          <cell r="B5892" t="str">
            <v>Ventanería en Perfil de Aluminio  V-15 + Vidrio Lamin. 7 mm</v>
          </cell>
          <cell r="C5892">
            <v>262550</v>
          </cell>
          <cell r="D5892" t="str">
            <v>M2</v>
          </cell>
        </row>
        <row r="5893">
          <cell r="B5893" t="str">
            <v>Ventanería en Perfil de Aluminio  V-16 + Vidrio Lamin. 7 mm</v>
          </cell>
          <cell r="C5893">
            <v>440000</v>
          </cell>
          <cell r="D5893" t="str">
            <v>M2</v>
          </cell>
        </row>
        <row r="5894">
          <cell r="B5894" t="str">
            <v>Marco y perta metálica Lámuina CR cal.18 Tipo Persiana Incluye A.C y Pintura</v>
          </cell>
          <cell r="C5894">
            <v>190000</v>
          </cell>
          <cell r="D5894" t="str">
            <v>M2</v>
          </cell>
        </row>
        <row r="5895">
          <cell r="B5895" t="str">
            <v>Ventaneria Perfil aluminio Maxivent. Color Negro</v>
          </cell>
          <cell r="C5895">
            <v>97000</v>
          </cell>
          <cell r="D5895" t="str">
            <v>M2</v>
          </cell>
        </row>
        <row r="5896">
          <cell r="B5896" t="str">
            <v xml:space="preserve">Ventaneria  sideral corrediza  Color negro </v>
          </cell>
          <cell r="C5896">
            <v>172000</v>
          </cell>
          <cell r="D5896" t="str">
            <v>M2</v>
          </cell>
        </row>
        <row r="5897">
          <cell r="B5897" t="str">
            <v>Ventanería Sideral Fija con Basculante inferior</v>
          </cell>
          <cell r="C5897">
            <v>141500</v>
          </cell>
          <cell r="D5897" t="str">
            <v>M2</v>
          </cell>
        </row>
        <row r="5898">
          <cell r="B5898" t="str">
            <v>Ventanería Sideral 1 fijo con rejilla ventilación</v>
          </cell>
          <cell r="C5898">
            <v>226000</v>
          </cell>
          <cell r="D5898" t="str">
            <v>M2</v>
          </cell>
        </row>
        <row r="5899">
          <cell r="B5899" t="str">
            <v>Ventanería Sideral Fija.</v>
          </cell>
          <cell r="C5899">
            <v>75000</v>
          </cell>
          <cell r="D5899" t="str">
            <v>M2</v>
          </cell>
        </row>
        <row r="5900">
          <cell r="B5900" t="str">
            <v>Cerrojo de punto para vent. corrediza Aluminio</v>
          </cell>
          <cell r="C5900">
            <v>12000</v>
          </cell>
          <cell r="D5900" t="str">
            <v>Un</v>
          </cell>
        </row>
        <row r="5901">
          <cell r="B5901" t="str">
            <v xml:space="preserve">Pelicula Frosted   </v>
          </cell>
          <cell r="C5901">
            <v>18000</v>
          </cell>
          <cell r="D5901" t="str">
            <v>M2</v>
          </cell>
        </row>
        <row r="5902">
          <cell r="B5902" t="str">
            <v>Herrajes Basculante</v>
          </cell>
          <cell r="C5902">
            <v>8000</v>
          </cell>
          <cell r="D5902" t="str">
            <v>Un</v>
          </cell>
        </row>
        <row r="5903">
          <cell r="B5903" t="str">
            <v>División en vidrio templado incoloro 10 mm  Incluye Herrajes en acero inox.</v>
          </cell>
          <cell r="C5903">
            <v>532000</v>
          </cell>
          <cell r="D5903" t="str">
            <v>M2</v>
          </cell>
        </row>
        <row r="5904">
          <cell r="B5904" t="str">
            <v xml:space="preserve">Ventanas plegables en aluminio Anodizado </v>
          </cell>
          <cell r="C5904">
            <v>265000</v>
          </cell>
          <cell r="D5904" t="str">
            <v>ML</v>
          </cell>
        </row>
        <row r="5906">
          <cell r="B5906" t="str">
            <v>Perfilería y herrajes  metálica para ventanería.</v>
          </cell>
          <cell r="C5906">
            <v>6500</v>
          </cell>
          <cell r="D5906" t="str">
            <v>ML</v>
          </cell>
        </row>
        <row r="5908">
          <cell r="B5908" t="str">
            <v>Vidrio Incoloro 4mm</v>
          </cell>
          <cell r="C5908">
            <v>27000</v>
          </cell>
          <cell r="D5908" t="str">
            <v>M2</v>
          </cell>
        </row>
        <row r="5909">
          <cell r="B5909" t="str">
            <v>Vidrio Incoloro 5mm</v>
          </cell>
          <cell r="C5909">
            <v>46000</v>
          </cell>
          <cell r="D5909" t="str">
            <v>M2</v>
          </cell>
        </row>
        <row r="5910">
          <cell r="B5910" t="str">
            <v>Vidrio Incoloro 8mm</v>
          </cell>
          <cell r="C5910">
            <v>65000</v>
          </cell>
          <cell r="D5910" t="str">
            <v>M2</v>
          </cell>
        </row>
        <row r="5911">
          <cell r="B5911" t="str">
            <v>Vidrio Laminado 6mm incoloro</v>
          </cell>
          <cell r="C5911">
            <v>85000</v>
          </cell>
          <cell r="D5911" t="str">
            <v>M2</v>
          </cell>
        </row>
        <row r="5912">
          <cell r="B5912" t="str">
            <v>Vidrio Laminado 8 mm incoloro</v>
          </cell>
          <cell r="C5912">
            <v>147000</v>
          </cell>
          <cell r="D5912" t="str">
            <v>M2</v>
          </cell>
        </row>
        <row r="5913">
          <cell r="B5913" t="str">
            <v>Vidrio laminado Incoloro 7 mm (4+3)</v>
          </cell>
          <cell r="C5913">
            <v>147000</v>
          </cell>
          <cell r="D5913" t="str">
            <v>M2</v>
          </cell>
        </row>
        <row r="5914">
          <cell r="B5914" t="str">
            <v>Vidrio templado 6mm incoloro</v>
          </cell>
          <cell r="C5914">
            <v>111500</v>
          </cell>
          <cell r="D5914" t="str">
            <v>M2</v>
          </cell>
        </row>
        <row r="5915">
          <cell r="B5915" t="str">
            <v>Vidrio templado 6mm bronce</v>
          </cell>
          <cell r="C5915">
            <v>121500</v>
          </cell>
          <cell r="D5915" t="str">
            <v>M2</v>
          </cell>
        </row>
        <row r="5916">
          <cell r="B5916" t="str">
            <v>Vidrio templado 4mm Bronce</v>
          </cell>
          <cell r="C5916">
            <v>95600</v>
          </cell>
          <cell r="D5916" t="str">
            <v>M2</v>
          </cell>
        </row>
        <row r="5917">
          <cell r="B5917" t="str">
            <v>Cinta antiexplosión</v>
          </cell>
          <cell r="C5917">
            <v>25000</v>
          </cell>
          <cell r="D5917" t="str">
            <v>M2</v>
          </cell>
        </row>
        <row r="5918">
          <cell r="B5918" t="str">
            <v>Espejo bicelado 4 mm cristal</v>
          </cell>
          <cell r="C5918">
            <v>92782</v>
          </cell>
          <cell r="D5918" t="str">
            <v>M2</v>
          </cell>
        </row>
        <row r="5919">
          <cell r="B5919" t="str">
            <v>Espejo bicelado 5 mm cristal</v>
          </cell>
          <cell r="C5919">
            <v>56000</v>
          </cell>
          <cell r="D5919" t="str">
            <v>M2</v>
          </cell>
        </row>
        <row r="5920">
          <cell r="B5920" t="str">
            <v>Espejo sin bicel,cantos pulidos y brillados</v>
          </cell>
          <cell r="C5920">
            <v>65000</v>
          </cell>
          <cell r="D5920" t="str">
            <v>M2</v>
          </cell>
        </row>
        <row r="5921">
          <cell r="B5921" t="str">
            <v>Bastidor de madera e= 2 cms.</v>
          </cell>
          <cell r="C5921">
            <v>3000</v>
          </cell>
          <cell r="D5921" t="str">
            <v>M2</v>
          </cell>
        </row>
        <row r="5922">
          <cell r="B5922" t="str">
            <v>Uñas de fijacion</v>
          </cell>
          <cell r="C5922">
            <v>1000</v>
          </cell>
          <cell r="D5922" t="str">
            <v>M2</v>
          </cell>
        </row>
        <row r="5923">
          <cell r="B5923" t="str">
            <v>División Piso-techo Tapiz Proquinal + vidrio transparente</v>
          </cell>
          <cell r="C5923">
            <v>165000</v>
          </cell>
          <cell r="D5923" t="str">
            <v>M2</v>
          </cell>
        </row>
        <row r="5924">
          <cell r="B5924" t="str">
            <v>Puerta entamborada Gris corredera</v>
          </cell>
          <cell r="C5924">
            <v>255000</v>
          </cell>
          <cell r="D5924" t="str">
            <v>Un</v>
          </cell>
        </row>
        <row r="5926">
          <cell r="B5926" t="str">
            <v>Persianas en aluminio</v>
          </cell>
          <cell r="C5926">
            <v>40000</v>
          </cell>
          <cell r="D5926" t="str">
            <v>M2</v>
          </cell>
        </row>
        <row r="5927">
          <cell r="B5927" t="str">
            <v>Minipersianas Flexalum en madera 1,74x1,69</v>
          </cell>
          <cell r="C5927">
            <v>960000</v>
          </cell>
          <cell r="D5927" t="str">
            <v>Un</v>
          </cell>
        </row>
        <row r="5928">
          <cell r="B5928" t="str">
            <v>Persianas en madera</v>
          </cell>
          <cell r="C5928">
            <v>275000</v>
          </cell>
          <cell r="D5928" t="str">
            <v>M2</v>
          </cell>
        </row>
        <row r="5929">
          <cell r="B5929" t="str">
            <v>Medidor volumetrico 3/4" presión hidraulica</v>
          </cell>
          <cell r="C5929">
            <v>48000</v>
          </cell>
          <cell r="D5929" t="str">
            <v>Un</v>
          </cell>
        </row>
        <row r="5930">
          <cell r="B5930" t="str">
            <v>Equipo Hidroneumatico de Presion 2 Bombas de 6HP-220 V</v>
          </cell>
          <cell r="C5930">
            <v>9686000</v>
          </cell>
          <cell r="D5930" t="str">
            <v>Un</v>
          </cell>
        </row>
        <row r="5931">
          <cell r="B5931" t="str">
            <v>Equipo de presion suministro de agua 2 motobombas marca IHM modelo 15A-2TW 64 GPM  2HP, 3500 RPM 4 LPS 220 voltios - TANQUE HIDROACUMULADOR MARCA IHM modelo L100, tipo hidroacumulador de 100 tros capacidad nominal</v>
          </cell>
          <cell r="C5931">
            <v>6811520</v>
          </cell>
          <cell r="D5931" t="str">
            <v>Un</v>
          </cell>
        </row>
        <row r="5932">
          <cell r="B5932" t="str">
            <v>Equipo de presion suministro de agua 3 motobombas trifásicas 220 V, marca IHM: Cabeza dinámica 51.3 mca, potencia: 5,1HP, 3600 RPM,caudal: 4 LPS - TANQUE HIDROACUMULADOR MARCA IHM modelo L100, tipo hidroacumulador de 100 tros capacidad nominal</v>
          </cell>
          <cell r="C5932">
            <v>19000000</v>
          </cell>
          <cell r="D5932" t="str">
            <v>Un</v>
          </cell>
        </row>
        <row r="5933">
          <cell r="B5933" t="str">
            <v>EQUIPO RED DE INCENDIO, NORMA UL/FM- NFPA20, compuesto por dos bombas ( una Bomba Lider, con un Caudal de : 500 gpm / 250 psi, Motor centrifugo  1.785 RPM,electrico trifásico 460 V, Potencia 200 HP;  succión  y descarga 31/2",  y  una  Bomba Jockey, con un Caudal de : 8  GPM-280 PSI    Potencia 3 HP, TAblero eléctrico automático de control.</v>
          </cell>
          <cell r="C5933">
            <v>71769200</v>
          </cell>
          <cell r="D5933" t="str">
            <v>Un</v>
          </cell>
        </row>
        <row r="5934">
          <cell r="B5934" t="str">
            <v>EQUIPO EYECTOR AGUAS LLUVIAS , para cuarto de bombas, compuesto por una bomba sumergible  modelo ne-3 101-4-220- BARNES, de 1 HP -220/440 V con Caudal= 288 LPM y diam. Descarga 3".</v>
          </cell>
          <cell r="C5934">
            <v>2046239.9999999998</v>
          </cell>
          <cell r="D5934" t="str">
            <v>Un</v>
          </cell>
        </row>
        <row r="5935">
          <cell r="B5935" t="str">
            <v>Equipo de presion suministro de agua Compuesto por 2 bombas centrifugas, trifásicas 220 /440 V, marca PEDROLLO potencia: 3HP, 3600 RPM,caudal: 2,11LPS - TANQUE HIDROACUMULADOR de 310 litros de capacidad.  Presión 38 MCA</v>
          </cell>
          <cell r="C5935">
            <v>5292761</v>
          </cell>
          <cell r="D5935" t="str">
            <v>Un</v>
          </cell>
        </row>
        <row r="5936">
          <cell r="B5936" t="str">
            <v xml:space="preserve">EQUIPO PRESION AGUAS LLUVIAS REUTILIZADAS, compuesto por dos bombas centrifugas  modelo 2CP40/180B pedrollo o similar, HP:7,5  Voltaje: 220/440 V fases:3  presión: 48 mca, Caudal 5,48 LPS Tanque Hidroacumulador : 2 x 310 LTS. Presión y caudal para cada una de las bombas. </v>
          </cell>
          <cell r="C5936">
            <v>10867547</v>
          </cell>
          <cell r="D5936" t="str">
            <v>Un</v>
          </cell>
        </row>
        <row r="5937">
          <cell r="B5937" t="str">
            <v>Tubo acero carbón 8"</v>
          </cell>
          <cell r="C5937">
            <v>98785.599999999991</v>
          </cell>
          <cell r="D5937" t="str">
            <v>Un</v>
          </cell>
        </row>
        <row r="5938">
          <cell r="B5938" t="str">
            <v>Tubo acero carbón 10"</v>
          </cell>
          <cell r="C5938">
            <v>234250.4</v>
          </cell>
          <cell r="D5938" t="str">
            <v>Un</v>
          </cell>
        </row>
        <row r="5939">
          <cell r="B5939" t="str">
            <v>Tubo acero carbón 1 1/2"</v>
          </cell>
          <cell r="C5939">
            <v>12957.199999999999</v>
          </cell>
          <cell r="D5939" t="str">
            <v>Un</v>
          </cell>
        </row>
        <row r="5940">
          <cell r="B5940" t="str">
            <v>Cheque cortina bridado 8"</v>
          </cell>
          <cell r="C5940">
            <v>1201760</v>
          </cell>
          <cell r="D5940" t="str">
            <v>Un</v>
          </cell>
        </row>
        <row r="5941">
          <cell r="B5941" t="str">
            <v>Válvula vastago ascendente 10"</v>
          </cell>
          <cell r="C5941">
            <v>2214347.1999999997</v>
          </cell>
          <cell r="D5941" t="str">
            <v>Un</v>
          </cell>
        </row>
        <row r="5942">
          <cell r="B5942" t="str">
            <v>Válvula vastago ascendente 8"</v>
          </cell>
          <cell r="C5942">
            <v>1502896</v>
          </cell>
          <cell r="D5942" t="str">
            <v>Un</v>
          </cell>
        </row>
        <row r="5943">
          <cell r="B5943" t="str">
            <v>Válvula vastago ascendente 1 1/2"</v>
          </cell>
          <cell r="C5943">
            <v>278400</v>
          </cell>
          <cell r="D5943" t="str">
            <v>Un</v>
          </cell>
        </row>
        <row r="5944">
          <cell r="B5944" t="str">
            <v>Válvula de alivio 8"  Bermad.</v>
          </cell>
          <cell r="C5944">
            <v>8926200</v>
          </cell>
          <cell r="D5944" t="str">
            <v>Un</v>
          </cell>
        </row>
        <row r="5945">
          <cell r="B5945" t="str">
            <v>Valvula mariposa 6"</v>
          </cell>
          <cell r="C5945">
            <v>735474.79999999993</v>
          </cell>
          <cell r="D5945" t="str">
            <v>Un</v>
          </cell>
        </row>
        <row r="5946">
          <cell r="B5946" t="str">
            <v>Valvula mariposa 8"</v>
          </cell>
          <cell r="C5946">
            <v>960514.79999999993</v>
          </cell>
          <cell r="D5946" t="str">
            <v>Un</v>
          </cell>
        </row>
        <row r="5947">
          <cell r="B5947" t="str">
            <v>Codo acero carbón 90° 10"</v>
          </cell>
          <cell r="C5947">
            <v>146844.4</v>
          </cell>
          <cell r="D5947" t="str">
            <v>Un</v>
          </cell>
        </row>
        <row r="5948">
          <cell r="B5948" t="str">
            <v>Codo acero carbón 90° 8"</v>
          </cell>
          <cell r="C5948">
            <v>111475.99999999999</v>
          </cell>
          <cell r="D5948" t="str">
            <v>Un</v>
          </cell>
        </row>
        <row r="5949">
          <cell r="B5949" t="str">
            <v>Unión rigida ranurada 4"</v>
          </cell>
          <cell r="C5949">
            <v>15543.999999999998</v>
          </cell>
          <cell r="D5949" t="str">
            <v>Un</v>
          </cell>
        </row>
        <row r="5950">
          <cell r="B5950" t="str">
            <v>Unión rigida ranurada 8"</v>
          </cell>
          <cell r="C5950">
            <v>42943.199999999997</v>
          </cell>
          <cell r="D5950" t="str">
            <v>Un</v>
          </cell>
        </row>
        <row r="5951">
          <cell r="B5951" t="str">
            <v>Accesorio de cobre 1/2" - 3/4"</v>
          </cell>
          <cell r="C5951">
            <v>5220</v>
          </cell>
          <cell r="D5951" t="str">
            <v>Un</v>
          </cell>
        </row>
        <row r="5952">
          <cell r="B5952" t="str">
            <v>Excentrica de 10"x6" acero carbón</v>
          </cell>
          <cell r="C5952">
            <v>304732</v>
          </cell>
          <cell r="D5952" t="str">
            <v>Un</v>
          </cell>
        </row>
        <row r="5953">
          <cell r="B5953" t="str">
            <v>Excentrica de 2" x 1/2"acero carbón</v>
          </cell>
          <cell r="C5953">
            <v>58927.999999999993</v>
          </cell>
          <cell r="D5953" t="str">
            <v>Un</v>
          </cell>
        </row>
        <row r="5954">
          <cell r="B5954" t="str">
            <v>Concentrica de 8"x4" acero carbón Bridada</v>
          </cell>
          <cell r="C5954">
            <v>488359.99999999994</v>
          </cell>
          <cell r="D5954" t="str">
            <v>Un</v>
          </cell>
        </row>
        <row r="5955">
          <cell r="B5955" t="str">
            <v>Brida 10" acero carbón</v>
          </cell>
          <cell r="C5955">
            <v>102683.2</v>
          </cell>
          <cell r="D5955" t="str">
            <v>Un</v>
          </cell>
        </row>
        <row r="5956">
          <cell r="B5956" t="str">
            <v>Brida 8" extremo Ranurado</v>
          </cell>
          <cell r="C5956">
            <v>56375.999999999993</v>
          </cell>
          <cell r="D5956" t="str">
            <v>Un</v>
          </cell>
        </row>
        <row r="5957">
          <cell r="B5957" t="str">
            <v>Brida acero carbón 2"</v>
          </cell>
          <cell r="C5957">
            <v>16994</v>
          </cell>
          <cell r="D5957" t="str">
            <v>Un</v>
          </cell>
        </row>
        <row r="5958">
          <cell r="B5958" t="str">
            <v>Brida acero carbón 1 1/2"</v>
          </cell>
          <cell r="C5958">
            <v>38245.199999999997</v>
          </cell>
          <cell r="D5958" t="str">
            <v>Un</v>
          </cell>
        </row>
        <row r="5959">
          <cell r="B5959" t="str">
            <v>Brida  1 1/2"  conex. Ranurada</v>
          </cell>
          <cell r="C5959">
            <v>16181.999999999998</v>
          </cell>
          <cell r="D5959" t="str">
            <v>Un</v>
          </cell>
        </row>
        <row r="5960">
          <cell r="B5960" t="str">
            <v xml:space="preserve">Manometro 0-300 </v>
          </cell>
          <cell r="C5960">
            <v>46400</v>
          </cell>
          <cell r="D5960" t="str">
            <v>Un</v>
          </cell>
        </row>
        <row r="5961">
          <cell r="B5961" t="str">
            <v>Manometro 20 Psi.</v>
          </cell>
          <cell r="C5961">
            <v>69600</v>
          </cell>
          <cell r="D5961" t="str">
            <v>Un</v>
          </cell>
        </row>
        <row r="5962">
          <cell r="B5962" t="str">
            <v>Junta flexible bridada 8"</v>
          </cell>
          <cell r="C5962">
            <v>461679.99999999994</v>
          </cell>
          <cell r="D5962" t="str">
            <v>Un</v>
          </cell>
        </row>
        <row r="5963">
          <cell r="B5963" t="str">
            <v>Tee dble ranurada 8" acero carbón</v>
          </cell>
          <cell r="C5963">
            <v>82882</v>
          </cell>
          <cell r="D5963" t="str">
            <v>Un</v>
          </cell>
        </row>
        <row r="5964">
          <cell r="B5964" t="str">
            <v>Tee ranurada 1 1/2" Acero carbón</v>
          </cell>
          <cell r="C5964">
            <v>11275.199999999999</v>
          </cell>
          <cell r="D5964" t="str">
            <v>Un</v>
          </cell>
        </row>
        <row r="5965">
          <cell r="B5965" t="str">
            <v>Codo acero carbón 1 1/2"</v>
          </cell>
          <cell r="C5965">
            <v>5115.5999999999995</v>
          </cell>
          <cell r="D5965" t="str">
            <v>Un</v>
          </cell>
        </row>
        <row r="5966">
          <cell r="B5966" t="str">
            <v>Cheque cortina ranurado  1 1/2"</v>
          </cell>
          <cell r="C5966">
            <v>213149.99999999997</v>
          </cell>
          <cell r="D5966" t="str">
            <v>Un</v>
          </cell>
        </row>
        <row r="5967">
          <cell r="B5967" t="str">
            <v>Pernos anclaje 1 1/2"</v>
          </cell>
          <cell r="C5967">
            <v>5800</v>
          </cell>
          <cell r="D5967" t="str">
            <v>Un</v>
          </cell>
        </row>
        <row r="5968">
          <cell r="B5968" t="str">
            <v>Flujometro 6"</v>
          </cell>
          <cell r="C5968">
            <v>4487808</v>
          </cell>
          <cell r="D5968" t="str">
            <v>Un</v>
          </cell>
        </row>
        <row r="5973">
          <cell r="B5973" t="str">
            <v>Pasamuros roscado 1"  A C. L= 1,1</v>
          </cell>
          <cell r="C5973">
            <v>40000</v>
          </cell>
          <cell r="D5973" t="str">
            <v>Un</v>
          </cell>
        </row>
        <row r="5974">
          <cell r="B5974" t="str">
            <v>Pasamuros roscado 1 1/2" A.C. l=1,1</v>
          </cell>
          <cell r="C5974">
            <v>52800.000000000007</v>
          </cell>
          <cell r="D5974" t="str">
            <v>Un</v>
          </cell>
        </row>
        <row r="5975">
          <cell r="B5975" t="str">
            <v>Pasamuros roscado 2" A.C. L=1,1</v>
          </cell>
          <cell r="C5975">
            <v>89400</v>
          </cell>
          <cell r="D5975" t="str">
            <v>Un</v>
          </cell>
        </row>
        <row r="5976">
          <cell r="B5976" t="str">
            <v>Pasamuros roscado 3" A.C.  L=1,1</v>
          </cell>
          <cell r="C5976">
            <v>124500</v>
          </cell>
          <cell r="D5976" t="str">
            <v>Un</v>
          </cell>
        </row>
        <row r="5977">
          <cell r="B5977" t="str">
            <v>Pasamuros roscado 4" A.C.  L= 1,1</v>
          </cell>
          <cell r="C5977">
            <v>193000</v>
          </cell>
          <cell r="D5977" t="str">
            <v>Un</v>
          </cell>
        </row>
        <row r="5978">
          <cell r="B5978" t="str">
            <v>Pasamuros bridado 10" A.C.  L=1,1</v>
          </cell>
          <cell r="C5978">
            <v>924000.00000000012</v>
          </cell>
          <cell r="D5978" t="str">
            <v>Un</v>
          </cell>
        </row>
        <row r="5979">
          <cell r="B5979" t="str">
            <v>Pasamuros roscado 3/4" A.C. L=1,1</v>
          </cell>
          <cell r="C5979">
            <v>17000</v>
          </cell>
          <cell r="D5979" t="str">
            <v>Un</v>
          </cell>
        </row>
        <row r="5980">
          <cell r="B5980" t="str">
            <v>Pasamuros bridado 8" A.C.  L=0,55</v>
          </cell>
          <cell r="C5980">
            <v>804000</v>
          </cell>
          <cell r="D5980" t="str">
            <v>Un</v>
          </cell>
        </row>
        <row r="5981">
          <cell r="B5981" t="str">
            <v>Pasamuros bridado 6" A.C.  L=0,55</v>
          </cell>
          <cell r="C5981">
            <v>528000</v>
          </cell>
          <cell r="D5981" t="str">
            <v>Un</v>
          </cell>
        </row>
        <row r="5982">
          <cell r="B5982" t="str">
            <v>Pasamuros bridado 4" A.C.   L=</v>
          </cell>
          <cell r="D5982" t="str">
            <v>Un</v>
          </cell>
        </row>
        <row r="5983">
          <cell r="B5983" t="str">
            <v>Pasamuros bridado 2 1/2" A.C.  L=</v>
          </cell>
          <cell r="D5983" t="str">
            <v>Un</v>
          </cell>
        </row>
        <row r="5984">
          <cell r="B5984" t="str">
            <v>Pasamuros bridado 8" A.C.  L=</v>
          </cell>
          <cell r="D5984" t="str">
            <v>Un</v>
          </cell>
        </row>
        <row r="5985">
          <cell r="B5985" t="str">
            <v>Pasamuros roscado 4" A.C.  L= 0,60</v>
          </cell>
          <cell r="C5985">
            <v>80000</v>
          </cell>
          <cell r="D5985" t="str">
            <v>Un</v>
          </cell>
        </row>
        <row r="5986">
          <cell r="B5986" t="str">
            <v>Pasamuros Roscado  2 1/2" A.C. L=0,60</v>
          </cell>
          <cell r="C5986">
            <v>55650</v>
          </cell>
          <cell r="D5986" t="str">
            <v>Un</v>
          </cell>
        </row>
        <row r="5987">
          <cell r="B5987" t="str">
            <v>Pasamuros Roscado 8" A.C. L=0,60</v>
          </cell>
          <cell r="C5987">
            <v>310000</v>
          </cell>
          <cell r="D5987" t="str">
            <v>Un</v>
          </cell>
        </row>
        <row r="5990">
          <cell r="D5990" t="str">
            <v>Un</v>
          </cell>
        </row>
        <row r="5992">
          <cell r="B5992" t="str">
            <v>Ducto de 20" en resina poliester reforz. Con fibra  vidrio.</v>
          </cell>
          <cell r="C5992">
            <v>161994</v>
          </cell>
          <cell r="D5992" t="str">
            <v>ML</v>
          </cell>
        </row>
        <row r="5993">
          <cell r="B5993" t="str">
            <v>Tapa superior con flauta lavado y ducto vent. 3"</v>
          </cell>
          <cell r="C5993">
            <v>109620</v>
          </cell>
          <cell r="D5993" t="str">
            <v>Un</v>
          </cell>
        </row>
        <row r="5994">
          <cell r="B5994" t="str">
            <v xml:space="preserve">Derivación boca de entrada en fibra vidrio  D= 36 cms </v>
          </cell>
          <cell r="C5994">
            <v>85260</v>
          </cell>
          <cell r="D5994" t="str">
            <v>Un</v>
          </cell>
        </row>
        <row r="5995">
          <cell r="B5995" t="str">
            <v xml:space="preserve">Abrazadera  en lámina galv. </v>
          </cell>
          <cell r="C5995">
            <v>14615.999999999998</v>
          </cell>
          <cell r="D5995" t="str">
            <v>Un</v>
          </cell>
        </row>
        <row r="5996">
          <cell r="B5996" t="str">
            <v>Tapa tipo Tolva  vaivén en acero inox. C:20 Ref. 430 + cerradura.</v>
          </cell>
          <cell r="C5996">
            <v>267960</v>
          </cell>
          <cell r="D5996" t="str">
            <v>Un</v>
          </cell>
        </row>
        <row r="6001">
          <cell r="B6001" t="str">
            <v>Tanque hidroflo 500ltr</v>
          </cell>
          <cell r="D6001" t="str">
            <v>Un</v>
          </cell>
        </row>
        <row r="6002">
          <cell r="B6002" t="str">
            <v>Accesorios para instalac. (Valvulas,tuberia etc.) Eq.Hidroneumatico</v>
          </cell>
          <cell r="C6002">
            <v>650000</v>
          </cell>
          <cell r="D6002" t="str">
            <v>GL</v>
          </cell>
        </row>
        <row r="6003">
          <cell r="B6003" t="str">
            <v>Bomba sumergIble aguas lluvias 1/2 HP-110 V</v>
          </cell>
          <cell r="C6003">
            <v>2087794.5</v>
          </cell>
          <cell r="D6003" t="str">
            <v>Un</v>
          </cell>
        </row>
        <row r="6004">
          <cell r="B6004" t="str">
            <v>Bomba 1/2HP 1"x1" 3400 RPM 35 Lt/Min</v>
          </cell>
          <cell r="C6004">
            <v>69900</v>
          </cell>
          <cell r="D6004" t="str">
            <v>Un</v>
          </cell>
        </row>
        <row r="6005">
          <cell r="B6005" t="str">
            <v>Bomba 1HP 1"x1" 3400 RPM 60 Lt/Min</v>
          </cell>
          <cell r="C6005">
            <v>219900</v>
          </cell>
          <cell r="D6005" t="str">
            <v>Un</v>
          </cell>
        </row>
        <row r="6006">
          <cell r="B6006" t="str">
            <v>Electrobomba doméstica  1/4 HP 92 Lt/Min</v>
          </cell>
          <cell r="C6006">
            <v>184900</v>
          </cell>
          <cell r="D6006" t="str">
            <v>Un</v>
          </cell>
        </row>
        <row r="6007">
          <cell r="B6007" t="str">
            <v>Electrobomba doméstica  1/2 HP 126 Lt/Min</v>
          </cell>
          <cell r="C6007">
            <v>223900</v>
          </cell>
          <cell r="D6007" t="str">
            <v>Un</v>
          </cell>
        </row>
        <row r="6008">
          <cell r="B6008" t="str">
            <v>Electrobomba doméstica  1 HP 92 Lt/Min</v>
          </cell>
          <cell r="C6008">
            <v>293900</v>
          </cell>
          <cell r="D6008" t="str">
            <v>Un</v>
          </cell>
        </row>
        <row r="6009">
          <cell r="B6009" t="str">
            <v>Electrobomba caracol 1 HP 90 Lt/Min. 1"x1" Descarga/Succion</v>
          </cell>
          <cell r="C6009">
            <v>349900</v>
          </cell>
          <cell r="D6009" t="str">
            <v>Un</v>
          </cell>
        </row>
        <row r="6010">
          <cell r="B6010" t="str">
            <v>Bomba sumergible  350W  1"x1" Descarga/succión</v>
          </cell>
          <cell r="C6010">
            <v>218900</v>
          </cell>
          <cell r="D6010" t="str">
            <v>Un</v>
          </cell>
        </row>
        <row r="6011">
          <cell r="B6011" t="str">
            <v xml:space="preserve">Motobomba a gasolina 5.5 HP </v>
          </cell>
          <cell r="C6011">
            <v>489900</v>
          </cell>
          <cell r="D6011" t="str">
            <v>Un</v>
          </cell>
        </row>
        <row r="6012">
          <cell r="B6012" t="str">
            <v xml:space="preserve">Motobomba a gasolina 6.7 HP </v>
          </cell>
          <cell r="C6012">
            <v>749950</v>
          </cell>
          <cell r="D6012" t="str">
            <v>Un</v>
          </cell>
        </row>
        <row r="6013">
          <cell r="B6013" t="str">
            <v>Planta electrica Gasolina  5500 W</v>
          </cell>
          <cell r="C6013">
            <v>2199000</v>
          </cell>
          <cell r="D6013" t="str">
            <v>Un</v>
          </cell>
        </row>
        <row r="6014">
          <cell r="B6014" t="str">
            <v>Planta electrica Gasolina  800 W</v>
          </cell>
          <cell r="C6014">
            <v>369900</v>
          </cell>
          <cell r="D6014" t="str">
            <v>Un</v>
          </cell>
        </row>
        <row r="6015">
          <cell r="B6015" t="str">
            <v>Planta electrica Gasolina  1100 W</v>
          </cell>
          <cell r="C6015">
            <v>699900</v>
          </cell>
          <cell r="D6015" t="str">
            <v>Un</v>
          </cell>
        </row>
        <row r="6016">
          <cell r="B6016" t="str">
            <v>Motor 1/2 HP  Monofásico</v>
          </cell>
          <cell r="C6016">
            <v>226900</v>
          </cell>
          <cell r="D6016" t="str">
            <v>Un</v>
          </cell>
        </row>
        <row r="6017">
          <cell r="B6017" t="str">
            <v>Motor 2 HP  Monofásico</v>
          </cell>
          <cell r="C6017">
            <v>465900</v>
          </cell>
          <cell r="D6017" t="str">
            <v>Un</v>
          </cell>
        </row>
        <row r="6018">
          <cell r="B6018" t="str">
            <v>Motor 3 HP  Monofásico</v>
          </cell>
          <cell r="C6018">
            <v>631900</v>
          </cell>
          <cell r="D6018" t="str">
            <v>Un</v>
          </cell>
        </row>
        <row r="6019">
          <cell r="B6019" t="str">
            <v>Motor 2 HP  Trifásico</v>
          </cell>
          <cell r="C6019">
            <v>396000</v>
          </cell>
          <cell r="D6019" t="str">
            <v>Un</v>
          </cell>
        </row>
        <row r="6020">
          <cell r="B6020" t="str">
            <v>Compresor aire 1/3 HP</v>
          </cell>
          <cell r="C6020">
            <v>179900</v>
          </cell>
          <cell r="D6020" t="str">
            <v>Un</v>
          </cell>
        </row>
        <row r="6021">
          <cell r="B6021" t="str">
            <v>Compresor aire 2 HP</v>
          </cell>
          <cell r="C6021">
            <v>499900</v>
          </cell>
          <cell r="D6021" t="str">
            <v>Un</v>
          </cell>
        </row>
        <row r="6022">
          <cell r="B6022" t="str">
            <v>S. I. P.M.  EQUIPO RED DE INCENDIO, compuesto por dos bombas ( una Bomba Lider, con un Caudal de : 6,31 ltr/seg; Motor centrifugo  3.500 RPM,electrico trifásico 440 V, Potencia 14,25 HP; Cabeza dinámica: 85,82; Velocidad succión 0,73 m/seg, Diámetro succión 4"; Velocidad de descarga 0,73 ltr/seg, Diametro descarga 4"  y  una  Bomba Jockey, con un Caudal de : 0,32 ltr/seg;  Potencia 0,71 HP, Cabeza dinámica: 86,23; Velocidad succión 0,52 m/seg, Diámetro succión 1"; )  Incluye  Tanque hidroacumulador, Tablero eléctrico automático de control.</v>
          </cell>
          <cell r="C6022">
            <v>23700000</v>
          </cell>
          <cell r="D6022" t="str">
            <v>Un</v>
          </cell>
        </row>
        <row r="6023">
          <cell r="B6023" t="str">
            <v>PLANTA ELECTRICA DE EMERGENCIA DE 200 KVA A 208-120 VOLTIOS, Marca Stewart&amp;Stevenson, Modelo SMDDC-350, Motor Detrit diesel con generador Marca Stamford.</v>
          </cell>
          <cell r="C6023">
            <v>120000000</v>
          </cell>
          <cell r="D6023" t="str">
            <v>Un</v>
          </cell>
        </row>
        <row r="6024">
          <cell r="B6024" t="str">
            <v>PLANTA ELECTRICA DE EMERGENCIA DE 30 KVA A 220 V/60 Hz Grupo electrogeno  Motor Perkins1103A-33G Diesel - Modelo MP-30, Generador  Stamford, Incluye tablero de control, Breaker protector generador, Batería y cables de interconexión, tanque combustible autonomia 8 horas, silenciador.</v>
          </cell>
          <cell r="C6024">
            <v>21460000</v>
          </cell>
          <cell r="D6024" t="str">
            <v>Un</v>
          </cell>
        </row>
        <row r="6025">
          <cell r="B6025" t="str">
            <v>PLANTA ELECTRICA DE EMERGENCIA DE 120 KVA A 220  Motor Perkins o similar Diesel de 1800 RPM,  Incluye tablero de control, Breaker protector generador, Batería y cables de interconexión.</v>
          </cell>
          <cell r="C6025">
            <v>99850000</v>
          </cell>
          <cell r="D6025" t="str">
            <v>Un</v>
          </cell>
        </row>
        <row r="6026">
          <cell r="B6026" t="str">
            <v>Transferencia  automatica  contactores trifasico 400 A. Selecc. Manual</v>
          </cell>
          <cell r="C6026">
            <v>20820000</v>
          </cell>
          <cell r="D6026" t="str">
            <v>Un</v>
          </cell>
        </row>
        <row r="6027">
          <cell r="B6027" t="str">
            <v xml:space="preserve">Transferencia  automatica  Red Incendios,contactores trifasico 100 A. </v>
          </cell>
          <cell r="C6027">
            <v>9100000</v>
          </cell>
          <cell r="D6027" t="str">
            <v>Un</v>
          </cell>
        </row>
        <row r="6028">
          <cell r="B6028" t="str">
            <v>Transferencia electrica  con contactores Marca LG 135 Amp.</v>
          </cell>
          <cell r="C6028">
            <v>2436000</v>
          </cell>
          <cell r="D6028" t="str">
            <v>Un</v>
          </cell>
        </row>
        <row r="6029">
          <cell r="B6029" t="str">
            <v>Cabina insonora en lámina Galv. Cal.16</v>
          </cell>
          <cell r="C6029">
            <v>7539999.9999999991</v>
          </cell>
          <cell r="D6029" t="str">
            <v>Un</v>
          </cell>
        </row>
        <row r="6030">
          <cell r="B6030" t="str">
            <v>Cargador de Batería</v>
          </cell>
          <cell r="C6030">
            <v>406000</v>
          </cell>
          <cell r="D6030" t="str">
            <v>Un</v>
          </cell>
        </row>
        <row r="6031">
          <cell r="B6031" t="str">
            <v>Precalentador de camisas</v>
          </cell>
          <cell r="C6031">
            <v>638000</v>
          </cell>
          <cell r="D6031" t="str">
            <v>Un</v>
          </cell>
        </row>
        <row r="6032">
          <cell r="B6032" t="str">
            <v>Accesorios de inst. Tanque ACPM</v>
          </cell>
          <cell r="C6032">
            <v>65000</v>
          </cell>
          <cell r="D6032" t="str">
            <v>GL</v>
          </cell>
        </row>
        <row r="6033">
          <cell r="B6033" t="str">
            <v>Siamesas de suministro</v>
          </cell>
          <cell r="C6033">
            <v>230000</v>
          </cell>
          <cell r="D6033" t="str">
            <v>Un</v>
          </cell>
        </row>
        <row r="6034">
          <cell r="B6034" t="str">
            <v>Tanque Almacenamiento 200 Galones</v>
          </cell>
          <cell r="C6034">
            <v>927999.99999999988</v>
          </cell>
          <cell r="D6034" t="str">
            <v>Un</v>
          </cell>
        </row>
        <row r="6037">
          <cell r="B6037" t="str">
            <v>Calentador de paso a Gas 13 litros</v>
          </cell>
          <cell r="C6037">
            <v>684400</v>
          </cell>
          <cell r="D6037" t="str">
            <v>Un</v>
          </cell>
        </row>
        <row r="6038">
          <cell r="B6038" t="str">
            <v>Calentador de paso a Gas 9,5 litros</v>
          </cell>
          <cell r="C6038">
            <v>985999.99999999988</v>
          </cell>
          <cell r="D6038" t="str">
            <v>Un</v>
          </cell>
        </row>
        <row r="6039">
          <cell r="B6039" t="str">
            <v>Calentador de paso electrico</v>
          </cell>
          <cell r="D6039" t="str">
            <v>Un</v>
          </cell>
        </row>
        <row r="6041">
          <cell r="B6041" t="str">
            <v>Medidor de gas de 1"</v>
          </cell>
          <cell r="C6041">
            <v>230000</v>
          </cell>
          <cell r="D6041" t="str">
            <v>Un</v>
          </cell>
        </row>
        <row r="6042">
          <cell r="B6042" t="str">
            <v>Medidor de agua de 3/4"</v>
          </cell>
          <cell r="C6042">
            <v>215000</v>
          </cell>
          <cell r="D6042" t="str">
            <v>Un</v>
          </cell>
        </row>
        <row r="6043">
          <cell r="B6043" t="str">
            <v>Medidor de agua de 1"</v>
          </cell>
          <cell r="C6043">
            <v>750000</v>
          </cell>
          <cell r="D6043" t="str">
            <v>Un</v>
          </cell>
        </row>
        <row r="6044">
          <cell r="B6044" t="str">
            <v>Medidor de agua de 2"</v>
          </cell>
          <cell r="C6044">
            <v>550000</v>
          </cell>
          <cell r="D6044" t="str">
            <v>Un</v>
          </cell>
        </row>
        <row r="6045">
          <cell r="B6045" t="str">
            <v>Aislamiento térmico de 1 3/8" para línea succión</v>
          </cell>
          <cell r="C6045">
            <v>8314.56</v>
          </cell>
          <cell r="D6045" t="str">
            <v>ML</v>
          </cell>
        </row>
        <row r="6046">
          <cell r="B6046" t="str">
            <v>Asesoría técnica e Instalación del sistema</v>
          </cell>
          <cell r="C6046">
            <v>2529012</v>
          </cell>
          <cell r="D6046" t="str">
            <v>GL</v>
          </cell>
        </row>
        <row r="6047">
          <cell r="B6047" t="str">
            <v>Balanceo del sistema</v>
          </cell>
          <cell r="C6047">
            <v>207864</v>
          </cell>
          <cell r="D6047" t="str">
            <v>GL</v>
          </cell>
        </row>
        <row r="6048">
          <cell r="B6048" t="str">
            <v>Codo para spiroducto 6" diametro</v>
          </cell>
          <cell r="C6048">
            <v>46705.885999999999</v>
          </cell>
          <cell r="D6048" t="str">
            <v>Un</v>
          </cell>
        </row>
        <row r="6049">
          <cell r="B6049" t="str">
            <v>Difusor de suministro 3 vías 9"x9" con damper</v>
          </cell>
          <cell r="C6049">
            <v>23609.886000000002</v>
          </cell>
          <cell r="D6049" t="str">
            <v>Un</v>
          </cell>
        </row>
        <row r="6050">
          <cell r="B6050" t="str">
            <v>Difusor de suministro 4 vías 12"x12" con damper</v>
          </cell>
          <cell r="C6050">
            <v>154552.658</v>
          </cell>
          <cell r="D6050" t="str">
            <v>Un</v>
          </cell>
        </row>
        <row r="6051">
          <cell r="B6051" t="str">
            <v>Difusor de suministro 4 vías 9"x9" con damper</v>
          </cell>
          <cell r="C6051">
            <v>95946.558000000005</v>
          </cell>
          <cell r="D6051" t="str">
            <v>Un</v>
          </cell>
        </row>
        <row r="6052">
          <cell r="B6052" t="str">
            <v>Difusor Rectang.de suministro 3 vías de 6"x6" con damper</v>
          </cell>
          <cell r="C6052">
            <v>75853.038</v>
          </cell>
          <cell r="D6052" t="str">
            <v>Un</v>
          </cell>
        </row>
        <row r="6053">
          <cell r="B6053" t="str">
            <v>Difusor Rectang.de suministro 4 vías de 6"x6" con damper</v>
          </cell>
          <cell r="C6053">
            <v>67480.737999999998</v>
          </cell>
          <cell r="D6053" t="str">
            <v>Un</v>
          </cell>
        </row>
        <row r="6054">
          <cell r="B6054" t="str">
            <v>Ducto en fibra de vidrio</v>
          </cell>
          <cell r="C6054">
            <v>51792.78</v>
          </cell>
          <cell r="D6054" t="str">
            <v>M2</v>
          </cell>
        </row>
        <row r="6055">
          <cell r="B6055" t="str">
            <v>Filtro secador de 5/8"</v>
          </cell>
          <cell r="C6055">
            <v>76179.846400000009</v>
          </cell>
          <cell r="D6055" t="str">
            <v>Un</v>
          </cell>
        </row>
        <row r="6056">
          <cell r="B6056" t="str">
            <v>Indicador de líquido de 5/8"</v>
          </cell>
          <cell r="C6056">
            <v>87741.703999999998</v>
          </cell>
          <cell r="D6056" t="str">
            <v>Un</v>
          </cell>
        </row>
        <row r="6057">
          <cell r="B6057" t="str">
            <v>Mantenimiento Preventivo</v>
          </cell>
          <cell r="C6057">
            <v>138576</v>
          </cell>
          <cell r="D6057" t="str">
            <v>Mes</v>
          </cell>
        </row>
        <row r="6058">
          <cell r="B6058" t="str">
            <v>Refrigerante R22</v>
          </cell>
          <cell r="C6058">
            <v>9122.92</v>
          </cell>
          <cell r="D6058" t="str">
            <v>Lbr</v>
          </cell>
        </row>
        <row r="6059">
          <cell r="B6059" t="str">
            <v>Reja de distribución de 12"x12"</v>
          </cell>
          <cell r="C6059">
            <v>76159.06</v>
          </cell>
          <cell r="D6059" t="str">
            <v>Un</v>
          </cell>
        </row>
        <row r="6060">
          <cell r="B6060" t="str">
            <v>Reja de distribución de 6"x6"</v>
          </cell>
          <cell r="C6060">
            <v>37704.22</v>
          </cell>
          <cell r="D6060" t="str">
            <v>Un</v>
          </cell>
        </row>
        <row r="6061">
          <cell r="B6061" t="str">
            <v>Reja de distribución de 9"x9"</v>
          </cell>
          <cell r="C6061">
            <v>40187.040000000001</v>
          </cell>
          <cell r="D6061" t="str">
            <v>Un</v>
          </cell>
        </row>
        <row r="6062">
          <cell r="B6062" t="str">
            <v>Rejilla de extracción de 6"x6" sin domper</v>
          </cell>
          <cell r="C6062">
            <v>34355.300000000003</v>
          </cell>
          <cell r="D6062" t="str">
            <v>Un</v>
          </cell>
        </row>
        <row r="6063">
          <cell r="B6063" t="str">
            <v>Rejilla de suministro 12"x4" con Domper</v>
          </cell>
          <cell r="C6063">
            <v>57433.978000000003</v>
          </cell>
          <cell r="D6063" t="str">
            <v>Un</v>
          </cell>
        </row>
        <row r="6064">
          <cell r="B6064" t="str">
            <v>Spiroducto metálico 6" diametro</v>
          </cell>
          <cell r="C6064">
            <v>63283.040000000001</v>
          </cell>
          <cell r="D6064" t="str">
            <v>ML</v>
          </cell>
        </row>
        <row r="6065">
          <cell r="B6065" t="str">
            <v>Tubería de cobre 5/8" para líquido</v>
          </cell>
          <cell r="C6065">
            <v>39840.6</v>
          </cell>
          <cell r="D6065" t="str">
            <v>ML</v>
          </cell>
        </row>
        <row r="6066">
          <cell r="B6066" t="str">
            <v>Tubería de cobre de 1 3/8" succión</v>
          </cell>
          <cell r="C6066">
            <v>100802.492</v>
          </cell>
          <cell r="D6066" t="str">
            <v>ML</v>
          </cell>
        </row>
        <row r="6067">
          <cell r="B6067" t="str">
            <v>Válvula de paso de 5/8"</v>
          </cell>
          <cell r="C6067">
            <v>9555.9700000000012</v>
          </cell>
          <cell r="D6067" t="str">
            <v>Un</v>
          </cell>
        </row>
        <row r="6068">
          <cell r="B6068" t="str">
            <v>Válvula solenoide de 5/8"</v>
          </cell>
          <cell r="C6068">
            <v>295640.348</v>
          </cell>
          <cell r="D6068" t="str">
            <v>Un</v>
          </cell>
        </row>
        <row r="6070">
          <cell r="B6070" t="str">
            <v>Aislamiento Rubatex</v>
          </cell>
          <cell r="C6070">
            <v>6380</v>
          </cell>
          <cell r="D6070" t="str">
            <v>ML</v>
          </cell>
        </row>
        <row r="6071">
          <cell r="B6071" t="str">
            <v>Blower Unidad manejadora</v>
          </cell>
          <cell r="C6071">
            <v>170520</v>
          </cell>
          <cell r="D6071" t="str">
            <v>Un</v>
          </cell>
        </row>
        <row r="6072">
          <cell r="B6072" t="str">
            <v>Caja de Volumen constante</v>
          </cell>
          <cell r="C6072">
            <v>174000</v>
          </cell>
          <cell r="D6072" t="str">
            <v>Un</v>
          </cell>
        </row>
        <row r="6073">
          <cell r="B6073" t="str">
            <v>Difusor lineal de 2 RX 1/2", 4x48"</v>
          </cell>
          <cell r="C6073">
            <v>243599.99999999997</v>
          </cell>
          <cell r="D6073" t="str">
            <v>Un</v>
          </cell>
        </row>
        <row r="6074">
          <cell r="B6074" t="str">
            <v>Drenaje  Unidades manejadoras</v>
          </cell>
          <cell r="C6074">
            <v>8700</v>
          </cell>
          <cell r="D6074" t="str">
            <v>Un</v>
          </cell>
        </row>
        <row r="6075">
          <cell r="B6075" t="str">
            <v>Ducto en fibra de Vidrio 1" espesor</v>
          </cell>
          <cell r="C6075">
            <v>39440</v>
          </cell>
          <cell r="D6075" t="str">
            <v>M2</v>
          </cell>
        </row>
        <row r="6076">
          <cell r="B6076" t="str">
            <v>Ducto en lamina cal.24 de 22"</v>
          </cell>
          <cell r="C6076">
            <v>123269.71999999999</v>
          </cell>
          <cell r="D6076" t="str">
            <v>ML</v>
          </cell>
        </row>
        <row r="6077">
          <cell r="B6077" t="str">
            <v>Ducto en lamina cal.24 de 8"</v>
          </cell>
          <cell r="C6077">
            <v>61247.999999999993</v>
          </cell>
          <cell r="D6077" t="str">
            <v>ML</v>
          </cell>
        </row>
        <row r="6078">
          <cell r="B6078" t="str">
            <v>Ducto Flexible  Aislado 8"</v>
          </cell>
          <cell r="C6078">
            <v>23200</v>
          </cell>
          <cell r="D6078" t="str">
            <v>ML</v>
          </cell>
        </row>
        <row r="6079">
          <cell r="B6079" t="str">
            <v>Extractor Eólico de 38" Incluye accesorios fijación</v>
          </cell>
          <cell r="C6079">
            <v>752000</v>
          </cell>
          <cell r="D6079" t="str">
            <v>Un</v>
          </cell>
        </row>
        <row r="6080">
          <cell r="B6080" t="str">
            <v>Extractores Axiales 16"</v>
          </cell>
          <cell r="C6080">
            <v>490679.99999999994</v>
          </cell>
          <cell r="D6080" t="str">
            <v>Un</v>
          </cell>
        </row>
        <row r="6081">
          <cell r="B6081" t="str">
            <v>Extractores Centrifugo 20-Aleta Autolimp.Motor 3HP-220V</v>
          </cell>
          <cell r="C6081">
            <v>5150400</v>
          </cell>
          <cell r="D6081" t="str">
            <v>Un</v>
          </cell>
        </row>
        <row r="6082">
          <cell r="B6082" t="str">
            <v>Filtro Secador 1/2"</v>
          </cell>
          <cell r="C6082">
            <v>6380</v>
          </cell>
          <cell r="D6082" t="str">
            <v>Un</v>
          </cell>
        </row>
        <row r="6083">
          <cell r="B6083" t="str">
            <v>Manejadora de Extraccion Olenum 20" 8500 a 13000 CMF 220V</v>
          </cell>
          <cell r="C6083">
            <v>5267676</v>
          </cell>
          <cell r="D6083" t="str">
            <v>Un</v>
          </cell>
        </row>
        <row r="6084">
          <cell r="B6084" t="str">
            <v>Manejadora de Suministro Plenum 20" 8500 a 11500 CMF 220V</v>
          </cell>
          <cell r="C6084">
            <v>4831516</v>
          </cell>
          <cell r="D6084" t="str">
            <v>Un</v>
          </cell>
        </row>
        <row r="6085">
          <cell r="B6085" t="str">
            <v>Mirilla 1/2"</v>
          </cell>
          <cell r="C6085">
            <v>52200</v>
          </cell>
          <cell r="D6085" t="str">
            <v>Un</v>
          </cell>
        </row>
        <row r="6086">
          <cell r="B6086" t="str">
            <v>Rejilla 50x50 Suministro CM Difusor 4 vias</v>
          </cell>
          <cell r="C6086">
            <v>123745.31999999999</v>
          </cell>
          <cell r="D6086" t="str">
            <v>Un</v>
          </cell>
        </row>
        <row r="6087">
          <cell r="B6087" t="str">
            <v>Rejilla 50x50 Microperforada PVC</v>
          </cell>
          <cell r="C6087">
            <v>52200</v>
          </cell>
          <cell r="D6087" t="str">
            <v>Un</v>
          </cell>
        </row>
        <row r="6088">
          <cell r="B6088" t="str">
            <v>Rejilla de retorno tipo Cubo</v>
          </cell>
          <cell r="C6088">
            <v>156600</v>
          </cell>
          <cell r="D6088" t="str">
            <v>Un</v>
          </cell>
        </row>
        <row r="6089">
          <cell r="B6089" t="str">
            <v>Rejilla  doble aleta Damper 18x8</v>
          </cell>
          <cell r="C6089">
            <v>86500</v>
          </cell>
          <cell r="D6089" t="str">
            <v>Un</v>
          </cell>
        </row>
        <row r="6090">
          <cell r="B6090" t="str">
            <v>Rejilla de ventilación 40x40  (Gas)</v>
          </cell>
          <cell r="C6090">
            <v>8500</v>
          </cell>
          <cell r="D6090" t="str">
            <v>Un</v>
          </cell>
        </row>
        <row r="6091">
          <cell r="B6091" t="str">
            <v>Termostato</v>
          </cell>
          <cell r="C6091">
            <v>174000</v>
          </cell>
          <cell r="D6091" t="str">
            <v>Un</v>
          </cell>
        </row>
        <row r="6092">
          <cell r="B6092" t="str">
            <v>Tuberia de descarga 7/8"</v>
          </cell>
          <cell r="C6092">
            <v>20880</v>
          </cell>
          <cell r="D6092" t="str">
            <v>ML</v>
          </cell>
        </row>
        <row r="6093">
          <cell r="B6093" t="str">
            <v>Tuberia succion 1/2"</v>
          </cell>
          <cell r="C6093">
            <v>13919.999999999998</v>
          </cell>
          <cell r="D6093" t="str">
            <v>ML</v>
          </cell>
        </row>
        <row r="6094">
          <cell r="B6094" t="str">
            <v xml:space="preserve">Caja ventilac. S&amp;P  Modelo CDAFH 12/12, Caudal. 4000 CFM </v>
          </cell>
          <cell r="C6094">
            <v>6045000</v>
          </cell>
          <cell r="D6094" t="str">
            <v>Un</v>
          </cell>
        </row>
        <row r="6095">
          <cell r="B6095" t="str">
            <v xml:space="preserve">Caja ventilac. S&amp;P  Modelo CDAFH 18/18, Caudal. 6000 CFM </v>
          </cell>
          <cell r="C6095">
            <v>7347000</v>
          </cell>
          <cell r="D6095" t="str">
            <v>Un</v>
          </cell>
        </row>
        <row r="6096">
          <cell r="B6096" t="str">
            <v>Extractor CentrifugoS&amp;P  SA25/13 Caudal 10000 CFM 5 HP Trifas.</v>
          </cell>
          <cell r="C6096">
            <v>6570000</v>
          </cell>
          <cell r="D6096" t="str">
            <v>Un</v>
          </cell>
        </row>
        <row r="6097">
          <cell r="B6097" t="str">
            <v>Ducto aislado en lam. Cal 24 de 8"</v>
          </cell>
          <cell r="C6097">
            <v>60000</v>
          </cell>
          <cell r="D6097" t="str">
            <v>M2</v>
          </cell>
        </row>
        <row r="6098">
          <cell r="B6098" t="str">
            <v>Elementos de fijación ducto</v>
          </cell>
          <cell r="C6098">
            <v>3500</v>
          </cell>
          <cell r="D6098" t="str">
            <v>Un</v>
          </cell>
        </row>
        <row r="6099">
          <cell r="B6099" t="str">
            <v>Difusor lineal  SC de 48" 5 ranuras, ancho 1"</v>
          </cell>
          <cell r="C6099">
            <v>387000</v>
          </cell>
          <cell r="D6099" t="str">
            <v>Un</v>
          </cell>
        </row>
        <row r="6100">
          <cell r="B6100" t="str">
            <v>Rejilla de extracción AF sin damper 24"x24"</v>
          </cell>
          <cell r="C6100">
            <v>216000</v>
          </cell>
          <cell r="D6100" t="str">
            <v>Un</v>
          </cell>
        </row>
        <row r="6101">
          <cell r="B6101" t="str">
            <v>Tablero eléctrico de fuerza control</v>
          </cell>
          <cell r="C6101">
            <v>2970000</v>
          </cell>
          <cell r="D6101" t="str">
            <v>Un</v>
          </cell>
        </row>
        <row r="6102">
          <cell r="B6102" t="str">
            <v>Minisplit de 26.000 BTU</v>
          </cell>
          <cell r="C6102">
            <v>1780000</v>
          </cell>
          <cell r="D6102" t="str">
            <v>Un</v>
          </cell>
        </row>
        <row r="6103">
          <cell r="B6103" t="str">
            <v>Ventilador de techo 100 w</v>
          </cell>
          <cell r="C6103">
            <v>165000</v>
          </cell>
          <cell r="D6103" t="str">
            <v>Un</v>
          </cell>
        </row>
        <row r="6104">
          <cell r="B6104" t="str">
            <v>Ventilador de techo 200 w</v>
          </cell>
          <cell r="C6104">
            <v>242000</v>
          </cell>
          <cell r="D6104" t="str">
            <v>Un</v>
          </cell>
        </row>
        <row r="6105">
          <cell r="B6105" t="str">
            <v>Lámina sonoroabsorbente</v>
          </cell>
          <cell r="C6105">
            <v>43600</v>
          </cell>
          <cell r="D6105" t="str">
            <v>M2</v>
          </cell>
        </row>
        <row r="6106">
          <cell r="B6106" t="str">
            <v>Perfilería rolada Galv.</v>
          </cell>
          <cell r="C6106">
            <v>9800</v>
          </cell>
          <cell r="D6106" t="str">
            <v>ML</v>
          </cell>
        </row>
        <row r="6107">
          <cell r="B6107" t="str">
            <v>Estructura Panel, cierre posterior HDF e= 15 mm</v>
          </cell>
          <cell r="C6107">
            <v>32000</v>
          </cell>
          <cell r="D6107" t="str">
            <v>M2</v>
          </cell>
        </row>
        <row r="6108">
          <cell r="B6108" t="str">
            <v>Panel entamborado 2x2 Mtrs, fifra acustica interna 2"</v>
          </cell>
          <cell r="C6108">
            <v>497950</v>
          </cell>
          <cell r="D6108" t="str">
            <v>M2</v>
          </cell>
        </row>
        <row r="6109">
          <cell r="B6109" t="str">
            <v>Lámina prensada de lana de vidrio 1"</v>
          </cell>
          <cell r="C6109">
            <v>61650</v>
          </cell>
          <cell r="D6109" t="str">
            <v>M2</v>
          </cell>
        </row>
        <row r="6110">
          <cell r="B6110" t="str">
            <v>Lámina sonoro absorbente</v>
          </cell>
          <cell r="D6110" t="str">
            <v>M2</v>
          </cell>
        </row>
        <row r="6115">
          <cell r="B6115" t="str">
            <v>Ducto en lámina 5" Cal. 26  Spiroducto L= 2.00 mtrs</v>
          </cell>
          <cell r="C6115">
            <v>22450</v>
          </cell>
          <cell r="D6115" t="str">
            <v>ML</v>
          </cell>
        </row>
        <row r="6116">
          <cell r="B6116" t="str">
            <v>Ducto en lámina 5" Cal. 20  Spiroducto L=2.00 mtrs</v>
          </cell>
          <cell r="C6116">
            <v>38450</v>
          </cell>
          <cell r="D6116" t="str">
            <v>ML</v>
          </cell>
        </row>
        <row r="6117">
          <cell r="B6117" t="str">
            <v>Conector ducto Spiroducto 5"</v>
          </cell>
          <cell r="C6117">
            <v>5900</v>
          </cell>
          <cell r="D6117" t="str">
            <v>Un</v>
          </cell>
        </row>
        <row r="6118">
          <cell r="B6118" t="str">
            <v>Reductor metalico Spiroducto 5"</v>
          </cell>
          <cell r="C6118">
            <v>37900</v>
          </cell>
          <cell r="D6118" t="str">
            <v>Un</v>
          </cell>
        </row>
        <row r="6119">
          <cell r="B6119" t="str">
            <v>Codo metalico 45º  Spiroducto 5"</v>
          </cell>
          <cell r="C6119">
            <v>39900</v>
          </cell>
          <cell r="D6119" t="str">
            <v>Un</v>
          </cell>
        </row>
        <row r="6120">
          <cell r="B6120" t="str">
            <v xml:space="preserve">Caperuza metálica  Spiroducto 5"  </v>
          </cell>
          <cell r="C6120">
            <v>52900</v>
          </cell>
          <cell r="D6120" t="str">
            <v>Un</v>
          </cell>
        </row>
        <row r="6121">
          <cell r="B6121" t="str">
            <v>Abrazadera ajustable 4"</v>
          </cell>
          <cell r="C6121">
            <v>6900</v>
          </cell>
          <cell r="D6121" t="str">
            <v>Un</v>
          </cell>
        </row>
        <row r="6122">
          <cell r="B6122" t="str">
            <v>Ducto Flexible  3" Aluminio</v>
          </cell>
          <cell r="C6122">
            <v>6960</v>
          </cell>
          <cell r="D6122" t="str">
            <v>ML</v>
          </cell>
        </row>
        <row r="6123">
          <cell r="B6123" t="str">
            <v>Ducto Flexible  4" Aluminio</v>
          </cell>
          <cell r="C6123">
            <v>9100</v>
          </cell>
          <cell r="D6123" t="str">
            <v>ML</v>
          </cell>
        </row>
        <row r="6124">
          <cell r="B6124" t="str">
            <v>Codo para ducto  flexible aluminio 4"</v>
          </cell>
          <cell r="C6124">
            <v>6900</v>
          </cell>
          <cell r="D6124" t="str">
            <v>Un</v>
          </cell>
        </row>
        <row r="6125">
          <cell r="B6125" t="str">
            <v>Ducto aluminio transición flexible 4"</v>
          </cell>
          <cell r="C6125">
            <v>7800</v>
          </cell>
          <cell r="D6125" t="str">
            <v>ML</v>
          </cell>
        </row>
        <row r="6126">
          <cell r="B6126" t="str">
            <v>Calentador de paso a gas 11 Ltrs. Cimsa</v>
          </cell>
          <cell r="C6126">
            <v>569900</v>
          </cell>
          <cell r="D6126" t="str">
            <v>Un</v>
          </cell>
        </row>
        <row r="6127">
          <cell r="B6127" t="str">
            <v>Calentador de paso a gas 13 Ltrs. Bosch</v>
          </cell>
          <cell r="C6127">
            <v>964900</v>
          </cell>
          <cell r="D6127" t="str">
            <v>Un</v>
          </cell>
        </row>
        <row r="6128">
          <cell r="B6128" t="str">
            <v>Calentador de paso a gas 15 Ltrs. Bosch</v>
          </cell>
          <cell r="C6128">
            <v>1821900</v>
          </cell>
          <cell r="D6128" t="str">
            <v>Un</v>
          </cell>
        </row>
        <row r="6129">
          <cell r="B6129" t="str">
            <v>Calentador de paso a gas 5 Ltrs. Haceb</v>
          </cell>
          <cell r="C6129">
            <v>349900</v>
          </cell>
          <cell r="D6129" t="str">
            <v>Un</v>
          </cell>
        </row>
        <row r="6130">
          <cell r="B6130" t="str">
            <v>Calentador acumulador a gas 10 Gal.</v>
          </cell>
          <cell r="C6130">
            <v>619000</v>
          </cell>
          <cell r="D6130" t="str">
            <v>Un</v>
          </cell>
        </row>
        <row r="6131">
          <cell r="B6131" t="str">
            <v>Calentador acumulador a gas 15 Gal.</v>
          </cell>
          <cell r="C6131">
            <v>659900</v>
          </cell>
          <cell r="D6131" t="str">
            <v>Un</v>
          </cell>
        </row>
        <row r="6132">
          <cell r="B6132" t="str">
            <v>Calentador acumulador a gas 20 Gal</v>
          </cell>
          <cell r="C6132">
            <v>759900</v>
          </cell>
          <cell r="D6132" t="str">
            <v>Un</v>
          </cell>
        </row>
        <row r="6133">
          <cell r="B6133" t="str">
            <v>Calentador acumulador eléctrico 10 Gal.</v>
          </cell>
          <cell r="C6133">
            <v>369900</v>
          </cell>
          <cell r="D6133" t="str">
            <v>Un</v>
          </cell>
        </row>
        <row r="6134">
          <cell r="B6134" t="str">
            <v>Calentador acumulador eléctrico 15 Gal</v>
          </cell>
          <cell r="C6134">
            <v>449900</v>
          </cell>
          <cell r="D6134" t="str">
            <v>Un</v>
          </cell>
        </row>
        <row r="6135">
          <cell r="B6135" t="str">
            <v>Calentador acumulador eléctrico 20 Gal.</v>
          </cell>
          <cell r="C6135">
            <v>529900</v>
          </cell>
          <cell r="D6135" t="str">
            <v>Un</v>
          </cell>
        </row>
        <row r="6136">
          <cell r="B6136" t="str">
            <v>Valvula Cheque cortina  1/2" Calentador</v>
          </cell>
          <cell r="C6136">
            <v>31807</v>
          </cell>
          <cell r="D6136" t="str">
            <v>Un</v>
          </cell>
        </row>
        <row r="6137">
          <cell r="B6137" t="str">
            <v>Valvula Cheque cortina  3/4" Calentador</v>
          </cell>
          <cell r="C6137">
            <v>57455</v>
          </cell>
          <cell r="D6137" t="str">
            <v>Un</v>
          </cell>
        </row>
        <row r="6138">
          <cell r="B6138" t="str">
            <v>Valvula de seguridad calentador</v>
          </cell>
          <cell r="C6138">
            <v>32000</v>
          </cell>
          <cell r="D6138" t="str">
            <v>Un</v>
          </cell>
        </row>
        <row r="6139">
          <cell r="B6139" t="str">
            <v>Frescasa sin papel  e=2 1/2"</v>
          </cell>
          <cell r="C6139">
            <v>5373.8569123184507</v>
          </cell>
          <cell r="D6139" t="str">
            <v>M2</v>
          </cell>
        </row>
        <row r="6140">
          <cell r="B6140" t="str">
            <v>Frescasa con papel  e=3 1/2"</v>
          </cell>
          <cell r="C6140">
            <v>15804.195804195804</v>
          </cell>
          <cell r="D6140" t="str">
            <v>M2</v>
          </cell>
        </row>
        <row r="6141">
          <cell r="B6141" t="str">
            <v>Frescasa con foil aluminio   e=2 1/2"</v>
          </cell>
          <cell r="C6141">
            <v>10376.546530392685</v>
          </cell>
          <cell r="D6141" t="str">
            <v>M2</v>
          </cell>
        </row>
        <row r="6142">
          <cell r="B6142" t="str">
            <v>Thermolon una cara metalizada 3 mm</v>
          </cell>
          <cell r="C6142">
            <v>6313.04347826087</v>
          </cell>
          <cell r="D6142" t="str">
            <v>M2</v>
          </cell>
        </row>
        <row r="6143">
          <cell r="B6143" t="str">
            <v>Thermolon una cara metalizada 5 mm</v>
          </cell>
          <cell r="C6143">
            <v>9037.68115942029</v>
          </cell>
          <cell r="D6143" t="str">
            <v>M2</v>
          </cell>
        </row>
        <row r="6145">
          <cell r="B6145" t="str">
            <v>Banca en concreto sin espaldar M-31</v>
          </cell>
          <cell r="C6145">
            <v>390000</v>
          </cell>
          <cell r="D6145" t="str">
            <v>Un</v>
          </cell>
        </row>
        <row r="6146">
          <cell r="B6146" t="str">
            <v>Banca concreto espaldar Metalico IDU M-30</v>
          </cell>
          <cell r="C6146">
            <v>565000</v>
          </cell>
          <cell r="D6146" t="str">
            <v>Un</v>
          </cell>
        </row>
        <row r="6147">
          <cell r="B6147" t="str">
            <v>Caneca M-120</v>
          </cell>
          <cell r="C6147">
            <v>195000</v>
          </cell>
          <cell r="D6147" t="str">
            <v>Un</v>
          </cell>
        </row>
        <row r="6148">
          <cell r="B6148" t="str">
            <v>Cicloparqueadero 4 Unid.</v>
          </cell>
          <cell r="C6148">
            <v>369000</v>
          </cell>
          <cell r="D6148" t="str">
            <v>Un</v>
          </cell>
        </row>
        <row r="6149">
          <cell r="B6149" t="str">
            <v>Banca de madera IDU M50</v>
          </cell>
          <cell r="C6149">
            <v>273400</v>
          </cell>
          <cell r="D6149" t="str">
            <v>Un</v>
          </cell>
        </row>
        <row r="6150">
          <cell r="B6150" t="str">
            <v>Banca modular en concreto IDU M40</v>
          </cell>
          <cell r="C6150">
            <v>98000</v>
          </cell>
          <cell r="D6150" t="str">
            <v>Un</v>
          </cell>
        </row>
        <row r="6151">
          <cell r="B6151" t="str">
            <v>Baranda Metálica M80</v>
          </cell>
          <cell r="C6151">
            <v>127600</v>
          </cell>
          <cell r="D6151" t="str">
            <v>ML</v>
          </cell>
        </row>
        <row r="6152">
          <cell r="B6152" t="str">
            <v>Baranda Metálica M81</v>
          </cell>
          <cell r="C6152">
            <v>156600</v>
          </cell>
          <cell r="D6152" t="str">
            <v>ML</v>
          </cell>
        </row>
        <row r="6153">
          <cell r="B6153" t="str">
            <v>Bebedero Tipo M110</v>
          </cell>
          <cell r="C6153">
            <v>1148400</v>
          </cell>
          <cell r="D6153" t="str">
            <v>Un</v>
          </cell>
        </row>
        <row r="6154">
          <cell r="B6154" t="str">
            <v>Bolardo alto en Hierro M63</v>
          </cell>
          <cell r="C6154">
            <v>89900</v>
          </cell>
          <cell r="D6154" t="str">
            <v>Un</v>
          </cell>
        </row>
        <row r="6155">
          <cell r="B6155" t="str">
            <v>Bolardo alto en Hierro M62</v>
          </cell>
          <cell r="C6155">
            <v>89900</v>
          </cell>
          <cell r="D6155" t="str">
            <v>Un</v>
          </cell>
        </row>
        <row r="6156">
          <cell r="B6156" t="str">
            <v>Bolardo Circ. en Concreto M60 (D=24 L=83)</v>
          </cell>
          <cell r="C6156">
            <v>49335</v>
          </cell>
          <cell r="D6156" t="str">
            <v>Un</v>
          </cell>
        </row>
        <row r="6157">
          <cell r="B6157" t="str">
            <v>Bolardo Circ. en Concreto M61 (D=24 L=70)</v>
          </cell>
          <cell r="C6157">
            <v>39848</v>
          </cell>
          <cell r="D6157" t="str">
            <v>Un</v>
          </cell>
        </row>
        <row r="6158">
          <cell r="B6158" t="str">
            <v>Cabina telefónica de pared M21</v>
          </cell>
          <cell r="C6158">
            <v>1740000</v>
          </cell>
          <cell r="D6158" t="str">
            <v>Un</v>
          </cell>
        </row>
        <row r="6159">
          <cell r="B6159" t="str">
            <v>Cabina telefónica de pedestal M20</v>
          </cell>
          <cell r="C6159">
            <v>3364000</v>
          </cell>
          <cell r="D6159" t="str">
            <v>Un</v>
          </cell>
        </row>
        <row r="6160">
          <cell r="B6160" t="str">
            <v>Caneca en acero inoxidable Barcelona</v>
          </cell>
          <cell r="C6160">
            <v>870000</v>
          </cell>
          <cell r="D6160" t="str">
            <v>Un</v>
          </cell>
        </row>
        <row r="6161">
          <cell r="B6161" t="str">
            <v>Caneca en malal metálica M120</v>
          </cell>
          <cell r="C6161">
            <v>229680</v>
          </cell>
          <cell r="D6161" t="str">
            <v>Un</v>
          </cell>
        </row>
        <row r="6162">
          <cell r="B6162" t="str">
            <v>Ciclo parqueadero M100</v>
          </cell>
          <cell r="C6162">
            <v>253120</v>
          </cell>
          <cell r="D6162" t="str">
            <v>Un</v>
          </cell>
        </row>
        <row r="6163">
          <cell r="B6163" t="str">
            <v>Ciclo parqueadero M101</v>
          </cell>
          <cell r="C6163">
            <v>405000</v>
          </cell>
          <cell r="D6163" t="str">
            <v>Un</v>
          </cell>
        </row>
        <row r="6164">
          <cell r="B6164" t="str">
            <v>Paradero en acero Inoxidable  M10</v>
          </cell>
          <cell r="C6164">
            <v>9860000</v>
          </cell>
          <cell r="D6164" t="str">
            <v>Un</v>
          </cell>
        </row>
        <row r="6165">
          <cell r="B6165" t="str">
            <v>Poste histórico M131  H=5 Mtrs</v>
          </cell>
          <cell r="C6165">
            <v>2163000</v>
          </cell>
          <cell r="D6165" t="str">
            <v>Un</v>
          </cell>
        </row>
        <row r="6166">
          <cell r="B6166" t="str">
            <v>Poste Peatonal M130 H=6 Mtrs Brazo doble</v>
          </cell>
          <cell r="C6166">
            <v>700300</v>
          </cell>
          <cell r="D6166" t="str">
            <v>Un</v>
          </cell>
        </row>
        <row r="6167">
          <cell r="B6167" t="str">
            <v>Poste Peatonal M130 H=6 Mtrs Brazo sencillo</v>
          </cell>
          <cell r="C6167">
            <v>646900</v>
          </cell>
          <cell r="D6167" t="str">
            <v>Un</v>
          </cell>
        </row>
        <row r="6168">
          <cell r="B6168" t="str">
            <v>Protector de árbol de dos tubos M91</v>
          </cell>
          <cell r="C6168">
            <v>139000</v>
          </cell>
          <cell r="D6168" t="str">
            <v>Un</v>
          </cell>
        </row>
        <row r="6169">
          <cell r="B6169" t="str">
            <v>Protector de árbol M90</v>
          </cell>
          <cell r="C6169">
            <v>350100</v>
          </cell>
          <cell r="D6169" t="str">
            <v>Un</v>
          </cell>
        </row>
        <row r="6170">
          <cell r="B6170" t="str">
            <v>Balancin Metálico 2 puestos</v>
          </cell>
          <cell r="C6170">
            <v>434999.99999999994</v>
          </cell>
          <cell r="D6170" t="str">
            <v>Un</v>
          </cell>
        </row>
        <row r="6171">
          <cell r="B6171" t="str">
            <v>Balancin Triple 6 puestos</v>
          </cell>
          <cell r="C6171">
            <v>870000</v>
          </cell>
          <cell r="D6171" t="str">
            <v>Un</v>
          </cell>
        </row>
        <row r="6172">
          <cell r="B6172" t="str">
            <v>Cadena galvanizada 1/4"x3,00 mts</v>
          </cell>
          <cell r="C6172">
            <v>26100</v>
          </cell>
          <cell r="D6172" t="str">
            <v>Un</v>
          </cell>
        </row>
        <row r="6173">
          <cell r="B6173" t="str">
            <v>Cadena para columpio</v>
          </cell>
          <cell r="C6173">
            <v>9000</v>
          </cell>
          <cell r="D6173" t="str">
            <v>ML</v>
          </cell>
        </row>
        <row r="6174">
          <cell r="B6174" t="str">
            <v xml:space="preserve">Cancha de baloncesto tipo IDRD TUBO ESTRUCTURAL 6" X 4mm, TABLEROS EN LAMINA DE 1/8" INCLUYENDO AROS </v>
          </cell>
          <cell r="C6174">
            <v>3860000</v>
          </cell>
          <cell r="D6174" t="str">
            <v>Par</v>
          </cell>
        </row>
        <row r="6175">
          <cell r="B6175" t="str">
            <v>Porticos para cancha de futbol tipo IDRD en tubo de AN  4"</v>
          </cell>
          <cell r="C6175">
            <v>1740000</v>
          </cell>
          <cell r="D6175" t="str">
            <v>Par</v>
          </cell>
        </row>
        <row r="6176">
          <cell r="B6176" t="str">
            <v xml:space="preserve">Parales cancha de voleibol tipo IDRD en tubo 2" AN tipo pesado </v>
          </cell>
          <cell r="C6176">
            <v>465000</v>
          </cell>
          <cell r="D6176" t="str">
            <v>Par</v>
          </cell>
        </row>
        <row r="6177">
          <cell r="B6177" t="str">
            <v>Cancha de Microfutbol</v>
          </cell>
          <cell r="C6177">
            <v>800000</v>
          </cell>
          <cell r="D6177" t="str">
            <v>Un</v>
          </cell>
        </row>
        <row r="6178">
          <cell r="B6178" t="str">
            <v>Cancha Voleibol completo</v>
          </cell>
          <cell r="C6178">
            <v>350000</v>
          </cell>
          <cell r="D6178" t="str">
            <v>Un</v>
          </cell>
        </row>
        <row r="6179">
          <cell r="B6179" t="str">
            <v>Multiparque Modulo 3</v>
          </cell>
          <cell r="C6179">
            <v>4900000</v>
          </cell>
          <cell r="D6179" t="str">
            <v>Un</v>
          </cell>
        </row>
        <row r="6180">
          <cell r="B6180" t="str">
            <v>Multiparque Modulo 3A</v>
          </cell>
          <cell r="C6180">
            <v>3900000</v>
          </cell>
          <cell r="D6180" t="str">
            <v>Un</v>
          </cell>
        </row>
        <row r="6181">
          <cell r="B6181" t="str">
            <v>Multiparque Modulo M5</v>
          </cell>
          <cell r="C6181">
            <v>1390000</v>
          </cell>
          <cell r="D6181" t="str">
            <v>Un</v>
          </cell>
        </row>
        <row r="6182">
          <cell r="B6182" t="str">
            <v>Rueda giratoria, D= 2,00 mts Piso Zapán, H=2,20</v>
          </cell>
          <cell r="C6182">
            <v>1618200</v>
          </cell>
          <cell r="D6182" t="str">
            <v>Un</v>
          </cell>
        </row>
        <row r="6183">
          <cell r="B6183" t="str">
            <v>Sillin balancin Fibra vidrio</v>
          </cell>
          <cell r="C6183">
            <v>52200</v>
          </cell>
          <cell r="D6183" t="str">
            <v>Un</v>
          </cell>
        </row>
        <row r="6184">
          <cell r="B6184" t="str">
            <v>Sillin columpio Fibra vidrio</v>
          </cell>
          <cell r="C6184">
            <v>52200</v>
          </cell>
          <cell r="D6184" t="str">
            <v>Un</v>
          </cell>
        </row>
        <row r="6185">
          <cell r="B6185" t="str">
            <v>Tablero baloncesto</v>
          </cell>
          <cell r="C6185">
            <v>377000</v>
          </cell>
          <cell r="D6185" t="str">
            <v>Un</v>
          </cell>
        </row>
        <row r="6186">
          <cell r="B6186" t="str">
            <v>Tablero Fibra vidrio Basket</v>
          </cell>
          <cell r="C6186">
            <v>290000</v>
          </cell>
          <cell r="D6186" t="str">
            <v>Un</v>
          </cell>
        </row>
        <row r="6187">
          <cell r="B6187" t="str">
            <v>Varilla 3/4 x 3 mts.</v>
          </cell>
          <cell r="C6187">
            <v>9280</v>
          </cell>
          <cell r="D6187" t="str">
            <v>Un</v>
          </cell>
        </row>
        <row r="6188">
          <cell r="B6188" t="str">
            <v>Varilla de 3/4 x metro</v>
          </cell>
          <cell r="C6188">
            <v>11000</v>
          </cell>
          <cell r="D6188" t="str">
            <v>ML</v>
          </cell>
        </row>
        <row r="6189">
          <cell r="B6189" t="str">
            <v>Juego Parque Modulo 3A</v>
          </cell>
          <cell r="C6189">
            <v>4171359.9999999995</v>
          </cell>
          <cell r="D6189" t="str">
            <v>Un</v>
          </cell>
        </row>
        <row r="6190">
          <cell r="B6190" t="str">
            <v>Juego Parque Modulo 3</v>
          </cell>
          <cell r="C6190">
            <v>5516960</v>
          </cell>
          <cell r="D6190" t="str">
            <v>Un</v>
          </cell>
        </row>
        <row r="6191">
          <cell r="B6191" t="str">
            <v>Juego Cancha Basket Antivandalica</v>
          </cell>
          <cell r="C6191">
            <v>2825760</v>
          </cell>
          <cell r="D6191" t="str">
            <v>Un</v>
          </cell>
        </row>
        <row r="6192">
          <cell r="B6192" t="str">
            <v>Juego Cancha Microbutbol</v>
          </cell>
          <cell r="C6192">
            <v>565152</v>
          </cell>
          <cell r="D6192" t="str">
            <v>Un</v>
          </cell>
        </row>
        <row r="6193">
          <cell r="B6193" t="str">
            <v>Juego estructura Voleibol</v>
          </cell>
          <cell r="C6193">
            <v>242207.99999999997</v>
          </cell>
          <cell r="D6193" t="str">
            <v>Un</v>
          </cell>
        </row>
        <row r="6194">
          <cell r="B6194" t="str">
            <v>Juego Cancha Multiple</v>
          </cell>
          <cell r="C6194">
            <v>2825760</v>
          </cell>
          <cell r="D6194" t="str">
            <v>Un</v>
          </cell>
        </row>
        <row r="6195">
          <cell r="B6195" t="str">
            <v>Caneca Romesa M-120</v>
          </cell>
          <cell r="C6195">
            <v>201840</v>
          </cell>
          <cell r="D6195" t="str">
            <v>Un</v>
          </cell>
        </row>
        <row r="6196">
          <cell r="B6196" t="str">
            <v>Cerramiento Romesa M-80</v>
          </cell>
          <cell r="C6196">
            <v>214599.99999999997</v>
          </cell>
          <cell r="D6196" t="str">
            <v>Un</v>
          </cell>
        </row>
        <row r="6197">
          <cell r="B6197" t="str">
            <v>Banca Romesa M-31</v>
          </cell>
          <cell r="C6197">
            <v>201840</v>
          </cell>
          <cell r="D6197" t="str">
            <v>Un</v>
          </cell>
        </row>
        <row r="6199">
          <cell r="B6199" t="str">
            <v>Señal IDGS- 2 caras</v>
          </cell>
          <cell r="C6199">
            <v>463999.99999999994</v>
          </cell>
          <cell r="D6199" t="str">
            <v>Un</v>
          </cell>
        </row>
        <row r="6200">
          <cell r="B6200" t="str">
            <v>Señal SC-80 caras</v>
          </cell>
          <cell r="C6200">
            <v>214599.99999999997</v>
          </cell>
          <cell r="D6200" t="str">
            <v>Un</v>
          </cell>
        </row>
        <row r="6201">
          <cell r="B6201" t="str">
            <v>Señal con logotipo 20x10 cms.</v>
          </cell>
          <cell r="C6201">
            <v>12000</v>
          </cell>
          <cell r="D6201" t="str">
            <v>Un</v>
          </cell>
        </row>
        <row r="6202">
          <cell r="B6202" t="str">
            <v>Mesa con pozuelo en acero inox de 2,00x60x90 pozuelo de 50x40x25</v>
          </cell>
          <cell r="C6202">
            <v>2270370</v>
          </cell>
          <cell r="D6202" t="str">
            <v>Un</v>
          </cell>
        </row>
        <row r="6203">
          <cell r="B6203" t="str">
            <v>Mesa plana en acero  1,36x60x90</v>
          </cell>
          <cell r="C6203">
            <v>1362469</v>
          </cell>
          <cell r="D6203" t="str">
            <v>UN</v>
          </cell>
        </row>
        <row r="6204">
          <cell r="B6204" t="str">
            <v>Mesa plana en acero  90x60x90</v>
          </cell>
          <cell r="C6204">
            <v>1198182</v>
          </cell>
          <cell r="D6204" t="str">
            <v>UN</v>
          </cell>
        </row>
        <row r="6205">
          <cell r="B6205" t="str">
            <v>Mesa central en acero inoxidable 80X40X90 CM.</v>
          </cell>
          <cell r="C6205">
            <v>1035131</v>
          </cell>
          <cell r="D6205" t="str">
            <v>UN</v>
          </cell>
        </row>
        <row r="6206">
          <cell r="B6206" t="str">
            <v>Barra sobre muro en acerto inoxidable 100X60X90 CM.</v>
          </cell>
          <cell r="C6206">
            <v>1180889</v>
          </cell>
          <cell r="D6206" t="str">
            <v>UN</v>
          </cell>
        </row>
        <row r="6207">
          <cell r="B6207" t="str">
            <v>Repisa de pared en acero inoxidable  136x30  CM</v>
          </cell>
          <cell r="C6207">
            <v>360690</v>
          </cell>
          <cell r="D6207" t="str">
            <v>UN</v>
          </cell>
        </row>
        <row r="6208">
          <cell r="B6208" t="str">
            <v>Repisa de pared en acero inoxidable  217x30  CM</v>
          </cell>
          <cell r="C6208">
            <v>458274</v>
          </cell>
          <cell r="D6208" t="str">
            <v>UN</v>
          </cell>
        </row>
        <row r="6209">
          <cell r="B6209" t="str">
            <v>Repisa de pared en acero inoxidable  90x30  CM</v>
          </cell>
          <cell r="C6209">
            <v>300163</v>
          </cell>
          <cell r="D6209" t="str">
            <v>UN</v>
          </cell>
        </row>
        <row r="6210">
          <cell r="B6210" t="str">
            <v>Lavamanos quirurgico en acero inoxidable 70x75x40</v>
          </cell>
          <cell r="C6210">
            <v>983251</v>
          </cell>
          <cell r="D6210" t="str">
            <v>UN</v>
          </cell>
        </row>
        <row r="6211">
          <cell r="B6211" t="str">
            <v>Mesa de lavado con ventanilla en acero uinox. De 250x70x90 con pozuelo 60x50x25</v>
          </cell>
          <cell r="C6211">
            <v>2634766</v>
          </cell>
          <cell r="D6211" t="str">
            <v>UN</v>
          </cell>
        </row>
        <row r="6212">
          <cell r="B6212" t="str">
            <v>Locero en acero Inoxidable 140x30x40</v>
          </cell>
          <cell r="C6212">
            <v>670735</v>
          </cell>
          <cell r="D6212" t="str">
            <v>UN</v>
          </cell>
        </row>
        <row r="6213">
          <cell r="B6213" t="str">
            <v>Estanteria ranurada en acero inox. 180x60x60</v>
          </cell>
          <cell r="C6213">
            <v>1064777</v>
          </cell>
          <cell r="D6213" t="str">
            <v>UN</v>
          </cell>
        </row>
        <row r="6214">
          <cell r="B6214" t="str">
            <v>Trampa de grasas en acerto inox 50x50x35</v>
          </cell>
          <cell r="C6214">
            <v>784377</v>
          </cell>
          <cell r="D6214" t="str">
            <v>UN</v>
          </cell>
        </row>
        <row r="6215">
          <cell r="B6215" t="str">
            <v>Estufa 4 pustos T. Residencial Ref. Challenger o simil.</v>
          </cell>
          <cell r="C6215">
            <v>3145000</v>
          </cell>
          <cell r="D6215" t="str">
            <v>Un</v>
          </cell>
        </row>
        <row r="6216">
          <cell r="B6216" t="str">
            <v>Estufa cuatro puestos con plancha y horno Gas.</v>
          </cell>
          <cell r="C6216">
            <v>8646677</v>
          </cell>
          <cell r="D6216" t="str">
            <v>UN</v>
          </cell>
        </row>
        <row r="6217">
          <cell r="B6217" t="str">
            <v>Estufa Industrial en acero Inox. AISI 304 Cal.20 3 Puestos, Prrillas, recogedores grasa y entrepaño.</v>
          </cell>
          <cell r="C6217">
            <v>1550000</v>
          </cell>
          <cell r="D6217" t="str">
            <v>Un</v>
          </cell>
        </row>
        <row r="6218">
          <cell r="B6218" t="str">
            <v>Estufa enana 1 puesto</v>
          </cell>
          <cell r="C6218">
            <v>1554703</v>
          </cell>
          <cell r="D6218" t="str">
            <v>UN</v>
          </cell>
        </row>
        <row r="6219">
          <cell r="B6219" t="str">
            <v xml:space="preserve">Extractor tipo Hongo CRVT-18 </v>
          </cell>
          <cell r="C6219">
            <v>4419687</v>
          </cell>
          <cell r="D6219" t="str">
            <v>UN</v>
          </cell>
        </row>
        <row r="6220">
          <cell r="B6220" t="str">
            <v>Ducto Galvanizado 40x40  L= 1,00 mtr.</v>
          </cell>
          <cell r="C6220">
            <v>244577</v>
          </cell>
          <cell r="D6220" t="str">
            <v>UN</v>
          </cell>
        </row>
        <row r="6221">
          <cell r="B6221" t="str">
            <v>Codo acero Galvanizado 40x40 L= 1,00 mtr.</v>
          </cell>
          <cell r="C6221">
            <v>318705</v>
          </cell>
          <cell r="D6221" t="str">
            <v>UN</v>
          </cell>
        </row>
        <row r="6222">
          <cell r="B6222" t="str">
            <v>Transición en acero Galvanizado 40x40 CM L=1,00 mtr.</v>
          </cell>
          <cell r="C6222">
            <v>353279</v>
          </cell>
          <cell r="D6222" t="str">
            <v>UN</v>
          </cell>
        </row>
        <row r="6223">
          <cell r="B6223" t="str">
            <v>Refrigerador doble</v>
          </cell>
          <cell r="C6223">
            <v>8916886</v>
          </cell>
          <cell r="D6223" t="str">
            <v>UN</v>
          </cell>
        </row>
        <row r="6224">
          <cell r="B6224" t="str">
            <v>Refrigerador/congelador</v>
          </cell>
          <cell r="C6224">
            <v>9827875</v>
          </cell>
          <cell r="D6224" t="str">
            <v>UN</v>
          </cell>
        </row>
        <row r="6225">
          <cell r="B6225" t="str">
            <v xml:space="preserve">Licuadora LAR 25 JOSERRAGO </v>
          </cell>
          <cell r="C6225">
            <v>2108445</v>
          </cell>
          <cell r="D6225" t="str">
            <v>UN</v>
          </cell>
        </row>
        <row r="6226">
          <cell r="B6226" t="str">
            <v>Campana central en acero Inoxidable</v>
          </cell>
          <cell r="C6226">
            <v>2765701</v>
          </cell>
          <cell r="D6226" t="str">
            <v>UN</v>
          </cell>
        </row>
        <row r="6227">
          <cell r="B6227" t="str">
            <v>Carcamo en acero inoxidablñe (100X25X8 CM.)</v>
          </cell>
          <cell r="C6227">
            <v>490390</v>
          </cell>
          <cell r="D6227" t="str">
            <v>UN</v>
          </cell>
        </row>
        <row r="6228">
          <cell r="B6228" t="str">
            <v>Carcamo en acero inoxidable (100X25X8 CM.)</v>
          </cell>
          <cell r="C6228">
            <v>522506</v>
          </cell>
          <cell r="D6228" t="str">
            <v>UN</v>
          </cell>
        </row>
        <row r="6229">
          <cell r="B6229" t="str">
            <v>Mesa con pozuelo  en acero inox.(100X60X90 CM.) - Pozuelo  (50X40X25 CM.)</v>
          </cell>
          <cell r="C6229">
            <v>1651515</v>
          </cell>
          <cell r="D6229" t="str">
            <v>UN</v>
          </cell>
        </row>
        <row r="6230">
          <cell r="B6230" t="str">
            <v>Línea de carril blanca discontinua (blanca de 3 m) en  Pintura Ttipo tráfico</v>
          </cell>
          <cell r="C6230">
            <v>3800</v>
          </cell>
          <cell r="D6230" t="str">
            <v>ML</v>
          </cell>
        </row>
        <row r="6231">
          <cell r="B6231" t="str">
            <v>Línea de borde (blanca continua de 0.15 m de espesor) en pintura tipo tráfico</v>
          </cell>
          <cell r="C6231">
            <v>3800</v>
          </cell>
          <cell r="D6231" t="str">
            <v>ML</v>
          </cell>
        </row>
        <row r="6232">
          <cell r="B6232" t="str">
            <v>Línea blanca de 1  m en pintura tipo tráfico</v>
          </cell>
          <cell r="C6232">
            <v>16000</v>
          </cell>
          <cell r="D6232" t="str">
            <v>M2</v>
          </cell>
        </row>
        <row r="6233">
          <cell r="B6233" t="str">
            <v>Línea de parada (blanca de 15 m)  en pintura tipo tráfico</v>
          </cell>
          <cell r="C6233">
            <v>3800</v>
          </cell>
          <cell r="D6233" t="str">
            <v>UN</v>
          </cell>
        </row>
        <row r="6234">
          <cell r="B6234" t="str">
            <v>Marca de ceda el paso en pintura tipo tráfico</v>
          </cell>
          <cell r="C6234">
            <v>3600</v>
          </cell>
          <cell r="D6234" t="str">
            <v>ML</v>
          </cell>
        </row>
        <row r="6235">
          <cell r="B6235" t="str">
            <v>Demarcación de carriles de entrada y salida (Agujas) en pintura tipo tráfico</v>
          </cell>
          <cell r="C6235">
            <v>4000</v>
          </cell>
          <cell r="D6235" t="str">
            <v>ML</v>
          </cell>
        </row>
        <row r="6236">
          <cell r="B6236" t="str">
            <v>Línea de pare y sendero peatonal. En pintura tipo tráfico</v>
          </cell>
          <cell r="C6236">
            <v>18900</v>
          </cell>
          <cell r="D6236" t="str">
            <v>M2</v>
          </cell>
        </row>
        <row r="6237">
          <cell r="B6237" t="str">
            <v>Línea continua (amarilla) en pintura tipo tráfico</v>
          </cell>
          <cell r="C6237">
            <v>3800</v>
          </cell>
          <cell r="D6237" t="str">
            <v>ML</v>
          </cell>
        </row>
        <row r="6238">
          <cell r="B6238" t="str">
            <v>Barrera bidireccional New Yersey</v>
          </cell>
          <cell r="C6238">
            <v>237820</v>
          </cell>
          <cell r="D6238" t="str">
            <v>Un</v>
          </cell>
        </row>
        <row r="6239">
          <cell r="B6239" t="str">
            <v>Barrera monodireccional New Yersey</v>
          </cell>
          <cell r="C6239" t="str">
            <v>|</v>
          </cell>
          <cell r="D6239" t="str">
            <v>Un</v>
          </cell>
        </row>
        <row r="6240">
          <cell r="B6240" t="str">
            <v>Bajante prefabricada talud (e=15 B=43 L=050)</v>
          </cell>
          <cell r="C6240">
            <v>13460</v>
          </cell>
          <cell r="D6240" t="str">
            <v>Un</v>
          </cell>
        </row>
        <row r="6241">
          <cell r="B6241" t="str">
            <v>Borde contenedor de raices A70 (1.08x0.12x0.135 Mtrs)</v>
          </cell>
          <cell r="C6241">
            <v>8600</v>
          </cell>
          <cell r="D6241" t="str">
            <v>Un</v>
          </cell>
        </row>
        <row r="6242">
          <cell r="B6242" t="str">
            <v>Borde separador verde  A-170</v>
          </cell>
          <cell r="C6242">
            <v>105000</v>
          </cell>
          <cell r="D6242" t="str">
            <v>Un</v>
          </cell>
        </row>
        <row r="6243">
          <cell r="B6243" t="str">
            <v>Borde contenedor de raices A75 (148x12x13.5 Cms.)</v>
          </cell>
          <cell r="C6243">
            <v>12180</v>
          </cell>
          <cell r="D6243" t="str">
            <v>Un</v>
          </cell>
        </row>
        <row r="6244">
          <cell r="B6244" t="str">
            <v>Borde contenedor de raices A70 (107x12x13.5 Cms.)</v>
          </cell>
          <cell r="C6244">
            <v>9100</v>
          </cell>
          <cell r="D6244" t="str">
            <v>Un</v>
          </cell>
        </row>
        <row r="6245">
          <cell r="B6245" t="str">
            <v>Bordillo de confinamiento 10 cms. (20x10x100 Cms)</v>
          </cell>
          <cell r="C6245">
            <v>10120</v>
          </cell>
          <cell r="D6245" t="str">
            <v>Un</v>
          </cell>
        </row>
        <row r="6246">
          <cell r="B6246" t="str">
            <v>Bordillo de confinamiento 14 cms. (20x12x100 Cms)</v>
          </cell>
          <cell r="C6246">
            <v>12020</v>
          </cell>
          <cell r="D6246" t="str">
            <v>Un</v>
          </cell>
        </row>
        <row r="6247">
          <cell r="B6247" t="str">
            <v>Bordillo de confinamiento 14 cms. (20x14x100 Cms)</v>
          </cell>
          <cell r="C6247">
            <v>24000</v>
          </cell>
          <cell r="D6247" t="str">
            <v>Un</v>
          </cell>
        </row>
        <row r="6248">
          <cell r="B6248" t="str">
            <v>Bordillo Prefabricado A80 (80x20x35 Cms)</v>
          </cell>
          <cell r="C6248">
            <v>22000</v>
          </cell>
          <cell r="D6248" t="str">
            <v>Un</v>
          </cell>
        </row>
        <row r="6249">
          <cell r="B6249" t="str">
            <v>Cañuela Prefabricada en V - A120 (22.5x30x80 cms.)</v>
          </cell>
          <cell r="C6249">
            <v>24300</v>
          </cell>
          <cell r="D6249" t="str">
            <v>Un</v>
          </cell>
        </row>
        <row r="6250">
          <cell r="B6250" t="str">
            <v>Cañuela Prefabricada en U - (20x30x100 cms.)</v>
          </cell>
          <cell r="C6250">
            <v>31120</v>
          </cell>
          <cell r="D6250" t="str">
            <v>Un</v>
          </cell>
        </row>
        <row r="6251">
          <cell r="B6251" t="str">
            <v>Loseta prefabricada A30 (60x40x60)</v>
          </cell>
          <cell r="C6251">
            <v>22040</v>
          </cell>
          <cell r="D6251" t="str">
            <v>Un</v>
          </cell>
        </row>
        <row r="6252">
          <cell r="B6252" t="str">
            <v>Loseta prefabricada A40 (60x20x60)</v>
          </cell>
          <cell r="C6252">
            <v>22040</v>
          </cell>
          <cell r="D6252" t="str">
            <v>M2</v>
          </cell>
        </row>
        <row r="6253">
          <cell r="B6253" t="str">
            <v>Loseta prefabricada A50 (40x40x60)</v>
          </cell>
          <cell r="C6253">
            <v>34200</v>
          </cell>
          <cell r="D6253" t="str">
            <v>M2</v>
          </cell>
        </row>
        <row r="6254">
          <cell r="B6254" t="str">
            <v>Loseta prefabricada A60 (40x20x60)</v>
          </cell>
          <cell r="C6254">
            <v>35260</v>
          </cell>
          <cell r="D6254" t="str">
            <v>M2</v>
          </cell>
        </row>
        <row r="6255">
          <cell r="B6255" t="str">
            <v xml:space="preserve">Gargola prefabricada </v>
          </cell>
          <cell r="C6255">
            <v>39500</v>
          </cell>
          <cell r="D6255" t="str">
            <v>Un</v>
          </cell>
        </row>
        <row r="6256">
          <cell r="B6256" t="str">
            <v>Pieza de remate A105 - Rampa  A (80X40X27.5 Cms)</v>
          </cell>
          <cell r="C6256">
            <v>44140</v>
          </cell>
          <cell r="D6256" t="str">
            <v>M2</v>
          </cell>
        </row>
        <row r="6257">
          <cell r="B6257" t="str">
            <v>Poste para cerca curvo 10 hilos H=2.80</v>
          </cell>
          <cell r="C6257">
            <v>37400</v>
          </cell>
          <cell r="D6257" t="str">
            <v>Un</v>
          </cell>
        </row>
        <row r="6258">
          <cell r="B6258" t="str">
            <v>Poste para cerca recto  5 hilos  H=2.05</v>
          </cell>
          <cell r="C6258">
            <v>25100</v>
          </cell>
          <cell r="D6258" t="str">
            <v>Un</v>
          </cell>
        </row>
        <row r="6259">
          <cell r="B6259" t="str">
            <v>Ladrillo Celosía   20x20</v>
          </cell>
          <cell r="C6259">
            <v>580</v>
          </cell>
          <cell r="D6259" t="str">
            <v>Un</v>
          </cell>
        </row>
        <row r="6260">
          <cell r="B6260" t="str">
            <v>Remate Rampa acceso vehicular</v>
          </cell>
          <cell r="C6260">
            <v>44300</v>
          </cell>
          <cell r="D6260" t="str">
            <v>Un</v>
          </cell>
        </row>
        <row r="6261">
          <cell r="B6261" t="str">
            <v>Sardinel bajo A85-Rampa (80x20x35 cms)</v>
          </cell>
          <cell r="C6261">
            <v>29095</v>
          </cell>
          <cell r="D6261" t="str">
            <v>Un</v>
          </cell>
        </row>
        <row r="6262">
          <cell r="B6262" t="str">
            <v xml:space="preserve">Sardinel especial A100-Rampa A (60x20x50 Cms.) </v>
          </cell>
          <cell r="C6262">
            <v>28850</v>
          </cell>
          <cell r="D6262" t="str">
            <v>Un</v>
          </cell>
        </row>
        <row r="6263">
          <cell r="B6263" t="str">
            <v xml:space="preserve">Sardinel especial A110-Rampa B (80x20x35 Cms.) </v>
          </cell>
          <cell r="C6263">
            <v>20880</v>
          </cell>
          <cell r="D6263" t="str">
            <v>Un</v>
          </cell>
        </row>
        <row r="6264">
          <cell r="B6264" t="str">
            <v>Sardinel prefabricado 40 cms (40x17x100 cms)</v>
          </cell>
          <cell r="C6264">
            <v>31155</v>
          </cell>
          <cell r="D6264" t="str">
            <v>Un</v>
          </cell>
        </row>
        <row r="6265">
          <cell r="B6265" t="str">
            <v>Sardinel prefabricado 45 cms (45x17x100 cms)</v>
          </cell>
          <cell r="C6265">
            <v>34155</v>
          </cell>
          <cell r="D6265" t="str">
            <v>Un</v>
          </cell>
        </row>
        <row r="6266">
          <cell r="B6266" t="str">
            <v>Sardinel prefabricado 30 cms (30x17x100 cms)</v>
          </cell>
          <cell r="C6266">
            <v>23150</v>
          </cell>
          <cell r="D6266" t="str">
            <v>Un</v>
          </cell>
        </row>
        <row r="6267">
          <cell r="B6267" t="str">
            <v>Sardinel prefabricado A10 (80x20x50 cms)</v>
          </cell>
          <cell r="C6267">
            <v>32100</v>
          </cell>
          <cell r="D6267" t="str">
            <v>Un</v>
          </cell>
        </row>
        <row r="6268">
          <cell r="B6268" t="str">
            <v>Tableta prefabricada A-20 (20x20x4 Cms)</v>
          </cell>
          <cell r="C6268">
            <v>22040</v>
          </cell>
          <cell r="D6268" t="str">
            <v>Un</v>
          </cell>
        </row>
        <row r="6269">
          <cell r="B6269" t="str">
            <v>Topellantas (50x20x15 Cms)</v>
          </cell>
          <cell r="C6269">
            <v>19500</v>
          </cell>
          <cell r="D6269" t="str">
            <v>Un</v>
          </cell>
        </row>
        <row r="6270">
          <cell r="B6270" t="str">
            <v>Plaqueta prefabricada  tipo rejilla</v>
          </cell>
          <cell r="C6270">
            <v>13200</v>
          </cell>
          <cell r="D6270" t="str">
            <v>Un</v>
          </cell>
        </row>
        <row r="6271">
          <cell r="B6271" t="str">
            <v>Cortasol Hunter Douglas Tipo Celoscreen Paso 150, Perforacion 103. Comprende portapaneles, paneles y tornillos.</v>
          </cell>
          <cell r="C6271">
            <v>111592</v>
          </cell>
          <cell r="D6271" t="str">
            <v>M2</v>
          </cell>
        </row>
        <row r="6272">
          <cell r="B6272" t="str">
            <v xml:space="preserve">Cortasol Cieloscreen Hounter Douglas o similar en aluzinc 0,5mm, pintura poliéster horneable color natural, liso y perforado paso N 106 m2, </v>
          </cell>
          <cell r="C6272">
            <v>198000</v>
          </cell>
          <cell r="D6272" t="str">
            <v>M2</v>
          </cell>
        </row>
        <row r="6273">
          <cell r="B6273" t="str">
            <v xml:space="preserve">Cortasol Softwave 25 Hounter Douglas o similar en aluzinc 0,5mm, pintura poliéster horneable color natural, liso y perforado paso N 110 m2, </v>
          </cell>
          <cell r="C6273">
            <v>168000</v>
          </cell>
          <cell r="D6273" t="str">
            <v>M2</v>
          </cell>
        </row>
        <row r="6277">
          <cell r="B6277" t="str">
            <v>Ascensor de tres paradas, discapacitados, tipo lateral Hidrahulico con central Hidr. Incluye obra civil y electrica</v>
          </cell>
          <cell r="C6277">
            <v>54200000</v>
          </cell>
          <cell r="D6277" t="str">
            <v>Un</v>
          </cell>
        </row>
        <row r="6278">
          <cell r="B6278" t="str">
            <v>ASCENSOR DIACAPACITADOS Capacidad 250 kg velocidad 8m/min dos (2) parasas recorrido aproximado 3 m, foso negatico 0,30 o aterrizaje sobre una plataforma de 0,15 cms altura, foso 1,5m ancho x 1,5 m fondo previa construccion en ladrillo debidamente plomado, con sus respectivas diagonales, cabina 1,25 ancho x 1,25 fondo x 2,20 m altura aprox. Construido perfileria estructural reforzada, piso en tablex con recubrimiento en caucho ref. urbana , paredes tres (3) en lamina CR, pintura plana color, techo plano en lamina CR , con pintura plana color negro, iluminacion tipo bala, ventilacion natural, pasamanos en acero inoxidable, guardaescobas en acero inoxidable, entradas Una (1) por el mismo costado, entradas de hall dos (2) por el mismo costado. Puertas hall dOS (2) TIPO BATIENTE MANUAL, EN PEINAZO DE LAMINA cr PINTURA PLANA COLOR Y VIDRIOLAMINADO DE 3+3, CON BRAZO HIDRAULICO PARA AJUSTE DE PUERTAS E IMANES, GUIAS EN PERFILERIA ESTRUCTURAL, FIJADAS A LA VIGA PERIMETRAL MEDIANTE PERNOS DE ANCLAJE, UNIDAD MOTRIZ MEDIANTE BOMBA HIDRAULICA DE UNA SOLA VELODIDAD Y CILINDRO HIDRAULICO, MOTOR ELECTRICO TRIFASICO, tANQUE D EACEITE, VALVULAS SOLENOIDES, VALVULAS DE CONTROL DE LUJO PARA SEGURIDAD, MANGUERAS HIDRAULICA DE ALTA RESISTENCIA, BOTONERA EN CABINA CON BOTONES DE LUJO LUMINOSOS n°1,2 STOP DE EMERGENCIA SWICH DE LUZ, TIEMBRE DE ALARMA Y BOTONERA EN CADA UNO D ELOS NIVELES PARA LLAMADA, BOTONERAS EN ACERO INOXIDABLE, TERMINADOS LIMPIEZA QUIMICA, LIMPIEZA MECANICA, ANTICORROSIVO PINTURA FINAL SEGUN NORMA.</v>
          </cell>
          <cell r="C6278">
            <v>29000000</v>
          </cell>
          <cell r="D6278" t="str">
            <v>Un</v>
          </cell>
        </row>
      </sheetData>
      <sheetData sheetId="9">
        <row r="49">
          <cell r="E49">
            <v>147235</v>
          </cell>
        </row>
      </sheetData>
      <sheetData sheetId="10">
        <row r="66">
          <cell r="E66">
            <v>60000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BASICOS"/>
      <sheetName val="APU"/>
      <sheetName val="A.I.U."/>
      <sheetName val="FORMATO"/>
      <sheetName val="Anexo economico "/>
      <sheetName val="PPTO"/>
      <sheetName val="Anexo PPTO global"/>
      <sheetName val="Hoja1"/>
      <sheetName val="$OBRA"/>
      <sheetName val="MDO"/>
      <sheetName val="Equip y Herr."/>
      <sheetName val="PESOS  MATERIALES"/>
      <sheetName val="PROGRAM"/>
      <sheetName val="LICITACION GLOBAL"/>
    </sheetNames>
    <sheetDataSet>
      <sheetData sheetId="0"/>
      <sheetData sheetId="1">
        <row r="660">
          <cell r="H660">
            <v>410466</v>
          </cell>
        </row>
      </sheetData>
      <sheetData sheetId="2"/>
      <sheetData sheetId="3"/>
      <sheetData sheetId="4"/>
      <sheetData sheetId="5"/>
      <sheetData sheetId="6"/>
      <sheetData sheetId="7"/>
      <sheetData sheetId="8"/>
      <sheetData sheetId="9">
        <row r="2">
          <cell r="B2" t="str">
            <v>Almadanas con cabo 10 lbr</v>
          </cell>
        </row>
        <row r="373">
          <cell r="B373" t="str">
            <v>Formaleta Columnas Rectang.</v>
          </cell>
          <cell r="C373">
            <v>280000</v>
          </cell>
          <cell r="D373" t="str">
            <v>M3</v>
          </cell>
        </row>
      </sheetData>
      <sheetData sheetId="10">
        <row r="49">
          <cell r="E49">
            <v>170100</v>
          </cell>
        </row>
      </sheetData>
      <sheetData sheetId="11">
        <row r="66">
          <cell r="E66">
            <v>60000</v>
          </cell>
        </row>
      </sheetData>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PTO"/>
      <sheetName val="COMBINACION"/>
      <sheetName val="CAE REDENTOR"/>
      <sheetName val="TESALIA 2016"/>
      <sheetName val="MINIMOS"/>
      <sheetName val="AREAS "/>
      <sheetName val="Bloque D"/>
      <sheetName val="bloque H"/>
      <sheetName val="Bloque A"/>
      <sheetName val="Bloque B"/>
      <sheetName val="Bloque B1"/>
      <sheetName val="Bloque C"/>
      <sheetName val="CONSTRUCCION MURO (2)"/>
      <sheetName val="Hoja2"/>
      <sheetName val="HITOS"/>
      <sheetName val="5,3,1"/>
    </sheetNames>
    <sheetDataSet>
      <sheetData sheetId="0">
        <row r="8">
          <cell r="H8">
            <v>1796</v>
          </cell>
        </row>
      </sheetData>
      <sheetData sheetId="1">
        <row r="5">
          <cell r="K5">
            <v>1796</v>
          </cell>
          <cell r="L5">
            <v>1899</v>
          </cell>
          <cell r="M5">
            <v>1537</v>
          </cell>
          <cell r="N5">
            <v>4328</v>
          </cell>
          <cell r="O5">
            <v>3606</v>
          </cell>
          <cell r="P5">
            <v>192.20000000000002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SUMEN PTO"/>
      <sheetName val="CUANTIA ESTRUCTURA"/>
      <sheetName val="COMBINACION"/>
      <sheetName val="CAE REDENTOR"/>
      <sheetName val="TESALIA 2016"/>
      <sheetName val="AREAS "/>
      <sheetName val="Bloque D"/>
      <sheetName val="bloque H"/>
      <sheetName val="Bloque A"/>
      <sheetName val="Bloque B"/>
      <sheetName val="Bloque B1"/>
      <sheetName val="Bloque C"/>
      <sheetName val="CONSTRUCCION MURO (2)"/>
      <sheetName val="Hoja2"/>
      <sheetName val="HITOS"/>
      <sheetName val="5,3,1"/>
    </sheetNames>
    <sheetDataSet>
      <sheetData sheetId="0"/>
      <sheetData sheetId="1">
        <row r="5">
          <cell r="K5">
            <v>3559</v>
          </cell>
          <cell r="L5">
            <v>619</v>
          </cell>
          <cell r="M5">
            <v>1530</v>
          </cell>
          <cell r="N5">
            <v>4606</v>
          </cell>
          <cell r="O5">
            <v>0</v>
          </cell>
          <cell r="P5">
            <v>213.4</v>
          </cell>
        </row>
      </sheetData>
      <sheetData sheetId="2"/>
      <sheetData sheetId="3"/>
      <sheetData sheetId="4">
        <row r="17">
          <cell r="E17">
            <v>0.15558</v>
          </cell>
        </row>
      </sheetData>
      <sheetData sheetId="5"/>
      <sheetData sheetId="6">
        <row r="22">
          <cell r="D22">
            <v>3558.9278996499997</v>
          </cell>
        </row>
      </sheetData>
      <sheetData sheetId="7"/>
      <sheetData sheetId="8"/>
      <sheetData sheetId="9"/>
      <sheetData sheetId="10"/>
      <sheetData sheetId="11"/>
      <sheetData sheetId="12"/>
      <sheetData sheetId="13">
        <row r="42">
          <cell r="V42">
            <v>1378745.5624233384</v>
          </cell>
        </row>
      </sheetData>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2:H32"/>
  <sheetViews>
    <sheetView tabSelected="1" topLeftCell="A13" zoomScale="85" zoomScaleNormal="85" zoomScaleSheetLayoutView="90" workbookViewId="0">
      <selection activeCell="H30" sqref="H30"/>
    </sheetView>
  </sheetViews>
  <sheetFormatPr baseColWidth="10" defaultRowHeight="16.5"/>
  <cols>
    <col min="1" max="1" width="2.85546875" style="1" customWidth="1"/>
    <col min="2" max="2" width="11.42578125" style="20"/>
    <col min="3" max="4" width="18.5703125" style="20" customWidth="1"/>
    <col min="5" max="5" width="10.28515625" style="20" customWidth="1"/>
    <col min="6" max="6" width="10.42578125" style="20" bestFit="1" customWidth="1"/>
    <col min="7" max="7" width="19.140625" style="20" customWidth="1"/>
    <col min="8" max="8" width="24.42578125" style="20" customWidth="1"/>
    <col min="9" max="16384" width="11.42578125" style="1"/>
  </cols>
  <sheetData>
    <row r="2" spans="2:8" ht="86.25" customHeight="1">
      <c r="B2" s="41" t="s">
        <v>36</v>
      </c>
      <c r="C2" s="42"/>
      <c r="D2" s="42"/>
      <c r="E2" s="42"/>
      <c r="F2" s="42"/>
      <c r="G2" s="42"/>
      <c r="H2" s="42"/>
    </row>
    <row r="3" spans="2:8" s="19" customFormat="1" ht="32.25" customHeight="1">
      <c r="B3" s="43" t="s">
        <v>16</v>
      </c>
      <c r="C3" s="44"/>
      <c r="D3" s="44"/>
      <c r="E3" s="44"/>
      <c r="F3" s="44"/>
      <c r="G3" s="44"/>
      <c r="H3" s="45"/>
    </row>
    <row r="4" spans="2:8" ht="16.5" customHeight="1">
      <c r="B4" s="46" t="s">
        <v>4</v>
      </c>
      <c r="C4" s="47"/>
      <c r="D4" s="47"/>
      <c r="E4" s="47"/>
      <c r="F4" s="47"/>
      <c r="G4" s="48"/>
      <c r="H4" s="2" t="s">
        <v>5</v>
      </c>
    </row>
    <row r="5" spans="2:8" ht="27.75" customHeight="1">
      <c r="B5" s="49" t="s">
        <v>17</v>
      </c>
      <c r="C5" s="50"/>
      <c r="D5" s="50"/>
      <c r="E5" s="50"/>
      <c r="F5" s="50"/>
      <c r="G5" s="51"/>
      <c r="H5" s="3"/>
    </row>
    <row r="6" spans="2:8" ht="22.5" customHeight="1">
      <c r="B6" s="52" t="s">
        <v>18</v>
      </c>
      <c r="C6" s="53"/>
      <c r="D6" s="53"/>
      <c r="E6" s="53"/>
      <c r="F6" s="53"/>
      <c r="G6" s="54"/>
      <c r="H6" s="3">
        <f>+ROUND(H5*0.19,0)</f>
        <v>0</v>
      </c>
    </row>
    <row r="7" spans="2:8" s="19" customFormat="1" ht="16.5" customHeight="1">
      <c r="B7" s="55" t="s">
        <v>6</v>
      </c>
      <c r="C7" s="56"/>
      <c r="D7" s="56"/>
      <c r="E7" s="56"/>
      <c r="F7" s="56"/>
      <c r="G7" s="57"/>
      <c r="H7" s="4">
        <f>+H5+H6</f>
        <v>0</v>
      </c>
    </row>
    <row r="8" spans="2:8" s="19" customFormat="1" ht="27.75" customHeight="1">
      <c r="B8" s="58" t="s">
        <v>37</v>
      </c>
      <c r="C8" s="59"/>
      <c r="D8" s="59"/>
      <c r="E8" s="59"/>
      <c r="F8" s="59"/>
      <c r="G8" s="59"/>
      <c r="H8" s="59"/>
    </row>
    <row r="9" spans="2:8" s="19" customFormat="1" ht="23.25" customHeight="1">
      <c r="B9" s="38" t="s">
        <v>28</v>
      </c>
      <c r="C9" s="39"/>
      <c r="D9" s="39"/>
      <c r="E9" s="39"/>
      <c r="F9" s="39"/>
      <c r="G9" s="39"/>
      <c r="H9" s="40"/>
    </row>
    <row r="10" spans="2:8" ht="32.25" customHeight="1">
      <c r="B10" s="5" t="s">
        <v>7</v>
      </c>
      <c r="C10" s="60" t="s">
        <v>4</v>
      </c>
      <c r="D10" s="61"/>
      <c r="E10" s="5" t="s">
        <v>1</v>
      </c>
      <c r="F10" s="5" t="s">
        <v>3</v>
      </c>
      <c r="G10" s="5" t="s">
        <v>8</v>
      </c>
      <c r="H10" s="5" t="s">
        <v>5</v>
      </c>
    </row>
    <row r="11" spans="2:8" ht="35.25" customHeight="1">
      <c r="B11" s="6" t="s">
        <v>20</v>
      </c>
      <c r="C11" s="36" t="s">
        <v>38</v>
      </c>
      <c r="D11" s="37"/>
      <c r="E11" s="6" t="s">
        <v>0</v>
      </c>
      <c r="F11" s="7"/>
      <c r="G11" s="8"/>
      <c r="H11" s="8">
        <f>+ROUND(F11*G11,0)</f>
        <v>0</v>
      </c>
    </row>
    <row r="12" spans="2:8" ht="38.25" customHeight="1">
      <c r="B12" s="6" t="s">
        <v>21</v>
      </c>
      <c r="C12" s="36" t="s">
        <v>39</v>
      </c>
      <c r="D12" s="37"/>
      <c r="E12" s="6" t="s">
        <v>0</v>
      </c>
      <c r="F12" s="7"/>
      <c r="G12" s="8"/>
      <c r="H12" s="8">
        <f t="shared" ref="H12:H18" si="0">+ROUND(F12*G12,0)</f>
        <v>0</v>
      </c>
    </row>
    <row r="13" spans="2:8" ht="53.25" customHeight="1">
      <c r="B13" s="6" t="s">
        <v>22</v>
      </c>
      <c r="C13" s="36" t="s">
        <v>40</v>
      </c>
      <c r="D13" s="37"/>
      <c r="E13" s="6" t="s">
        <v>0</v>
      </c>
      <c r="F13" s="7"/>
      <c r="G13" s="8"/>
      <c r="H13" s="8">
        <f t="shared" si="0"/>
        <v>0</v>
      </c>
    </row>
    <row r="14" spans="2:8" ht="57.75" customHeight="1">
      <c r="B14" s="6" t="s">
        <v>23</v>
      </c>
      <c r="C14" s="36" t="s">
        <v>41</v>
      </c>
      <c r="D14" s="37"/>
      <c r="E14" s="6" t="s">
        <v>0</v>
      </c>
      <c r="F14" s="7"/>
      <c r="G14" s="8"/>
      <c r="H14" s="8">
        <f t="shared" si="0"/>
        <v>0</v>
      </c>
    </row>
    <row r="15" spans="2:8" ht="19.5" customHeight="1">
      <c r="B15" s="6" t="s">
        <v>24</v>
      </c>
      <c r="C15" s="36" t="s">
        <v>42</v>
      </c>
      <c r="D15" s="37"/>
      <c r="E15" s="6" t="s">
        <v>0</v>
      </c>
      <c r="F15" s="7"/>
      <c r="G15" s="8"/>
      <c r="H15" s="8">
        <f t="shared" si="0"/>
        <v>0</v>
      </c>
    </row>
    <row r="16" spans="2:8">
      <c r="B16" s="6" t="s">
        <v>30</v>
      </c>
      <c r="C16" s="36" t="s">
        <v>33</v>
      </c>
      <c r="D16" s="37"/>
      <c r="E16" s="6" t="s">
        <v>0</v>
      </c>
      <c r="F16" s="7"/>
      <c r="G16" s="8"/>
      <c r="H16" s="8">
        <f t="shared" si="0"/>
        <v>0</v>
      </c>
    </row>
    <row r="17" spans="2:8" ht="16.5" customHeight="1">
      <c r="B17" s="6" t="s">
        <v>31</v>
      </c>
      <c r="C17" s="36" t="s">
        <v>34</v>
      </c>
      <c r="D17" s="37"/>
      <c r="E17" s="6" t="s">
        <v>0</v>
      </c>
      <c r="F17" s="7"/>
      <c r="G17" s="8"/>
      <c r="H17" s="8">
        <f t="shared" si="0"/>
        <v>0</v>
      </c>
    </row>
    <row r="18" spans="2:8" ht="16.5" customHeight="1">
      <c r="B18" s="6" t="s">
        <v>32</v>
      </c>
      <c r="C18" s="36" t="s">
        <v>35</v>
      </c>
      <c r="D18" s="37"/>
      <c r="E18" s="6" t="s">
        <v>0</v>
      </c>
      <c r="F18" s="7"/>
      <c r="G18" s="8"/>
      <c r="H18" s="8">
        <f t="shared" si="0"/>
        <v>0</v>
      </c>
    </row>
    <row r="19" spans="2:8" ht="23.25" customHeight="1">
      <c r="B19" s="38" t="s">
        <v>29</v>
      </c>
      <c r="C19" s="39"/>
      <c r="D19" s="39"/>
      <c r="E19" s="39"/>
      <c r="F19" s="39"/>
      <c r="G19" s="39"/>
      <c r="H19" s="40"/>
    </row>
    <row r="20" spans="2:8" ht="35.25" customHeight="1">
      <c r="B20" s="6" t="s">
        <v>25</v>
      </c>
      <c r="C20" s="36" t="s">
        <v>38</v>
      </c>
      <c r="D20" s="37"/>
      <c r="E20" s="6" t="s">
        <v>0</v>
      </c>
      <c r="F20" s="9"/>
      <c r="G20" s="8"/>
      <c r="H20" s="8">
        <f t="shared" ref="H20:H22" si="1">+ROUND(F20*G20,0)</f>
        <v>0</v>
      </c>
    </row>
    <row r="21" spans="2:8" ht="39.75" customHeight="1">
      <c r="B21" s="6" t="s">
        <v>26</v>
      </c>
      <c r="C21" s="36" t="s">
        <v>39</v>
      </c>
      <c r="D21" s="37"/>
      <c r="E21" s="6" t="s">
        <v>0</v>
      </c>
      <c r="F21" s="9"/>
      <c r="G21" s="8"/>
      <c r="H21" s="8">
        <f t="shared" si="1"/>
        <v>0</v>
      </c>
    </row>
    <row r="22" spans="2:8" ht="55.5" customHeight="1">
      <c r="B22" s="6" t="s">
        <v>27</v>
      </c>
      <c r="C22" s="36" t="s">
        <v>40</v>
      </c>
      <c r="D22" s="37"/>
      <c r="E22" s="6" t="s">
        <v>0</v>
      </c>
      <c r="F22" s="9"/>
      <c r="G22" s="8"/>
      <c r="H22" s="8">
        <f t="shared" si="1"/>
        <v>0</v>
      </c>
    </row>
    <row r="23" spans="2:8" ht="16.5" customHeight="1">
      <c r="B23" s="10" t="s">
        <v>9</v>
      </c>
      <c r="C23" s="28" t="s">
        <v>10</v>
      </c>
      <c r="D23" s="29"/>
      <c r="E23" s="29"/>
      <c r="F23" s="29"/>
      <c r="G23" s="11"/>
      <c r="H23" s="12">
        <f>+SUM(H11:H18)+SUM(H20:H22)</f>
        <v>0</v>
      </c>
    </row>
    <row r="24" spans="2:8" ht="17.25" customHeight="1">
      <c r="B24" s="6"/>
      <c r="C24" s="24" t="s">
        <v>2</v>
      </c>
      <c r="D24" s="25"/>
      <c r="E24" s="23">
        <v>0.16589999999999999</v>
      </c>
      <c r="F24" s="26"/>
      <c r="G24" s="27"/>
      <c r="H24" s="13">
        <f>+ROUND(E24*H23,0)</f>
        <v>0</v>
      </c>
    </row>
    <row r="25" spans="2:8">
      <c r="B25" s="6"/>
      <c r="C25" s="24" t="s">
        <v>11</v>
      </c>
      <c r="D25" s="25"/>
      <c r="E25" s="14">
        <v>0.03</v>
      </c>
      <c r="F25" s="26"/>
      <c r="G25" s="27"/>
      <c r="H25" s="13">
        <f>+ROUND(H23*E25,0)</f>
        <v>0</v>
      </c>
    </row>
    <row r="26" spans="2:8">
      <c r="B26" s="6"/>
      <c r="C26" s="24" t="s">
        <v>12</v>
      </c>
      <c r="D26" s="25"/>
      <c r="E26" s="14">
        <v>0.05</v>
      </c>
      <c r="F26" s="26"/>
      <c r="G26" s="27"/>
      <c r="H26" s="13">
        <f>+ROUND(E26*H23,0)</f>
        <v>0</v>
      </c>
    </row>
    <row r="27" spans="2:8" ht="17.25" customHeight="1">
      <c r="B27" s="6"/>
      <c r="C27" s="24" t="s">
        <v>13</v>
      </c>
      <c r="D27" s="25"/>
      <c r="E27" s="14">
        <v>0.19</v>
      </c>
      <c r="F27" s="26"/>
      <c r="G27" s="27"/>
      <c r="H27" s="13">
        <f>+ROUND(E27*H26,0)</f>
        <v>0</v>
      </c>
    </row>
    <row r="28" spans="2:8" ht="17.25" customHeight="1">
      <c r="B28" s="10" t="s">
        <v>14</v>
      </c>
      <c r="C28" s="28" t="s">
        <v>15</v>
      </c>
      <c r="D28" s="29"/>
      <c r="E28" s="29"/>
      <c r="F28" s="29"/>
      <c r="G28" s="11"/>
      <c r="H28" s="12">
        <f>SUM(H24:H27)</f>
        <v>0</v>
      </c>
    </row>
    <row r="29" spans="2:8" s="19" customFormat="1" ht="16.5" customHeight="1">
      <c r="B29" s="30" t="s">
        <v>19</v>
      </c>
      <c r="C29" s="31"/>
      <c r="D29" s="32"/>
      <c r="E29" s="15">
        <v>0.24590000000000001</v>
      </c>
      <c r="F29" s="16"/>
      <c r="G29" s="17"/>
      <c r="H29" s="18">
        <f>ROUND(H23+H28,0)</f>
        <v>0</v>
      </c>
    </row>
    <row r="30" spans="2:8" ht="31.5" customHeight="1">
      <c r="B30" s="33" t="s">
        <v>43</v>
      </c>
      <c r="C30" s="34"/>
      <c r="D30" s="34"/>
      <c r="E30" s="34"/>
      <c r="F30" s="34"/>
      <c r="G30" s="35"/>
      <c r="H30" s="21">
        <f>H29+H7</f>
        <v>0</v>
      </c>
    </row>
    <row r="31" spans="2:8" ht="18.75" customHeight="1"/>
    <row r="32" spans="2:8">
      <c r="H32" s="22"/>
    </row>
  </sheetData>
  <mergeCells count="33">
    <mergeCell ref="C13:D13"/>
    <mergeCell ref="B2:H2"/>
    <mergeCell ref="B3:H3"/>
    <mergeCell ref="B4:G4"/>
    <mergeCell ref="B5:G5"/>
    <mergeCell ref="B6:G6"/>
    <mergeCell ref="B7:G7"/>
    <mergeCell ref="B8:H8"/>
    <mergeCell ref="B9:H9"/>
    <mergeCell ref="C10:D10"/>
    <mergeCell ref="C11:D11"/>
    <mergeCell ref="C12:D12"/>
    <mergeCell ref="C26:D26"/>
    <mergeCell ref="F26:G26"/>
    <mergeCell ref="C14:D14"/>
    <mergeCell ref="C15:D15"/>
    <mergeCell ref="B19:H19"/>
    <mergeCell ref="C20:D20"/>
    <mergeCell ref="C21:D21"/>
    <mergeCell ref="C22:D22"/>
    <mergeCell ref="C23:F23"/>
    <mergeCell ref="C24:D24"/>
    <mergeCell ref="F24:G24"/>
    <mergeCell ref="C25:D25"/>
    <mergeCell ref="F25:G25"/>
    <mergeCell ref="C16:D16"/>
    <mergeCell ref="C18:D18"/>
    <mergeCell ref="C17:D17"/>
    <mergeCell ref="C27:D27"/>
    <mergeCell ref="F27:G27"/>
    <mergeCell ref="C28:F28"/>
    <mergeCell ref="B29:D29"/>
    <mergeCell ref="B30:G30"/>
  </mergeCell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vt:lpstr>
      <vt:lpstr>'formato 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MARIA ALEJANDRA PAREJA SIERRA</cp:lastModifiedBy>
  <cp:lastPrinted>2018-02-05T15:56:06Z</cp:lastPrinted>
  <dcterms:created xsi:type="dcterms:W3CDTF">2017-12-04T14:49:14Z</dcterms:created>
  <dcterms:modified xsi:type="dcterms:W3CDTF">2018-02-05T15:56:49Z</dcterms:modified>
</cp:coreProperties>
</file>