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Grupo 19\INTERVENTORIA\"/>
    </mc:Choice>
  </mc:AlternateContent>
  <bookViews>
    <workbookView xWindow="0" yWindow="0" windowWidth="24000" windowHeight="95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s="1"/>
  <c r="E8" i="1"/>
  <c r="F8" i="1" s="1"/>
  <c r="E6" i="1"/>
  <c r="F6" i="1" s="1"/>
  <c r="E5" i="1"/>
  <c r="F5" i="1" s="1"/>
  <c r="E3" i="1"/>
  <c r="F3" i="1" s="1"/>
  <c r="E2" i="1"/>
  <c r="E4" i="1" s="1"/>
  <c r="D10" i="1"/>
  <c r="D7" i="1"/>
  <c r="D4" i="1"/>
  <c r="E7" i="1" l="1"/>
  <c r="E11" i="1" s="1"/>
  <c r="F10" i="1"/>
  <c r="E10" i="1"/>
  <c r="D11" i="1"/>
  <c r="F4" i="1"/>
  <c r="F2" i="1"/>
  <c r="F7" i="1" l="1"/>
  <c r="F11" i="1"/>
</calcChain>
</file>

<file path=xl/sharedStrings.xml><?xml version="1.0" encoding="utf-8"?>
<sst xmlns="http://schemas.openxmlformats.org/spreadsheetml/2006/main" count="30" uniqueCount="22">
  <si>
    <t>PROYECTO</t>
  </si>
  <si>
    <t>ITEM</t>
  </si>
  <si>
    <t>DESCRIPCIÓN DE LA ETAPA</t>
  </si>
  <si>
    <t>A</t>
  </si>
  <si>
    <r>
      <t xml:space="preserve">  ETAPA I: </t>
    </r>
    <r>
      <rPr>
        <sz val="9"/>
        <color theme="1"/>
        <rFont val="Arial Narrow"/>
        <family val="2"/>
      </rPr>
      <t>Interventoría Estudios y diseños.</t>
    </r>
  </si>
  <si>
    <t>B</t>
  </si>
  <si>
    <r>
      <t xml:space="preserve">ETAPA II: </t>
    </r>
    <r>
      <rPr>
        <sz val="9"/>
        <color theme="1"/>
        <rFont val="Arial Narrow"/>
        <family val="2"/>
      </rPr>
      <t>Interventoría Ejecución de obra</t>
    </r>
  </si>
  <si>
    <t>C</t>
  </si>
  <si>
    <t>VALOR DEL TOTAL DEL PROYECTO (A+B)</t>
  </si>
  <si>
    <t>D</t>
  </si>
  <si>
    <t>E</t>
  </si>
  <si>
    <t>F</t>
  </si>
  <si>
    <t>VALOR DEL TOTAL DEL PROYECTO (D+E)</t>
  </si>
  <si>
    <t>TOTAL DEL PROYECTO</t>
  </si>
  <si>
    <t>J</t>
  </si>
  <si>
    <t>VALOR TOTAL DE INTERVENTORÍA DE LA PROPUESTA</t>
  </si>
  <si>
    <t>PARQUE RECREO DEPORTIVO UBICADO EN LA URBANIZACIÓN MONTERRY CONDOMINIO EN EL MUNICIPIO DE PASTO, DEPARTAMENTO DE NARIÑO</t>
  </si>
  <si>
    <t>PARQUE RECREO DEPORTIVO UBICADO EN LA URBANIZACIÓN ARBOLEDA DEL CAMPESTRE EN EL MUNICIPIO DE IBAGUE, DEPARTAMENTO DEL TOLIMA</t>
  </si>
  <si>
    <t>PARQUE RECREO DEPORTIVO UBICADO EN LA URBANIZACIÓN SAN EDUARDO EN EL MUNICIPIO DE POPAYÁN, DEPARTAMENTO DEL CAUCA</t>
  </si>
  <si>
    <t>IVA (19%)</t>
  </si>
  <si>
    <t>TOTAL</t>
  </si>
  <si>
    <t>VALOR POR ETAPA
(No 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</si>
</sst>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5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u val="singleAccounting"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85" zoomScaleNormal="85" workbookViewId="0">
      <selection activeCell="C10" sqref="C10"/>
    </sheetView>
  </sheetViews>
  <sheetFormatPr baseColWidth="10" defaultRowHeight="15" x14ac:dyDescent="0.25"/>
  <cols>
    <col min="1" max="1" width="25.7109375" customWidth="1"/>
    <col min="2" max="2" width="12" customWidth="1"/>
    <col min="3" max="3" width="28" customWidth="1"/>
    <col min="4" max="4" width="27" customWidth="1"/>
    <col min="5" max="5" width="26.7109375" customWidth="1"/>
    <col min="6" max="6" width="36.5703125" customWidth="1"/>
  </cols>
  <sheetData>
    <row r="1" spans="1:6" ht="27" x14ac:dyDescent="0.25">
      <c r="A1" s="1" t="s">
        <v>0</v>
      </c>
      <c r="B1" s="2" t="s">
        <v>1</v>
      </c>
      <c r="C1" s="2" t="s">
        <v>2</v>
      </c>
      <c r="D1" s="2" t="s">
        <v>21</v>
      </c>
      <c r="E1" s="2" t="s">
        <v>19</v>
      </c>
      <c r="F1" s="2" t="s">
        <v>20</v>
      </c>
    </row>
    <row r="2" spans="1:6" ht="40.5" customHeight="1" x14ac:dyDescent="0.25">
      <c r="A2" s="3" t="s">
        <v>16</v>
      </c>
      <c r="B2" s="4" t="s">
        <v>3</v>
      </c>
      <c r="C2" s="5" t="s">
        <v>4</v>
      </c>
      <c r="D2" s="8"/>
      <c r="E2" s="8">
        <f>+ROUND(D2*0.19,0)</f>
        <v>0</v>
      </c>
      <c r="F2" s="8">
        <f>+D2+E2</f>
        <v>0</v>
      </c>
    </row>
    <row r="3" spans="1:6" ht="30" customHeight="1" x14ac:dyDescent="0.25">
      <c r="A3" s="3"/>
      <c r="B3" s="4" t="s">
        <v>5</v>
      </c>
      <c r="C3" s="5" t="s">
        <v>6</v>
      </c>
      <c r="D3" s="8"/>
      <c r="E3" s="8">
        <f>+ROUND(D3*0.19,0)</f>
        <v>0</v>
      </c>
      <c r="F3" s="8">
        <f>+D3+E3</f>
        <v>0</v>
      </c>
    </row>
    <row r="4" spans="1:6" ht="40.5" customHeight="1" x14ac:dyDescent="0.25">
      <c r="A4" s="3"/>
      <c r="B4" s="2" t="s">
        <v>7</v>
      </c>
      <c r="C4" s="2" t="s">
        <v>8</v>
      </c>
      <c r="D4" s="6">
        <f>SUM(D2:D3)</f>
        <v>0</v>
      </c>
      <c r="E4" s="6">
        <f>SUM(E2:E3)</f>
        <v>0</v>
      </c>
      <c r="F4" s="6">
        <f>+D4+E4</f>
        <v>0</v>
      </c>
    </row>
    <row r="5" spans="1:6" ht="33" customHeight="1" x14ac:dyDescent="0.25">
      <c r="A5" s="3" t="s">
        <v>17</v>
      </c>
      <c r="B5" s="4" t="s">
        <v>9</v>
      </c>
      <c r="C5" s="5" t="s">
        <v>4</v>
      </c>
      <c r="D5" s="9"/>
      <c r="E5" s="8">
        <f>+ROUND(D5*0.19,0)</f>
        <v>0</v>
      </c>
      <c r="F5" s="8">
        <f>+D5+E5</f>
        <v>0</v>
      </c>
    </row>
    <row r="6" spans="1:6" ht="34.5" customHeight="1" x14ac:dyDescent="0.25">
      <c r="A6" s="3"/>
      <c r="B6" s="4" t="s">
        <v>10</v>
      </c>
      <c r="C6" s="5" t="s">
        <v>6</v>
      </c>
      <c r="D6" s="9"/>
      <c r="E6" s="8">
        <f>+ROUND(D6*0.19,0)</f>
        <v>0</v>
      </c>
      <c r="F6" s="8">
        <f>+D6+E6</f>
        <v>0</v>
      </c>
    </row>
    <row r="7" spans="1:6" ht="34.5" customHeight="1" x14ac:dyDescent="0.25">
      <c r="A7" s="3"/>
      <c r="B7" s="2" t="s">
        <v>11</v>
      </c>
      <c r="C7" s="2" t="s">
        <v>12</v>
      </c>
      <c r="D7" s="6">
        <f>+D5+D6</f>
        <v>0</v>
      </c>
      <c r="E7" s="6">
        <f>+E5+E6</f>
        <v>0</v>
      </c>
      <c r="F7" s="6">
        <f>+D7+E7</f>
        <v>0</v>
      </c>
    </row>
    <row r="8" spans="1:6" ht="33" customHeight="1" x14ac:dyDescent="0.25">
      <c r="A8" s="3" t="s">
        <v>18</v>
      </c>
      <c r="B8" s="4" t="s">
        <v>9</v>
      </c>
      <c r="C8" s="5" t="s">
        <v>4</v>
      </c>
      <c r="D8" s="9"/>
      <c r="E8" s="8">
        <f>+ROUND(D8*0.19,0)</f>
        <v>0</v>
      </c>
      <c r="F8" s="8">
        <f>+D8+E8</f>
        <v>0</v>
      </c>
    </row>
    <row r="9" spans="1:6" ht="29.25" customHeight="1" x14ac:dyDescent="0.25">
      <c r="A9" s="3"/>
      <c r="B9" s="4" t="s">
        <v>10</v>
      </c>
      <c r="C9" s="5" t="s">
        <v>6</v>
      </c>
      <c r="D9" s="9"/>
      <c r="E9" s="8">
        <f>+ROUND(D9*0.19,0)</f>
        <v>0</v>
      </c>
      <c r="F9" s="8">
        <f>+D9+E9</f>
        <v>0</v>
      </c>
    </row>
    <row r="10" spans="1:6" ht="42" customHeight="1" x14ac:dyDescent="0.25">
      <c r="A10" s="3"/>
      <c r="B10" s="2" t="s">
        <v>11</v>
      </c>
      <c r="C10" s="2" t="s">
        <v>12</v>
      </c>
      <c r="D10" s="6">
        <f>+D8+D9</f>
        <v>0</v>
      </c>
      <c r="E10" s="6">
        <f>+E8+E9</f>
        <v>0</v>
      </c>
      <c r="F10" s="6">
        <f>+D10+E10</f>
        <v>0</v>
      </c>
    </row>
    <row r="11" spans="1:6" ht="44.25" customHeight="1" thickBot="1" x14ac:dyDescent="0.3">
      <c r="A11" s="7" t="s">
        <v>13</v>
      </c>
      <c r="B11" s="2" t="s">
        <v>14</v>
      </c>
      <c r="C11" s="2" t="s">
        <v>15</v>
      </c>
      <c r="D11" s="6">
        <f>+D4+D7+D10</f>
        <v>0</v>
      </c>
      <c r="E11" s="6">
        <f>+E4+E7+E10</f>
        <v>0</v>
      </c>
      <c r="F11" s="10">
        <f>+F4+F7+F10</f>
        <v>0</v>
      </c>
    </row>
  </sheetData>
  <sheetProtection algorithmName="SHA-512" hashValue="dTcpNlPyI5SROUjn0Jri+7MIWKgaff3rxmdj8zjnY4lJOMw/aErgQvRm734JmgSQ71gI2hkalPU8Hdt4aL39hw==" saltValue="UNj2sq7FPf0Mr8NCBRvdCA==" spinCount="100000" sheet="1" objects="1" scenarios="1"/>
  <protectedRanges>
    <protectedRange sqref="D2:D3 D5:D6 D8:D9" name="Rango1"/>
  </protectedRanges>
  <mergeCells count="3">
    <mergeCell ref="A2:A4"/>
    <mergeCell ref="A5:A7"/>
    <mergeCell ref="A8:A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60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E9D2942-160F-4A54-B286-FC7D5680EC09}"/>
</file>

<file path=customXml/itemProps2.xml><?xml version="1.0" encoding="utf-8"?>
<ds:datastoreItem xmlns:ds="http://schemas.openxmlformats.org/officeDocument/2006/customXml" ds:itemID="{4CB31D42-AE32-4662-ABC2-CA300A132335}"/>
</file>

<file path=customXml/itemProps3.xml><?xml version="1.0" encoding="utf-8"?>
<ds:datastoreItem xmlns:ds="http://schemas.openxmlformats.org/officeDocument/2006/customXml" ds:itemID="{C532D15B-A095-444B-A67F-D614D0324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FORMATOPROPUESTAECONOMICA</dc:title>
  <dc:creator>VANESSA JIMENEZ DAVILA</dc:creator>
  <cp:lastModifiedBy>VANESSA JIMENEZ DAVILA</cp:lastModifiedBy>
  <dcterms:created xsi:type="dcterms:W3CDTF">2018-12-26T22:31:02Z</dcterms:created>
  <dcterms:modified xsi:type="dcterms:W3CDTF">2018-12-26T22:38:13Z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