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4000" windowHeight="8910"/>
  </bookViews>
  <sheets>
    <sheet name="Hoja2" sheetId="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4" i="3" l="1"/>
  <c r="F14" i="3" l="1"/>
  <c r="D13" i="3"/>
  <c r="E8" i="3" l="1"/>
  <c r="F8" i="3" s="1"/>
  <c r="E12" i="3" l="1"/>
  <c r="F12" i="3" s="1"/>
  <c r="E15" i="3" l="1"/>
  <c r="F15" i="3" s="1"/>
  <c r="F16" i="3" l="1"/>
  <c r="D16" i="3"/>
  <c r="E11" i="3"/>
  <c r="E13" i="3" l="1"/>
  <c r="F11" i="3"/>
  <c r="E16" i="3"/>
  <c r="F13" i="3" l="1"/>
  <c r="E9" i="3" l="1"/>
  <c r="F9" i="3" s="1"/>
  <c r="F10" i="3" s="1"/>
  <c r="D10" i="3"/>
  <c r="D17" i="3" s="1"/>
  <c r="E10" i="3" l="1"/>
  <c r="E17" i="3" s="1"/>
  <c r="F17" i="3" l="1"/>
</calcChain>
</file>

<file path=xl/sharedStrings.xml><?xml version="1.0" encoding="utf-8"?>
<sst xmlns="http://schemas.openxmlformats.org/spreadsheetml/2006/main" count="32" uniqueCount="24">
  <si>
    <t>PROYECTO</t>
  </si>
  <si>
    <t>ITEM</t>
  </si>
  <si>
    <t>DESCRIPCIÓN DE LA ETAPA</t>
  </si>
  <si>
    <t>A</t>
  </si>
  <si>
    <t>B</t>
  </si>
  <si>
    <t>C</t>
  </si>
  <si>
    <t>VALOR DEL TOTAL DEL PROYECTO (A+B)</t>
  </si>
  <si>
    <t>D</t>
  </si>
  <si>
    <t>E</t>
  </si>
  <si>
    <t>F</t>
  </si>
  <si>
    <t>VALOR DEL TOTAL DEL PROYECTO (D+E)</t>
  </si>
  <si>
    <t>TOTAL DEL PROYECTO</t>
  </si>
  <si>
    <t>VALOR TOTAL DE INTERVENTORÍA DE LA PROPUESTA</t>
  </si>
  <si>
    <t>VALOR IVA</t>
  </si>
  <si>
    <t>VALOR ETAPA TOTAL</t>
  </si>
  <si>
    <r>
      <t xml:space="preserve">  ETAPA I: </t>
    </r>
    <r>
      <rPr>
        <sz val="9"/>
        <color rgb="FF000000"/>
        <rFont val="Arial Narrow"/>
        <family val="2"/>
      </rPr>
      <t>Interventoría Estudios y diseños.</t>
    </r>
  </si>
  <si>
    <t xml:space="preserve">VALOR DE LA ETAPA SIN IVA </t>
  </si>
  <si>
    <t>M</t>
  </si>
  <si>
    <r>
      <t xml:space="preserve">ETAPA II: </t>
    </r>
    <r>
      <rPr>
        <sz val="9"/>
        <color rgb="FF000000"/>
        <rFont val="Arial Narrow"/>
        <family val="2"/>
      </rPr>
      <t>Interventoría Ejecución de obra y liquidación</t>
    </r>
  </si>
  <si>
    <t>PARQUE RECREO DEPORTIVO UBICADO EN LA URBANIZACIÓN BALCONES DE PALAA EN EL DISTRITO ESPECIAL, TURISTICO Y CULTURAL DE RIOHACHA, DEPARTAMENTO DE LA GUAJIRA.</t>
  </si>
  <si>
    <t>PARQUE RECREO DEPORTIVO UBICADO EN LA URBANIZACIÓN NISPERO I Y II EN EL MUNICIPIO DE SOLEDAD, DEPARTAMENTO DE ATLANTICO.</t>
  </si>
  <si>
    <t>CENTRO DE DESARROLLO INFANTIL UBICADO EN LA URBANIZACIÓN NISPERO I Y II EN EL MUNICIPIO DE SOLEDAD, DEPARTAMENTO DE ATLANTICO.</t>
  </si>
  <si>
    <t>INTERVENTORÍA INTEGRAL (ADMINISTRATIVA, FINANCIERA, CONTABLE, AMBIENTAL, SOCIAL, JURÍDICA Y TÉCNICA)  A LA EJECUCIÓN DE ESTUDIOS, DISEÑOS, CONSTRUCCIÓN Y PUESTA EN FUNCIONAMIENTO DE UN  CENTRO DE DESARROLLO INFANTIL UBICADO EN LA URBANIZACIÓN NISPERO I Y II EN EL MUNICIPIO DE SOLEDAD, DEPARTAMENTO DE ATLANTICO, UN PARQUE RECREO DEPORTIVO UBICADO EN LA URBANIZACIÓN NISPERO I Y II EN EL MUNICIPIO DE SOLEDAD, DEPARTAMENTO DE ATLANTICO Y UN PARQUE RECREO DEPORTIVO UBICADO EN LA URBANIZACIÓN BALCONES DE PALAA EN EL DISTRITO ESPECIAL, TURISTICO Y CULTURAL DE RIOHACHA, DEPARTAMENTO DE LA GUAJIRA</t>
  </si>
  <si>
    <t xml:space="preserve">FORMATO No. 4
OFERTA ECONÓMICA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</si>
</sst>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\ #,##0.00;[Red]\-&quot;$&quot;\ #,##0.00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9"/>
      <color rgb="FF000000"/>
      <name val="Arial Narrow"/>
      <family val="2"/>
    </font>
    <font>
      <sz val="9"/>
      <color rgb="FF000000"/>
      <name val="Arial Narrow"/>
      <family val="2"/>
    </font>
    <font>
      <sz val="9"/>
      <color rgb="FFFF0000"/>
      <name val="Arial Narrow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8" fontId="3" fillId="2" borderId="1" xfId="0" applyNumberFormat="1" applyFont="1" applyFill="1" applyBorder="1" applyAlignment="1">
      <alignment horizontal="center" vertical="center" wrapText="1"/>
    </xf>
    <xf numFmtId="8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8" fontId="2" fillId="4" borderId="1" xfId="0" applyNumberFormat="1" applyFont="1" applyFill="1" applyBorder="1" applyAlignment="1">
      <alignment horizontal="center" vertical="center" wrapText="1"/>
    </xf>
    <xf numFmtId="8" fontId="3" fillId="4" borderId="1" xfId="0" applyNumberFormat="1" applyFont="1" applyFill="1" applyBorder="1" applyAlignment="1">
      <alignment horizontal="center" vertical="center" wrapText="1"/>
    </xf>
    <xf numFmtId="8" fontId="0" fillId="0" borderId="0" xfId="0" applyNumberFormat="1"/>
    <xf numFmtId="0" fontId="2" fillId="6" borderId="1" xfId="0" applyFont="1" applyFill="1" applyBorder="1" applyAlignment="1">
      <alignment horizontal="center" vertical="center" wrapText="1"/>
    </xf>
    <xf numFmtId="8" fontId="2" fillId="6" borderId="1" xfId="0" applyNumberFormat="1" applyFont="1" applyFill="1" applyBorder="1" applyAlignment="1">
      <alignment horizontal="center" vertical="center" wrapText="1"/>
    </xf>
    <xf numFmtId="8" fontId="3" fillId="6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8" fontId="2" fillId="5" borderId="1" xfId="0" applyNumberFormat="1" applyFont="1" applyFill="1" applyBorder="1" applyAlignment="1">
      <alignment horizontal="center" vertical="center" wrapText="1"/>
    </xf>
    <xf numFmtId="8" fontId="3" fillId="5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8" fontId="2" fillId="7" borderId="1" xfId="0" applyNumberFormat="1" applyFont="1" applyFill="1" applyBorder="1" applyAlignment="1">
      <alignment horizontal="center" vertical="center" wrapText="1"/>
    </xf>
    <xf numFmtId="8" fontId="3" fillId="7" borderId="1" xfId="0" applyNumberFormat="1" applyFont="1" applyFill="1" applyBorder="1" applyAlignment="1">
      <alignment horizontal="center" vertical="center" wrapText="1"/>
    </xf>
    <xf numFmtId="8" fontId="4" fillId="2" borderId="1" xfId="0" applyNumberFormat="1" applyFont="1" applyFill="1" applyBorder="1" applyAlignment="1">
      <alignment horizontal="center" vertical="center" wrapText="1"/>
    </xf>
    <xf numFmtId="49" fontId="1" fillId="3" borderId="0" xfId="0" applyNumberFormat="1" applyFont="1" applyFill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7"/>
  <sheetViews>
    <sheetView tabSelected="1" view="pageBreakPreview" zoomScale="98" zoomScaleNormal="100" zoomScaleSheetLayoutView="98" workbookViewId="0">
      <selection activeCell="I5" sqref="I5"/>
    </sheetView>
  </sheetViews>
  <sheetFormatPr baseColWidth="10" defaultRowHeight="15" x14ac:dyDescent="0.25"/>
  <cols>
    <col min="1" max="1" width="25.28515625" customWidth="1"/>
    <col min="2" max="2" width="6" customWidth="1"/>
    <col min="3" max="3" width="26.7109375" customWidth="1"/>
    <col min="4" max="5" width="11.5703125" customWidth="1"/>
    <col min="6" max="6" width="17.140625" customWidth="1"/>
    <col min="7" max="7" width="7.140625" customWidth="1"/>
    <col min="8" max="8" width="13.7109375" bestFit="1" customWidth="1"/>
    <col min="11" max="11" width="13.140625" bestFit="1" customWidth="1"/>
  </cols>
  <sheetData>
    <row r="2" spans="1:11" ht="29.25" customHeight="1" x14ac:dyDescent="0.25">
      <c r="A2" s="29" t="s">
        <v>23</v>
      </c>
      <c r="B2" s="30"/>
      <c r="C2" s="30"/>
      <c r="D2" s="30"/>
      <c r="E2" s="30"/>
      <c r="F2" s="30"/>
    </row>
    <row r="4" spans="1:11" ht="24.75" customHeight="1" x14ac:dyDescent="0.25">
      <c r="A4" s="21" t="s">
        <v>22</v>
      </c>
      <c r="B4" s="21"/>
      <c r="C4" s="21"/>
      <c r="D4" s="21"/>
      <c r="E4" s="21"/>
      <c r="F4" s="21"/>
    </row>
    <row r="5" spans="1:11" ht="62.25" customHeight="1" x14ac:dyDescent="0.25">
      <c r="A5" s="21"/>
      <c r="B5" s="21"/>
      <c r="C5" s="21"/>
      <c r="D5" s="21"/>
      <c r="E5" s="21"/>
      <c r="F5" s="21"/>
    </row>
    <row r="7" spans="1:11" ht="43.5" customHeight="1" x14ac:dyDescent="0.25">
      <c r="A7" s="6" t="s">
        <v>0</v>
      </c>
      <c r="B7" s="6" t="s">
        <v>1</v>
      </c>
      <c r="C7" s="6" t="s">
        <v>2</v>
      </c>
      <c r="D7" s="6" t="s">
        <v>16</v>
      </c>
      <c r="E7" s="6" t="s">
        <v>13</v>
      </c>
      <c r="F7" s="6" t="s">
        <v>14</v>
      </c>
    </row>
    <row r="8" spans="1:11" ht="30" customHeight="1" x14ac:dyDescent="0.25">
      <c r="A8" s="26" t="s">
        <v>21</v>
      </c>
      <c r="B8" s="1" t="s">
        <v>3</v>
      </c>
      <c r="C8" s="2" t="s">
        <v>15</v>
      </c>
      <c r="D8" s="3">
        <v>0</v>
      </c>
      <c r="E8" s="3">
        <f>ROUND(D8*0.19,0)</f>
        <v>0</v>
      </c>
      <c r="F8" s="3">
        <f>ROUND(E8+D8,0)</f>
        <v>0</v>
      </c>
    </row>
    <row r="9" spans="1:11" ht="24.75" customHeight="1" x14ac:dyDescent="0.25">
      <c r="A9" s="27"/>
      <c r="B9" s="1" t="s">
        <v>4</v>
      </c>
      <c r="C9" s="2" t="s">
        <v>18</v>
      </c>
      <c r="D9" s="4">
        <v>0</v>
      </c>
      <c r="E9" s="3">
        <f>ROUND(D9*0.19,0)</f>
        <v>0</v>
      </c>
      <c r="F9" s="3">
        <f>ROUND(E9+D9,0)</f>
        <v>0</v>
      </c>
    </row>
    <row r="10" spans="1:11" ht="29.25" customHeight="1" x14ac:dyDescent="0.25">
      <c r="A10" s="28"/>
      <c r="B10" s="14" t="s">
        <v>5</v>
      </c>
      <c r="C10" s="14" t="s">
        <v>6</v>
      </c>
      <c r="D10" s="15">
        <f>SUM(D8:D9)</f>
        <v>0</v>
      </c>
      <c r="E10" s="16">
        <f>SUM(E8:E9)</f>
        <v>0</v>
      </c>
      <c r="F10" s="15">
        <f>SUM(F8:F9)</f>
        <v>0</v>
      </c>
      <c r="K10" s="10"/>
    </row>
    <row r="11" spans="1:11" ht="30" customHeight="1" x14ac:dyDescent="0.25">
      <c r="A11" s="22" t="s">
        <v>20</v>
      </c>
      <c r="B11" s="1" t="s">
        <v>3</v>
      </c>
      <c r="C11" s="2" t="s">
        <v>15</v>
      </c>
      <c r="D11" s="3">
        <v>0</v>
      </c>
      <c r="E11" s="3">
        <f>ROUND(D11*0.19,0)</f>
        <v>0</v>
      </c>
      <c r="F11" s="20">
        <f>ROUND(E11+D11,0)</f>
        <v>0</v>
      </c>
    </row>
    <row r="12" spans="1:11" ht="24.75" customHeight="1" x14ac:dyDescent="0.25">
      <c r="A12" s="23"/>
      <c r="B12" s="1" t="s">
        <v>4</v>
      </c>
      <c r="C12" s="2" t="s">
        <v>18</v>
      </c>
      <c r="D12" s="4">
        <v>0</v>
      </c>
      <c r="E12" s="3">
        <f>ROUND(D12*0.19,0)</f>
        <v>0</v>
      </c>
      <c r="F12" s="3">
        <f>ROUND(E12+D12,0)</f>
        <v>0</v>
      </c>
    </row>
    <row r="13" spans="1:11" ht="29.25" customHeight="1" x14ac:dyDescent="0.25">
      <c r="A13" s="24"/>
      <c r="B13" s="17" t="s">
        <v>5</v>
      </c>
      <c r="C13" s="17" t="s">
        <v>6</v>
      </c>
      <c r="D13" s="18">
        <f>SUM(D11:D12)</f>
        <v>0</v>
      </c>
      <c r="E13" s="19">
        <f>SUM(E11:E12)</f>
        <v>0</v>
      </c>
      <c r="F13" s="18">
        <f>SUM(F11:F12)</f>
        <v>0</v>
      </c>
      <c r="K13" s="10"/>
    </row>
    <row r="14" spans="1:11" ht="30" customHeight="1" x14ac:dyDescent="0.25">
      <c r="A14" s="25" t="s">
        <v>19</v>
      </c>
      <c r="B14" s="1" t="s">
        <v>7</v>
      </c>
      <c r="C14" s="2" t="s">
        <v>15</v>
      </c>
      <c r="D14" s="5">
        <v>0</v>
      </c>
      <c r="E14" s="3">
        <f>ROUND(D14*0.19,0)</f>
        <v>0</v>
      </c>
      <c r="F14" s="20">
        <f>ROUND(E14+D14,0)</f>
        <v>0</v>
      </c>
    </row>
    <row r="15" spans="1:11" ht="30" customHeight="1" x14ac:dyDescent="0.25">
      <c r="A15" s="25"/>
      <c r="B15" s="1" t="s">
        <v>8</v>
      </c>
      <c r="C15" s="2" t="s">
        <v>18</v>
      </c>
      <c r="D15" s="3">
        <v>0</v>
      </c>
      <c r="E15" s="3">
        <f>ROUND(D15*0.19,0)</f>
        <v>0</v>
      </c>
      <c r="F15" s="3">
        <f>ROUND(E15+D15,0)</f>
        <v>0</v>
      </c>
    </row>
    <row r="16" spans="1:11" ht="29.25" customHeight="1" x14ac:dyDescent="0.25">
      <c r="A16" s="25"/>
      <c r="B16" s="11" t="s">
        <v>9</v>
      </c>
      <c r="C16" s="11" t="s">
        <v>10</v>
      </c>
      <c r="D16" s="12">
        <f>SUM(D14:D15)</f>
        <v>0</v>
      </c>
      <c r="E16" s="13">
        <f>SUM(E14:E15)</f>
        <v>0</v>
      </c>
      <c r="F16" s="12">
        <f>SUM(F14:F15)</f>
        <v>0</v>
      </c>
    </row>
    <row r="17" spans="1:6" ht="27.75" customHeight="1" x14ac:dyDescent="0.25">
      <c r="A17" s="7" t="s">
        <v>11</v>
      </c>
      <c r="B17" s="6" t="s">
        <v>17</v>
      </c>
      <c r="C17" s="6" t="s">
        <v>12</v>
      </c>
      <c r="D17" s="8">
        <f>+D10+D13+D16</f>
        <v>0</v>
      </c>
      <c r="E17" s="9">
        <f>+E10+E13+E16</f>
        <v>0</v>
      </c>
      <c r="F17" s="8">
        <f>+F10+F13+F16</f>
        <v>0</v>
      </c>
    </row>
  </sheetData>
  <protectedRanges>
    <protectedRange sqref="D14:D15" name="Rango2"/>
    <protectedRange sqref="D11:D12 D8:D9" name="Rango1"/>
  </protectedRanges>
  <mergeCells count="5">
    <mergeCell ref="A4:F5"/>
    <mergeCell ref="A11:A13"/>
    <mergeCell ref="A14:A16"/>
    <mergeCell ref="A8:A10"/>
    <mergeCell ref="A2:F2"/>
  </mergeCells>
  <pageMargins left="0.7" right="0.7" top="0.75" bottom="0.75" header="0.3" footer="0.3"/>
  <pageSetup scale="9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161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58C95081-EF47-4A51-B0CC-9C5BC4DBB481}"/>
</file>

<file path=customXml/itemProps2.xml><?xml version="1.0" encoding="utf-8"?>
<ds:datastoreItem xmlns:ds="http://schemas.openxmlformats.org/officeDocument/2006/customXml" ds:itemID="{69E884C7-FACF-4AEB-94B7-8B96AD8BCD28}"/>
</file>

<file path=customXml/itemProps3.xml><?xml version="1.0" encoding="utf-8"?>
<ds:datastoreItem xmlns:ds="http://schemas.openxmlformats.org/officeDocument/2006/customXml" ds:itemID="{66C5945B-978F-4337-A1C4-E8AB4DB8AC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FormatoOfertaEconomica</dc:title>
  <dc:creator>VANESSA JIMENEZ DAVILA</dc:creator>
  <cp:lastModifiedBy>ANGELA PATRICIA MORENO TRUJILLO</cp:lastModifiedBy>
  <dcterms:created xsi:type="dcterms:W3CDTF">2019-02-13T19:44:47Z</dcterms:created>
  <dcterms:modified xsi:type="dcterms:W3CDTF">2019-10-16T21:44:56Z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