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MPAYARES\Desktop\respuesta observacopnes convocatoria 018- 2019 Soacha\publicar 30 mayo\"/>
    </mc:Choice>
  </mc:AlternateContent>
  <bookViews>
    <workbookView xWindow="0" yWindow="0" windowWidth="24000" windowHeight="8925"/>
  </bookViews>
  <sheets>
    <sheet name="format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E5" i="1" l="1"/>
  <c r="F5" i="1" l="1"/>
  <c r="F6" i="1" s="1"/>
  <c r="E6" i="1"/>
</calcChain>
</file>

<file path=xl/sharedStrings.xml><?xml version="1.0" encoding="utf-8"?>
<sst xmlns="http://schemas.openxmlformats.org/spreadsheetml/2006/main" count="12" uniqueCount="12">
  <si>
    <t>PROYECTO</t>
  </si>
  <si>
    <t>ITEM</t>
  </si>
  <si>
    <t>DESCRIPCIÓN DE LA ETAPA</t>
  </si>
  <si>
    <t xml:space="preserve">VALOR DE LA ETAPA SIN IVA </t>
  </si>
  <si>
    <t>VALOR IVA</t>
  </si>
  <si>
    <t>VALOR ETAPA TOTAL</t>
  </si>
  <si>
    <t>A</t>
  </si>
  <si>
    <t>B</t>
  </si>
  <si>
    <t>VALOR TOTAL DE INTERVENTORÍA DE LA PROPUESTA</t>
  </si>
  <si>
    <t>INTERVENTORÍA INTEGRAL (ADMINISTRATIVA, FINANCIERA, CONTABLE, AMBIENTAL, SOCIAL, JURÍDICA Y TÉCNICA) A LA REVISION Y VALIDACION DE ESTUDIOS Y DISEÑOS Y LA CONSTRUCCIÓN Y PUESTA EN FUNCIONAMIENTO DE UN COLEGIO UBICADO EN LA URBANIZACIÓN ACANTO EN EL MUNICIPIO DE SOACHA, DEPARTAMENTO DE CUNDINAMARCA</t>
  </si>
  <si>
    <t>COLEGIO PARA 1440 ESTUDIANTES UBICADO EN LA URBANIZACIÓN ACANTO - VIDA NUEVA, MUNICIPIO DE SOACHA</t>
  </si>
  <si>
    <t>INTERVENTORÍA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</si>
</sst>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BreakPreview" zoomScaleNormal="100" zoomScaleSheetLayoutView="100" workbookViewId="0">
      <selection activeCell="E12" sqref="E12"/>
    </sheetView>
  </sheetViews>
  <sheetFormatPr baseColWidth="10" defaultRowHeight="15" x14ac:dyDescent="0.25"/>
  <cols>
    <col min="1" max="1" width="46.140625" style="1" customWidth="1"/>
    <col min="2" max="2" width="11.42578125" style="1"/>
    <col min="3" max="3" width="33" style="1" customWidth="1"/>
    <col min="4" max="4" width="15.42578125" style="1" customWidth="1"/>
    <col min="5" max="5" width="24.140625" style="1" customWidth="1"/>
    <col min="6" max="6" width="54.28515625" style="1" customWidth="1"/>
    <col min="7" max="16384" width="11.42578125" style="1"/>
  </cols>
  <sheetData>
    <row r="1" spans="1:27" ht="36.75" customHeight="1" x14ac:dyDescent="0.25">
      <c r="A1" s="8" t="s">
        <v>9</v>
      </c>
      <c r="B1" s="8"/>
      <c r="C1" s="8"/>
      <c r="D1" s="8"/>
      <c r="E1" s="8"/>
      <c r="F1" s="8"/>
    </row>
    <row r="2" spans="1:27" ht="48" customHeight="1" x14ac:dyDescent="0.25">
      <c r="A2" s="8"/>
      <c r="B2" s="8"/>
      <c r="C2" s="8"/>
      <c r="D2" s="8"/>
      <c r="E2" s="8"/>
      <c r="F2" s="8"/>
    </row>
    <row r="3" spans="1:27" ht="48" customHeight="1" x14ac:dyDescent="0.25">
      <c r="A3"/>
      <c r="B3"/>
      <c r="C3"/>
      <c r="D3"/>
      <c r="E3"/>
      <c r="F3"/>
    </row>
    <row r="4" spans="1:27" ht="36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27" ht="27" customHeight="1" x14ac:dyDescent="0.25">
      <c r="A5" s="9" t="s">
        <v>10</v>
      </c>
      <c r="B5" s="3" t="s">
        <v>6</v>
      </c>
      <c r="C5" s="3" t="s">
        <v>11</v>
      </c>
      <c r="D5" s="4"/>
      <c r="E5" s="4">
        <f>ROUND(D5*0.19,0)</f>
        <v>0</v>
      </c>
      <c r="F5" s="4">
        <f>ROUND(E5+D5,0)</f>
        <v>0</v>
      </c>
    </row>
    <row r="6" spans="1:27" ht="31.5" customHeight="1" x14ac:dyDescent="0.25">
      <c r="A6" s="9"/>
      <c r="B6" s="2" t="s">
        <v>7</v>
      </c>
      <c r="C6" s="2" t="s">
        <v>8</v>
      </c>
      <c r="D6" s="5">
        <f>SUM(D5:D5)</f>
        <v>0</v>
      </c>
      <c r="E6" s="6">
        <f>SUM(E5:E5)</f>
        <v>0</v>
      </c>
      <c r="F6" s="6">
        <f>SUM(F5:F5)</f>
        <v>0</v>
      </c>
    </row>
    <row r="7" spans="1:27" s="7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s="7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7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7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7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7" customFormat="1" ht="25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7" customFormat="1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7" customFormat="1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7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7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7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7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7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7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7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7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7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7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7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7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7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7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7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7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s="7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s="7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7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7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7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</sheetData>
  <sheetProtection algorithmName="SHA-512" hashValue="c3ZRtvAsjJ56IlmBBecapXW1yliqU895DNbUO/5F40v7Mu/LX1P64SqtZ2Zn1a0Pm9jA07vUOhYfXdYySIy5Xw==" saltValue="vpxDiGLnOIdhN817czK05Q==" spinCount="100000" sheet="1" objects="1" scenarios="1"/>
  <protectedRanges>
    <protectedRange sqref="D5" name="Rango1"/>
  </protectedRanges>
  <mergeCells count="2">
    <mergeCell ref="A1:F2"/>
    <mergeCell ref="A5:A6"/>
  </mergeCells>
  <pageMargins left="0.7" right="0.7" top="0.75" bottom="0.75" header="0.3" footer="0.3"/>
  <pageSetup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101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962B91FD-2B20-4A99-BCEF-C3E46C57973E}"/>
</file>

<file path=customXml/itemProps2.xml><?xml version="1.0" encoding="utf-8"?>
<ds:datastoreItem xmlns:ds="http://schemas.openxmlformats.org/officeDocument/2006/customXml" ds:itemID="{1CAB4FA2-F22C-4852-A038-03A87106CC14}"/>
</file>

<file path=customXml/itemProps3.xml><?xml version="1.0" encoding="utf-8"?>
<ds:datastoreItem xmlns:ds="http://schemas.openxmlformats.org/officeDocument/2006/customXml" ds:itemID="{3AD4057D-10FE-4D93-AB6F-03D0028130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FORMATONo.4PROPUESTAECONOMICA</dc:title>
  <dc:creator>LINA MARCELA ARDILA TORRES</dc:creator>
  <cp:lastModifiedBy>ADRIANA MARGARITA PAYARES NAVARRO</cp:lastModifiedBy>
  <dcterms:created xsi:type="dcterms:W3CDTF">2019-03-27T22:02:36Z</dcterms:created>
  <dcterms:modified xsi:type="dcterms:W3CDTF">2019-05-31T00:36:26Z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