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NFRAESTRUCTURA\22.CONTRATO DAPRE-MINCULTURA\5.Contratacion\16. Policarpa\Obra\"/>
    </mc:Choice>
  </mc:AlternateContent>
  <bookViews>
    <workbookView xWindow="0" yWindow="0" windowWidth="24000" windowHeight="9585"/>
  </bookViews>
  <sheets>
    <sheet name="POLICARPA" sheetId="6" r:id="rId1"/>
  </sheets>
  <externalReferences>
    <externalReference r:id="rId2"/>
    <externalReference r:id="rId3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" hidden="1">#REF!</definedName>
    <definedName name="_Sort" hidden="1">#REF!</definedName>
    <definedName name="_xlnm.Print_Area" localSheetId="0">POLICARPA!$A$1:$H$23</definedName>
    <definedName name="CHECK">IF(AND('[1]Ppto completo'!$D1='[1]Ppto completo'!$D1,'[1]Ppto completo'!$E1='[1]Ppto completo'!$E1,'[1]Ppto completo'!$F1='[1]Ppto completo'!$F1),"ok","ojo")</definedName>
    <definedName name="CIR">IF([0]!LG=9,IF(ISERROR([0]!PVT),"",[0]!PVT),"")</definedName>
    <definedName name="COL_A_APU">IF([1]apu!$B1="","",IF(LEN([1]apu!$B1)=9,[1]apu!$B1,[1]apu!$A1048576))</definedName>
    <definedName name="COL_A_AUX">IF([1]Auxiliares!$B1="","",IF([1]Auxiliares!$B1048576="",[1]Auxiliares!$B1,[1]Auxiliares!$A1048576))</definedName>
    <definedName name="COL_B">IF(LEFT('[1]Ppto completo'!$D1,5)='[1]Ppto completo'!$D1,"",(LEFT('[1]Ppto completo'!$D1,5)))</definedName>
    <definedName name="COL_C">LEFT('[1]Ppto completo'!$D1,2)</definedName>
    <definedName name="COL_G">IFERROR(VLOOKUP('[1]Ppto completo'!$D1,'[1]CO Teatro'!$A$1:$AB$65536,7,0),0)</definedName>
    <definedName name="COL_H">IF(LEN('[1]Ppto completo'!$D1)=9,ROUNDUP(SUM('[1]Ppto completo'!$G1:$G1),0),"")</definedName>
    <definedName name="COL_J">IF(LEN('[1]Ppto completo'!$D1)=9,'[1]Ppto completo'!$G1*'[1]Ppto completo'!$I1,"")</definedName>
    <definedName name="COL_J_APU">IF([1]apu!$B1="","",IF(VLOOKUP([1]apu!$B1,[1]Insumos!$D$1:$J$65536,7,FALSE)="",LEFT([1]apu!$B1,2),VLOOKUP([1]apu!$B1,[1]Insumos!$D$1:$J$65536,7,FALSE)))</definedName>
    <definedName name="COL_J_AUX">IF([1]Auxiliares!$B1="","",IF(VLOOKUP([1]Auxiliares!XEW1,[1]Insumos!XEY$1:A$65536,7,FALSE)="",LEFT([1]Auxiliares!$B1,2),VLOOKUP([1]Auxiliares!XEW1,[1]Insumos!XEY$1:A$65536,7,FALSE)))</definedName>
    <definedName name="COL_K_PPTO">IF(LEN('[1]Ppto completo'!XEX1)=5,SUMIF('[1]Ppto completo'!$B$1:$B$65536,'[1]Ppto completo'!$D1,'[1]Ppto completo'!$J$1:$J$65536),"")</definedName>
    <definedName name="COL_L">IF('[1]Ppto completo'!$K1="",SUMIF('[1]Ppto completo'!$C$1:$C$65536,'[1]Ppto completo'!$D1,'[1]Ppto completo'!$K$1:$K$65536),"")</definedName>
    <definedName name="COL_M">IF(LEN('[1]Ppto completo'!$D1)=2,'[1]Ppto completo'!$L1/SUMIF('[1]Ppto completo'!$C$1:$C$65536,"&gt;&lt;""",'[1]Ppto completo'!$L$1:$L$65536),"")</definedName>
    <definedName name="COL_M_APU">IF([1]apu!$B1="","",IF(VLOOKUP([1]apu!$B1,[1]Insumos!$D$1:$J$65536,7,FALSE)="",LEFT([1]apu!$B1,2),VLOOKUP([1]apu!$B1,[1]Insumos!$D$1:$J$65536,7,FALSE)))</definedName>
    <definedName name="CON_HTA">SUMIFS([1]Auxiliares!$G$1:$G$65536,[1]Auxiliares!$A$1:$A$65536,[1]Auxiliares!$A1,[1]Auxiliares!$J$1:$J$65536,"mo")</definedName>
    <definedName name="CON_HTA_APU">SUMIFS([1]apu!$G$1:$G$65536,[1]apu!$A$1:$A$65536,[1]apu!$A1048576,[1]apu!$M$1:$M$65536,"mo")</definedName>
    <definedName name="DESC_APU">IF([1]apu!XFC1="",IF([1]apu!XFD1="",IF([1]apu!XFC1048576="","",DIRECTO),""),DESCRIPCION_APU)</definedName>
    <definedName name="DESC_AUX">IF([1]Auxiliares!$A1="",IF([1]Auxiliares!$A1048576="","","DIRECTO:  "&amp;TEXT(ROUNDUP(SUMIF([1]Auxiliares!$A$1:$A$65536,[1]Auxiliares!$A1048576,[1]Auxiliares!$G$1:$G$65536)/2,0),"#,##0")&amp;" / "&amp;VLOOKUP([1]Auxiliares!$A1048576,[1]Insumos!$D$1:$F$65536,3,FALSE)),IF([1]Auxiliares!$A1="","",VLOOKUP([1]Auxiliares!$B1,[1]Insumos!$D$1:$E$65536,2,FALSE)))</definedName>
    <definedName name="DESCRIPCION_APU">IF(ISERROR(SEARCH("-",[1]apu!$B1,3)),INSUMO,ITEM)</definedName>
    <definedName name="Dias">#REF!</definedName>
    <definedName name="DIRECTO">"DIRECTO:  "&amp;TEXT(ROUNDUP(SUMIF([1]apu!$A$1:$A$65536,[1]apu!$A1048576,[1]apu!$G$1:$G$65536)/2,0),"#,##0")&amp;" / "&amp;VLOOKUP([1]apu!$A1048576,'[1]Ppto completo'!$D$1:$F$65536,3,FALSE)</definedName>
    <definedName name="ESC">IF([0]!LG=9,[0]!FES,"")</definedName>
    <definedName name="FILTR0">IF([0]!LG=9,IF(ISERROR([0]!PVT),"",[0]!PVT),"")</definedName>
    <definedName name="Format">#REF!</definedName>
    <definedName name="GT">IF([0]!LG=9,[0]!FES,"")</definedName>
    <definedName name="INSUMO">VLOOKUP([1]apu!$B1,[1]Insumos!$D$1:$E$65536,2,FALSE)</definedName>
    <definedName name="ITEM">VLOOKUP([1]apu!$B1,'[1]Ppto completo'!$D$1:$M$65536,2,0)</definedName>
    <definedName name="IVA">'[1]ELE-APU'!$L$1</definedName>
    <definedName name="IZQ_AUX">LEFT([1]Auxiliares!$B1,2)</definedName>
    <definedName name="KO" hidden="1">#REF!</definedName>
    <definedName name="Listado">#REF!</definedName>
    <definedName name="LO">#REF!,#REF!,#REF!,#REF!,#REF!,#REF!,#REF!</definedName>
    <definedName name="ME">#REF!</definedName>
    <definedName name="MI">#REF!,#REF!,#REF!,#REF!,#REF!,#REF!,#REF!</definedName>
    <definedName name="ML">#REF!,#REF!,#REF!,#REF!,#REF!,#REF!,#REF!</definedName>
    <definedName name="MOBILIARIO">#REF!</definedName>
    <definedName name="N">IF(ISERROR(NA),"",NA)</definedName>
    <definedName name="PRINT_AREA">#N/A</definedName>
    <definedName name="PRINT_AREA_MI">#N/A</definedName>
    <definedName name="PRINT_TITLES">#N/A</definedName>
    <definedName name="PRINT_TITLES_MI">#N/A</definedName>
    <definedName name="RECURSOS">'[2]REC-COD,'!$A$1:$D$962</definedName>
    <definedName name="S">#REF!,#REF!,#REF!,#REF!,#REF!,#REF!,#REF!</definedName>
    <definedName name="SSS" hidden="1">#REF!</definedName>
    <definedName name="SSSS">IF([0]!LG=9,[0]!FES,"")</definedName>
    <definedName name="UN_APU">IF(LEN([1]apu!XFB1)=2,"",IF([1]apu!XFB1="","",IF(ISERROR(SEARCH("-",[1]apu!$B1,3)),VLOOKUP([1]apu!$B1,[1]Insumos!XFD$1:B$65536,3,0),VLOOKUP([1]apu!XFB1,'[1]Ppto completo'!$D$1:$F$65536,3,FALSE))))</definedName>
    <definedName name="UN_AUX">IF([1]Auxiliares!$B1="","",VLOOKUP([1]Auxiliares!$B1,[1]Insumos!$D$1:$F$65536,3,FALSE))</definedName>
    <definedName name="VJ">#REF!,#REF!,#REF!,#REF!,#REF!,#REF!,#REF!</definedName>
    <definedName name="VR_CON_IVA">[1]Insumos!$I1*(1+[1]Insumos!$H1)</definedName>
    <definedName name="VR_SIN_IVA">VLOOKUP([1]Insumos!$D1,[1]Auxiliares!$B$1:$G$65536,6,FALSE)</definedName>
    <definedName name="VR_TOT">IF(LG=2,IF(SCQ=0,"",SCQ/2),"")</definedName>
    <definedName name="VR_TOT_APU">IF([1]apu!$E1="","",IF([1]apu!$B1=[1]apu!$A1,SUMIF([1]apu!XEY2:XEY10001,[1]apu!XEY1,[1]apu!A2:A10001),ROUNDUP([1]apu!$D1*[1]apu!$F1,0)))</definedName>
    <definedName name="VR_TOT_AUX">IF([1]Auxiliares!XFC1="","",IF([1]Auxiliares!$B1=[1]Auxiliares!$A1,SUMIF([1]Auxiliares!XEY2:XEY9997,[1]Auxiliares!XEY1,[1]Auxiliares!A2:A9997),ROUNDUP([1]Auxiliares!$D1*[1]Auxiliares!$F1,0)))</definedName>
    <definedName name="VR_UN">IF(ISERROR(V_U),"",V_U)</definedName>
    <definedName name="VR_UN_APU">IF(LEN([1]apu!$B1)=2,"",IF([1]apu!$B1="","",IF(ISERROR(SEARCH("-",[1]apu!$B1,3)),VLOOKUP([1]apu!$B1,[1]Insumos!$D$1:$I$65536,4,FALSE),"")))</definedName>
    <definedName name="VR_UN_AUX">IF([1]Auxiliares!$D1="","",VLOOKUP([1]Auxiliares!$B1,[1]Insumos!$D$1:$J$65536,4,0))</definedName>
    <definedName name="VR_UN_PPTO">IF(LEN('[1]Ppto completo'!$D1)=9,VLOOKUP('[1]Ppto completo'!$D1,[1]apu!$B$1:$G$65536,6,FALSE),"")</definedName>
    <definedName name="w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6" l="1"/>
  <c r="H18" i="6" s="1"/>
  <c r="H17" i="6" l="1"/>
  <c r="H19" i="6"/>
  <c r="H20" i="6" s="1"/>
  <c r="H21" i="6" l="1"/>
  <c r="H22" i="6" s="1"/>
  <c r="H23" i="6" s="1"/>
</calcChain>
</file>

<file path=xl/sharedStrings.xml><?xml version="1.0" encoding="utf-8"?>
<sst xmlns="http://schemas.openxmlformats.org/spreadsheetml/2006/main" count="36" uniqueCount="30">
  <si>
    <t>UND</t>
  </si>
  <si>
    <t>CANTIDAD</t>
  </si>
  <si>
    <t>M2</t>
  </si>
  <si>
    <t>ÍTEM</t>
  </si>
  <si>
    <t>DESCRIPCIÓN</t>
  </si>
  <si>
    <t>VALOR TOTAL</t>
  </si>
  <si>
    <t>VALOR TOTAL ETAPA DE ESTUDIOS Y DISEÑOS</t>
  </si>
  <si>
    <t>PRECIOS UNITARIOS</t>
  </si>
  <si>
    <t>A</t>
  </si>
  <si>
    <t>VALOR DIRECTO OBRA</t>
  </si>
  <si>
    <t>Cerramiento Perimetral (incluye cimentación)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</si>
  <si>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</si>
  <si>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</si>
  <si>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</si>
  <si>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</si>
  <si>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</si>
  <si>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</si>
  <si>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</si>
  <si>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VALOR TOTAL IVA 19% SOBRE VALOR DE LOS ESTUDIOS TÉCNICOS Y DISEÑOS</t>
  </si>
  <si>
    <t>Zona de servicios: cocina, cuartos técnicos y baterías sanitarias. (incluye redes generales)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</si>
  <si>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</si>
  <si>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</si>
  <si>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COSTO TOTAL OBRA  (A+B)</t>
  </si>
  <si>
    <t>Aulas, comedor, zona administrativa, depositos y/o almacenamiento (incluye redes eléctricas)</t>
  </si>
  <si>
    <t>Circulaciones, rampas, escaleras, áreas de ingreso y salida y zonas verdes, con cubierta. (incluye estructura)</t>
  </si>
  <si>
    <t>3. VALOR TOTAL OFERTA (1+2)</t>
  </si>
  <si>
    <t>POLICARPA (NARIÑO)</t>
  </si>
  <si>
    <t>1. ETAPA 1.  REVISIÓN Y COMPLEMENTACIÓN DE ESTUDIOS Y DISEÑOS CENTRO DE DESARROLLO INFANTIL (CDI) EN EL MUNICIPIO DE POLICARPA (NARIÑO)</t>
  </si>
  <si>
    <t>REVISIÓN Y COMPLEMENTACIÓN DE ESTUDIOS Y DISEÑOS CENTRO DE DESARROLLO INFANTIL (CDI) EN EL MUNICIPIO DE POLICARPA (NARIÑO)</t>
  </si>
  <si>
    <r>
      <t>2. </t>
    </r>
    <r>
      <rPr>
        <b/>
        <sz val="12"/>
        <rFont val="Arial Narrow"/>
        <family val="2"/>
      </rPr>
      <t>ETAPA 2.  EJECUCIÓN DE  OBRA || CONSTRUCCIÓN Y PUESTA EN FUNCIONAMIENTO, DE UN CENTRO DE DESARROLLO INFANTIL (CDI) EN EL MUNICIPIO DE POLICARPA  (NARIÑO)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</si>
</sst>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$&quot;\ * #,##0.00_ ;_ &quot;$&quot;\ * \-#,##0.00_ ;_ &quot;$&quot;\ * &quot;-&quot;??_ ;_ @_ "/>
  </numFmts>
  <fonts count="14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i/>
      <sz val="12"/>
      <name val="Arial Narrow"/>
      <family val="2"/>
    </font>
    <font>
      <b/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49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10" fillId="0" borderId="0" xfId="0" applyFont="1"/>
    <xf numFmtId="0" fontId="11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9" fillId="5" borderId="1" xfId="0" applyNumberFormat="1" applyFont="1" applyFill="1" applyBorder="1" applyAlignment="1">
      <alignment horizontal="right" vertical="center" wrapText="1"/>
    </xf>
    <xf numFmtId="0" fontId="13" fillId="5" borderId="3" xfId="0" applyFont="1" applyFill="1" applyBorder="1" applyAlignment="1">
      <alignment vertical="center" wrapText="1"/>
    </xf>
    <xf numFmtId="0" fontId="13" fillId="5" borderId="3" xfId="0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9" fontId="13" fillId="6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4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justify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</cellXfs>
  <cellStyles count="3">
    <cellStyle name="Moneda 14" xfId="2"/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2\ANTIOQUIA\JERIC&#211;\01%20Presupuesto%2009-07-12\GP-469%20-%20Ppto%20Teatro%20Jerico%20V16%20-%20etapa%2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50%20Vivienda\RNC%20Carvajal\para%20quemar\dvd\lo%20del%206\ROBERT\Via%20Jiguales\Analisis%20precios%20Gobernacion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pto completo"/>
      <sheetName val="Ppto Et1"/>
      <sheetName val="Ppto Et2"/>
      <sheetName val="AIU"/>
      <sheetName val="apu"/>
      <sheetName val="Auxiliares"/>
      <sheetName val="Insumos"/>
      <sheetName val="CO Teatro"/>
      <sheetName val="Ref Teatro"/>
      <sheetName val="CO MUROS NIVEL 1"/>
      <sheetName val="CO MUROS NIVEL 2"/>
      <sheetName val="CO MUROS CUARTO PROYECCION"/>
      <sheetName val="ELE-PPTO"/>
      <sheetName val="ELE-APU"/>
      <sheetName val="HID-PPTO"/>
      <sheetName val="HID-APU"/>
      <sheetName val="GP-469 - Ppto Teatro Jerico V16"/>
    </sheetNames>
    <sheetDataSet>
      <sheetData sheetId="0"/>
      <sheetData sheetId="1">
        <row r="1">
          <cell r="E1">
            <v>2700404427.2070532</v>
          </cell>
          <cell r="L1">
            <v>1817230.435536375</v>
          </cell>
        </row>
        <row r="2">
          <cell r="D2" t="str">
            <v xml:space="preserve"> </v>
          </cell>
        </row>
        <row r="3">
          <cell r="D3" t="str">
            <v>TEATRO SANTA MARIA - JERICO ANTIOQUIA
ESTIMATIVO PRESUPUESTAL - SEGUNDA ETAPA</v>
          </cell>
        </row>
        <row r="4">
          <cell r="D4" t="str">
            <v>Item</v>
          </cell>
          <cell r="E4" t="str">
            <v>Descripción</v>
          </cell>
          <cell r="F4" t="str">
            <v>Unidad</v>
          </cell>
          <cell r="H4" t="str">
            <v>Cantidad Total</v>
          </cell>
          <cell r="I4" t="str">
            <v>Vr Unitario</v>
          </cell>
          <cell r="J4" t="str">
            <v>Vr Total</v>
          </cell>
          <cell r="K4" t="str">
            <v>Subtotal</v>
          </cell>
          <cell r="L4" t="str">
            <v>Vr Capitulo</v>
          </cell>
        </row>
        <row r="5">
          <cell r="B5" t="str">
            <v>subcap</v>
          </cell>
          <cell r="C5" t="str">
            <v>cap</v>
          </cell>
          <cell r="G5" t="str">
            <v>Generales</v>
          </cell>
        </row>
        <row r="6">
          <cell r="B6" t="str">
            <v/>
          </cell>
          <cell r="C6" t="str">
            <v>01</v>
          </cell>
          <cell r="D6" t="str">
            <v>01</v>
          </cell>
          <cell r="E6" t="str">
            <v>PRELIMINARES</v>
          </cell>
          <cell r="G6">
            <v>0</v>
          </cell>
          <cell r="H6" t="str">
            <v/>
          </cell>
          <cell r="I6" t="str">
            <v/>
          </cell>
          <cell r="J6" t="str">
            <v/>
          </cell>
          <cell r="K6" t="str">
            <v/>
          </cell>
          <cell r="L6">
            <v>3306130</v>
          </cell>
          <cell r="M6">
            <v>1.8703218856163694E-3</v>
          </cell>
        </row>
        <row r="7">
          <cell r="B7" t="str">
            <v/>
          </cell>
          <cell r="C7" t="str">
            <v>01</v>
          </cell>
          <cell r="D7" t="str">
            <v>01-01</v>
          </cell>
          <cell r="E7" t="str">
            <v>INSTALACIONES PROVISIONALES</v>
          </cell>
          <cell r="G7">
            <v>0</v>
          </cell>
          <cell r="H7" t="str">
            <v/>
          </cell>
          <cell r="I7" t="str">
            <v/>
          </cell>
          <cell r="J7" t="str">
            <v/>
          </cell>
          <cell r="K7">
            <v>3306130</v>
          </cell>
          <cell r="L7" t="str">
            <v/>
          </cell>
          <cell r="M7" t="str">
            <v/>
          </cell>
        </row>
        <row r="8">
          <cell r="B8" t="str">
            <v>01-01</v>
          </cell>
          <cell r="C8" t="str">
            <v>01</v>
          </cell>
          <cell r="D8" t="str">
            <v>01-01-010</v>
          </cell>
          <cell r="E8" t="str">
            <v>CERRAMIENTO PROVISIONAL EN TELA DE CERRAMIENTO VERDE H: 2.10 M. INCLUYE ESTRUCTURA DE MADERA COMUN, ANCLAJES DE PARALES AL PISO Y TELA VERDE</v>
          </cell>
          <cell r="F8" t="str">
            <v>M</v>
          </cell>
          <cell r="G8">
            <v>62</v>
          </cell>
          <cell r="H8">
            <v>62</v>
          </cell>
          <cell r="I8">
            <v>14615</v>
          </cell>
          <cell r="J8">
            <v>906130</v>
          </cell>
          <cell r="K8" t="str">
            <v/>
          </cell>
          <cell r="L8">
            <v>0</v>
          </cell>
          <cell r="M8" t="str">
            <v/>
          </cell>
        </row>
        <row r="9">
          <cell r="B9" t="str">
            <v>01-01</v>
          </cell>
          <cell r="C9" t="str">
            <v>01</v>
          </cell>
          <cell r="D9" t="str">
            <v>01-01-030</v>
          </cell>
          <cell r="E9" t="str">
            <v>BAÑO PROVISIONAL EN LADRILLO (4 M2). INCLUYE TODO LO NECESARIO PARA SU CORRECTO FUNCIONAMIENTO</v>
          </cell>
          <cell r="F9" t="str">
            <v>UN</v>
          </cell>
          <cell r="G9">
            <v>1</v>
          </cell>
          <cell r="H9">
            <v>1</v>
          </cell>
          <cell r="I9">
            <v>2400000</v>
          </cell>
          <cell r="J9">
            <v>2400000</v>
          </cell>
          <cell r="K9" t="str">
            <v/>
          </cell>
          <cell r="L9">
            <v>0</v>
          </cell>
          <cell r="M9" t="str">
            <v/>
          </cell>
        </row>
        <row r="10">
          <cell r="B10" t="str">
            <v/>
          </cell>
          <cell r="C10" t="str">
            <v>02</v>
          </cell>
          <cell r="D10" t="str">
            <v>02</v>
          </cell>
          <cell r="E10" t="str">
            <v>LOCALIZACION Y REPLANTEO</v>
          </cell>
          <cell r="H10" t="str">
            <v/>
          </cell>
          <cell r="I10" t="str">
            <v/>
          </cell>
          <cell r="J10" t="str">
            <v/>
          </cell>
          <cell r="K10" t="str">
            <v/>
          </cell>
          <cell r="L10">
            <v>3599092</v>
          </cell>
          <cell r="M10">
            <v>2.0360544007485461E-3</v>
          </cell>
        </row>
        <row r="11">
          <cell r="B11" t="str">
            <v/>
          </cell>
          <cell r="C11" t="str">
            <v>02</v>
          </cell>
          <cell r="D11" t="str">
            <v>02-01</v>
          </cell>
          <cell r="E11" t="str">
            <v>LOCALIZACION Y REPLANTEO</v>
          </cell>
          <cell r="G11">
            <v>0</v>
          </cell>
          <cell r="H11" t="str">
            <v/>
          </cell>
          <cell r="I11" t="str">
            <v/>
          </cell>
          <cell r="J11" t="str">
            <v/>
          </cell>
          <cell r="K11">
            <v>3599092</v>
          </cell>
          <cell r="L11" t="str">
            <v/>
          </cell>
          <cell r="M11" t="str">
            <v/>
          </cell>
        </row>
        <row r="12">
          <cell r="B12" t="str">
            <v>02-01</v>
          </cell>
          <cell r="C12" t="str">
            <v>02</v>
          </cell>
          <cell r="D12" t="str">
            <v>02-01-010</v>
          </cell>
          <cell r="E12" t="str">
            <v>LOCALIZACION Y REPLANTEO DE EDIFICACIONES. MEDIDO COMO AREA DE LA EDIFICACION</v>
          </cell>
          <cell r="F12" t="str">
            <v>M2</v>
          </cell>
          <cell r="G12">
            <v>1486</v>
          </cell>
          <cell r="H12">
            <v>1486</v>
          </cell>
          <cell r="I12">
            <v>2422</v>
          </cell>
          <cell r="J12">
            <v>3599092</v>
          </cell>
          <cell r="K12" t="str">
            <v/>
          </cell>
          <cell r="L12">
            <v>0</v>
          </cell>
          <cell r="M12" t="str">
            <v/>
          </cell>
        </row>
        <row r="13">
          <cell r="B13" t="str">
            <v/>
          </cell>
          <cell r="C13" t="str">
            <v>03</v>
          </cell>
          <cell r="D13" t="str">
            <v>03</v>
          </cell>
          <cell r="E13" t="str">
            <v>MOVIMIENTOS DE TIERRA</v>
          </cell>
          <cell r="H13" t="str">
            <v/>
          </cell>
          <cell r="I13" t="str">
            <v/>
          </cell>
          <cell r="J13" t="str">
            <v/>
          </cell>
          <cell r="K13" t="str">
            <v/>
          </cell>
          <cell r="L13">
            <v>14295077</v>
          </cell>
          <cell r="M13">
            <v>8.0869159318209486E-3</v>
          </cell>
        </row>
        <row r="14">
          <cell r="B14" t="str">
            <v/>
          </cell>
          <cell r="C14" t="str">
            <v>03</v>
          </cell>
          <cell r="D14" t="str">
            <v>03-01</v>
          </cell>
          <cell r="E14" t="str">
            <v>CORTES</v>
          </cell>
          <cell r="G14">
            <v>0</v>
          </cell>
          <cell r="H14" t="str">
            <v/>
          </cell>
          <cell r="I14" t="str">
            <v/>
          </cell>
          <cell r="J14" t="str">
            <v/>
          </cell>
          <cell r="K14">
            <v>4069893</v>
          </cell>
          <cell r="L14" t="str">
            <v/>
          </cell>
          <cell r="M14" t="str">
            <v/>
          </cell>
        </row>
        <row r="15">
          <cell r="B15" t="str">
            <v>03-01</v>
          </cell>
          <cell r="C15" t="str">
            <v>03</v>
          </cell>
          <cell r="D15" t="str">
            <v>03-01-210</v>
          </cell>
          <cell r="E15" t="str">
            <v>EXCAVACIÓN MANUAL EN TIERRA BAJO CUALQUIER GRADO DE HUMEDAD. INCLUYE ACARREO INTERNO, CARGUE, TRANSPORTE Y DISPOSICION FINAL DEL MATERIAL SOBRANTE EN BOTADEROS OFICIALES.</v>
          </cell>
          <cell r="F15" t="str">
            <v>M3</v>
          </cell>
          <cell r="G15">
            <v>59</v>
          </cell>
          <cell r="H15">
            <v>59</v>
          </cell>
          <cell r="I15">
            <v>44514</v>
          </cell>
          <cell r="J15">
            <v>2626326</v>
          </cell>
          <cell r="K15" t="str">
            <v/>
          </cell>
          <cell r="L15">
            <v>0</v>
          </cell>
          <cell r="M15" t="str">
            <v/>
          </cell>
        </row>
        <row r="16">
          <cell r="B16" t="str">
            <v>03-01</v>
          </cell>
          <cell r="C16" t="str">
            <v>03</v>
          </cell>
          <cell r="D16" t="str">
            <v>03-01-300</v>
          </cell>
          <cell r="E16" t="str">
            <v>EXCAVACIÓN MANUAL DE PILOTES CON PALA HOYADORA Ø 0.30 M. INCLUYE CARGUE, TRANSPORTE Y DISPOSICION FINAL DEL MATERIAL SOBRANTE EN BOTADEROS OFICIALES.</v>
          </cell>
          <cell r="F16" t="str">
            <v>M</v>
          </cell>
          <cell r="G16">
            <v>237</v>
          </cell>
          <cell r="H16">
            <v>237</v>
          </cell>
          <cell r="I16">
            <v>6091</v>
          </cell>
          <cell r="J16">
            <v>1443567</v>
          </cell>
          <cell r="K16" t="str">
            <v/>
          </cell>
          <cell r="L16">
            <v>0</v>
          </cell>
          <cell r="M16" t="str">
            <v/>
          </cell>
        </row>
        <row r="17">
          <cell r="B17" t="str">
            <v/>
          </cell>
          <cell r="C17" t="str">
            <v>03</v>
          </cell>
          <cell r="D17" t="str">
            <v>03-02</v>
          </cell>
          <cell r="E17" t="str">
            <v>LLENOS</v>
          </cell>
          <cell r="G17">
            <v>0</v>
          </cell>
          <cell r="H17" t="str">
            <v/>
          </cell>
          <cell r="I17" t="str">
            <v/>
          </cell>
          <cell r="J17" t="str">
            <v/>
          </cell>
          <cell r="K17">
            <v>5229496</v>
          </cell>
          <cell r="L17" t="str">
            <v/>
          </cell>
          <cell r="M17" t="str">
            <v/>
          </cell>
        </row>
        <row r="18">
          <cell r="B18" t="str">
            <v>03-02</v>
          </cell>
          <cell r="C18" t="str">
            <v>03</v>
          </cell>
          <cell r="D18" t="str">
            <v>03-02-010</v>
          </cell>
          <cell r="E18" t="str">
            <v>LLENOS COMPACTADOS EN ARENILLA ALREDEDOR DE ESTRUCTURAS. INCLUYE SUMINISTRO, TRANSPORTE INTERNO Y COMPACTACION.</v>
          </cell>
          <cell r="F18" t="str">
            <v>M3</v>
          </cell>
          <cell r="G18">
            <v>16</v>
          </cell>
          <cell r="H18">
            <v>16</v>
          </cell>
          <cell r="I18">
            <v>46795</v>
          </cell>
          <cell r="J18">
            <v>748720</v>
          </cell>
          <cell r="K18" t="str">
            <v/>
          </cell>
          <cell r="L18">
            <v>0</v>
          </cell>
          <cell r="M18" t="str">
            <v/>
          </cell>
        </row>
        <row r="19">
          <cell r="B19" t="str">
            <v>03-02</v>
          </cell>
          <cell r="C19" t="str">
            <v>03</v>
          </cell>
          <cell r="D19" t="str">
            <v>03-02-100</v>
          </cell>
          <cell r="E19" t="str">
            <v>REEMPLAZO EN SUB-BASE GRANULAR COMPACTADA MANUALMENTE PARA LOSAS DE PISO</v>
          </cell>
          <cell r="F19" t="str">
            <v>M3</v>
          </cell>
          <cell r="G19">
            <v>72</v>
          </cell>
          <cell r="H19">
            <v>72</v>
          </cell>
          <cell r="I19">
            <v>62233</v>
          </cell>
          <cell r="J19">
            <v>4480776</v>
          </cell>
          <cell r="K19" t="str">
            <v/>
          </cell>
          <cell r="L19">
            <v>0</v>
          </cell>
          <cell r="M19" t="str">
            <v/>
          </cell>
        </row>
        <row r="20">
          <cell r="B20" t="str">
            <v/>
          </cell>
          <cell r="C20" t="str">
            <v>03</v>
          </cell>
          <cell r="D20" t="str">
            <v>03-03</v>
          </cell>
          <cell r="E20" t="str">
            <v>IMPERMEABILIZACIONES</v>
          </cell>
          <cell r="G20">
            <v>0</v>
          </cell>
          <cell r="H20" t="str">
            <v/>
          </cell>
          <cell r="I20" t="str">
            <v/>
          </cell>
          <cell r="J20" t="str">
            <v/>
          </cell>
          <cell r="K20">
            <v>3164710</v>
          </cell>
          <cell r="L20" t="str">
            <v/>
          </cell>
          <cell r="M20" t="str">
            <v/>
          </cell>
        </row>
        <row r="21">
          <cell r="B21" t="str">
            <v>03-03</v>
          </cell>
          <cell r="C21" t="str">
            <v>03</v>
          </cell>
          <cell r="D21" t="str">
            <v>03-03-010</v>
          </cell>
          <cell r="E21" t="str">
            <v>IMPERMEABILIZACION DE MUROS DE CONTENCION CON IGOL DENSO DE SIKA O EQUIVALENTE</v>
          </cell>
          <cell r="F21" t="str">
            <v>M2</v>
          </cell>
          <cell r="G21">
            <v>85</v>
          </cell>
          <cell r="H21">
            <v>85</v>
          </cell>
          <cell r="I21">
            <v>28010</v>
          </cell>
          <cell r="J21">
            <v>2380850</v>
          </cell>
          <cell r="K21" t="str">
            <v/>
          </cell>
          <cell r="L21">
            <v>0</v>
          </cell>
          <cell r="M21" t="str">
            <v/>
          </cell>
        </row>
        <row r="22">
          <cell r="B22" t="str">
            <v>03-03</v>
          </cell>
          <cell r="C22" t="str">
            <v>03</v>
          </cell>
          <cell r="D22" t="str">
            <v>03-03-020</v>
          </cell>
          <cell r="E22" t="str">
            <v>CAÑUELA EN CONCRETO F'C 21 MPA A: 0.30 M. - H: 0.05 M. PARA FILTROS MURO DE CONTENCION</v>
          </cell>
          <cell r="F22" t="str">
            <v>M</v>
          </cell>
          <cell r="G22">
            <v>44</v>
          </cell>
          <cell r="H22">
            <v>44</v>
          </cell>
          <cell r="I22">
            <v>17815</v>
          </cell>
          <cell r="J22">
            <v>783860</v>
          </cell>
          <cell r="K22" t="str">
            <v/>
          </cell>
          <cell r="L22">
            <v>0</v>
          </cell>
          <cell r="M22" t="str">
            <v/>
          </cell>
        </row>
        <row r="23">
          <cell r="B23" t="str">
            <v/>
          </cell>
          <cell r="C23" t="str">
            <v>03</v>
          </cell>
          <cell r="D23" t="str">
            <v>03-04</v>
          </cell>
          <cell r="E23" t="str">
            <v>FILTROS</v>
          </cell>
          <cell r="G23">
            <v>0</v>
          </cell>
          <cell r="H23" t="str">
            <v/>
          </cell>
          <cell r="I23" t="str">
            <v/>
          </cell>
          <cell r="J23" t="str">
            <v/>
          </cell>
          <cell r="K23">
            <v>1830978</v>
          </cell>
          <cell r="L23" t="str">
            <v/>
          </cell>
          <cell r="M23" t="str">
            <v/>
          </cell>
        </row>
        <row r="24">
          <cell r="B24" t="str">
            <v>03-04</v>
          </cell>
          <cell r="C24" t="str">
            <v>03</v>
          </cell>
          <cell r="D24" t="str">
            <v>03-04-010</v>
          </cell>
          <cell r="E24" t="str">
            <v>FILTRO EN MATERIAL GRANULAR A: 0.30 M. PARA MUROS DE CONTENCION. INCLUYE MATERIAL GRANULAR 1", GEOTEXTIL NT 1600 DE PAVCO O EQUIVALENTE Y TUBERIA PERFORADA Ø 4"</v>
          </cell>
          <cell r="F24" t="str">
            <v>M2</v>
          </cell>
          <cell r="G24">
            <v>27</v>
          </cell>
          <cell r="H24">
            <v>27</v>
          </cell>
          <cell r="I24">
            <v>67814</v>
          </cell>
          <cell r="J24">
            <v>1830978</v>
          </cell>
          <cell r="K24" t="str">
            <v/>
          </cell>
          <cell r="L24">
            <v>0</v>
          </cell>
          <cell r="M24" t="str">
            <v/>
          </cell>
        </row>
        <row r="25">
          <cell r="B25" t="str">
            <v/>
          </cell>
          <cell r="C25" t="str">
            <v>04</v>
          </cell>
          <cell r="D25" t="str">
            <v>04</v>
          </cell>
          <cell r="E25" t="str">
            <v>CONCRETOS</v>
          </cell>
          <cell r="G25">
            <v>0</v>
          </cell>
          <cell r="H25" t="str">
            <v/>
          </cell>
          <cell r="I25" t="str">
            <v/>
          </cell>
          <cell r="J25" t="str">
            <v/>
          </cell>
          <cell r="K25" t="str">
            <v/>
          </cell>
          <cell r="L25">
            <v>81263265.039999992</v>
          </cell>
          <cell r="M25">
            <v>4.5971714088966734E-2</v>
          </cell>
        </row>
        <row r="26">
          <cell r="B26" t="str">
            <v/>
          </cell>
          <cell r="C26" t="str">
            <v>04</v>
          </cell>
          <cell r="D26" t="str">
            <v>04-01</v>
          </cell>
          <cell r="E26" t="str">
            <v>PILAS Y PILOTES</v>
          </cell>
          <cell r="G26">
            <v>0</v>
          </cell>
          <cell r="H26" t="str">
            <v/>
          </cell>
          <cell r="I26" t="str">
            <v/>
          </cell>
          <cell r="J26" t="str">
            <v/>
          </cell>
          <cell r="K26">
            <v>8268052</v>
          </cell>
          <cell r="L26" t="str">
            <v/>
          </cell>
          <cell r="M26" t="str">
            <v/>
          </cell>
        </row>
        <row r="27">
          <cell r="B27" t="str">
            <v>04-01</v>
          </cell>
          <cell r="C27" t="str">
            <v>04</v>
          </cell>
          <cell r="D27" t="str">
            <v>04-01-010</v>
          </cell>
          <cell r="E27" t="str">
            <v xml:space="preserve">VACIADO DE PILOTES EN CONCRETO F'C 21 MPA </v>
          </cell>
          <cell r="F27" t="str">
            <v>M3</v>
          </cell>
          <cell r="G27">
            <v>17</v>
          </cell>
          <cell r="H27">
            <v>17</v>
          </cell>
          <cell r="I27">
            <v>486356</v>
          </cell>
          <cell r="J27">
            <v>8268052</v>
          </cell>
          <cell r="K27" t="str">
            <v/>
          </cell>
          <cell r="L27">
            <v>0</v>
          </cell>
          <cell r="M27" t="str">
            <v/>
          </cell>
        </row>
        <row r="28">
          <cell r="B28" t="str">
            <v/>
          </cell>
          <cell r="C28" t="str">
            <v>04</v>
          </cell>
          <cell r="D28" t="str">
            <v>04-02</v>
          </cell>
          <cell r="E28" t="str">
            <v>ZAPATAS, PEDESTALES Y DADOS DE FUNDACIÓN</v>
          </cell>
          <cell r="G28">
            <v>0</v>
          </cell>
          <cell r="H28" t="str">
            <v/>
          </cell>
          <cell r="I28" t="str">
            <v/>
          </cell>
          <cell r="J28" t="str">
            <v/>
          </cell>
          <cell r="K28">
            <v>8946245</v>
          </cell>
          <cell r="L28" t="str">
            <v/>
          </cell>
          <cell r="M28" t="str">
            <v/>
          </cell>
        </row>
        <row r="29">
          <cell r="B29" t="str">
            <v>04-02</v>
          </cell>
          <cell r="C29" t="str">
            <v>04</v>
          </cell>
          <cell r="D29" t="str">
            <v>04-02-100</v>
          </cell>
          <cell r="E29" t="str">
            <v>ZAPATAS DE FUNDACION PARA MUROS CARGUEROS Y MUROS DE CONTENCION. CONCRETO F'C 21 MPA.</v>
          </cell>
          <cell r="F29" t="str">
            <v>M3</v>
          </cell>
          <cell r="G29">
            <v>21</v>
          </cell>
          <cell r="H29">
            <v>21</v>
          </cell>
          <cell r="I29">
            <v>400173</v>
          </cell>
          <cell r="J29">
            <v>8403633</v>
          </cell>
          <cell r="K29" t="str">
            <v/>
          </cell>
          <cell r="L29">
            <v>0</v>
          </cell>
          <cell r="M29" t="str">
            <v/>
          </cell>
        </row>
        <row r="30">
          <cell r="B30" t="str">
            <v>04-02</v>
          </cell>
          <cell r="C30" t="str">
            <v>04</v>
          </cell>
          <cell r="D30" t="str">
            <v>04-02-200</v>
          </cell>
          <cell r="E30" t="str">
            <v>PEDESTALES EN CONCRETO F'C 21 MPA</v>
          </cell>
          <cell r="F30" t="str">
            <v>M3</v>
          </cell>
          <cell r="G30">
            <v>1</v>
          </cell>
          <cell r="H30">
            <v>1</v>
          </cell>
          <cell r="I30">
            <v>542612</v>
          </cell>
          <cell r="J30">
            <v>542612</v>
          </cell>
          <cell r="K30" t="str">
            <v/>
          </cell>
          <cell r="L30">
            <v>0</v>
          </cell>
          <cell r="M30" t="str">
            <v/>
          </cell>
        </row>
        <row r="31">
          <cell r="B31" t="str">
            <v/>
          </cell>
          <cell r="C31" t="str">
            <v>04</v>
          </cell>
          <cell r="D31" t="str">
            <v>04-03</v>
          </cell>
          <cell r="E31" t="str">
            <v>MUROS DE CONTENCION</v>
          </cell>
          <cell r="G31">
            <v>0</v>
          </cell>
          <cell r="H31" t="str">
            <v/>
          </cell>
          <cell r="I31" t="str">
            <v/>
          </cell>
          <cell r="J31" t="str">
            <v/>
          </cell>
          <cell r="K31">
            <v>8864784</v>
          </cell>
          <cell r="L31" t="str">
            <v/>
          </cell>
          <cell r="M31" t="str">
            <v/>
          </cell>
        </row>
        <row r="32">
          <cell r="B32" t="str">
            <v>04-03</v>
          </cell>
          <cell r="C32" t="str">
            <v>04</v>
          </cell>
          <cell r="D32" t="str">
            <v>04-03-010</v>
          </cell>
          <cell r="E32" t="str">
            <v>MURO DE CONTENCION EN BLOQUE DE CONCRETO 20x20x40. LOS LLENOS EN GROUT SE PAGAN EN ITEM APARTE</v>
          </cell>
          <cell r="F32" t="str">
            <v>M2</v>
          </cell>
          <cell r="G32">
            <v>24</v>
          </cell>
          <cell r="H32">
            <v>24</v>
          </cell>
          <cell r="I32">
            <v>70341</v>
          </cell>
          <cell r="J32">
            <v>1688184</v>
          </cell>
          <cell r="K32" t="str">
            <v/>
          </cell>
          <cell r="L32">
            <v>0</v>
          </cell>
          <cell r="M32" t="str">
            <v/>
          </cell>
        </row>
        <row r="33">
          <cell r="B33" t="str">
            <v>04-03</v>
          </cell>
          <cell r="C33" t="str">
            <v>04</v>
          </cell>
          <cell r="D33" t="str">
            <v>04-03-100</v>
          </cell>
          <cell r="E33" t="str">
            <v>MURO DE CONTENCION EN CONCRETO VISTO F'C 21 MPA. E: 0.20 M.</v>
          </cell>
          <cell r="F33" t="str">
            <v>M3</v>
          </cell>
          <cell r="G33">
            <v>12</v>
          </cell>
          <cell r="H33">
            <v>12</v>
          </cell>
          <cell r="I33">
            <v>598050</v>
          </cell>
          <cell r="J33">
            <v>7176600</v>
          </cell>
          <cell r="K33" t="str">
            <v/>
          </cell>
          <cell r="L33">
            <v>0</v>
          </cell>
          <cell r="M33" t="str">
            <v/>
          </cell>
        </row>
        <row r="34">
          <cell r="B34" t="str">
            <v/>
          </cell>
          <cell r="C34" t="str">
            <v>04</v>
          </cell>
          <cell r="D34" t="str">
            <v>04-04</v>
          </cell>
          <cell r="E34" t="str">
            <v>VIGAS DE FUNDACION</v>
          </cell>
          <cell r="G34">
            <v>0</v>
          </cell>
          <cell r="H34" t="str">
            <v/>
          </cell>
          <cell r="I34" t="str">
            <v/>
          </cell>
          <cell r="J34" t="str">
            <v/>
          </cell>
          <cell r="K34">
            <v>9575429</v>
          </cell>
          <cell r="L34" t="str">
            <v/>
          </cell>
          <cell r="M34" t="str">
            <v/>
          </cell>
        </row>
        <row r="35">
          <cell r="B35" t="str">
            <v>04-04</v>
          </cell>
          <cell r="C35" t="str">
            <v>04</v>
          </cell>
          <cell r="D35" t="str">
            <v>04-04-010</v>
          </cell>
          <cell r="E35" t="str">
            <v>VIGAS DE FUNDACION EN CONCRETO F'C 21 MPA.</v>
          </cell>
          <cell r="F35" t="str">
            <v>M3</v>
          </cell>
          <cell r="G35">
            <v>23</v>
          </cell>
          <cell r="H35">
            <v>23</v>
          </cell>
          <cell r="I35">
            <v>416323</v>
          </cell>
          <cell r="J35">
            <v>9575429</v>
          </cell>
          <cell r="K35" t="str">
            <v/>
          </cell>
          <cell r="L35">
            <v>0</v>
          </cell>
          <cell r="M35" t="str">
            <v/>
          </cell>
        </row>
        <row r="36">
          <cell r="B36" t="str">
            <v/>
          </cell>
          <cell r="C36" t="str">
            <v>04</v>
          </cell>
          <cell r="D36" t="str">
            <v>04-05</v>
          </cell>
          <cell r="E36" t="str">
            <v>LOSAS DE FUNDACION</v>
          </cell>
          <cell r="G36">
            <v>0</v>
          </cell>
          <cell r="H36" t="str">
            <v/>
          </cell>
          <cell r="I36" t="str">
            <v/>
          </cell>
          <cell r="J36" t="str">
            <v/>
          </cell>
          <cell r="K36">
            <v>15485708</v>
          </cell>
          <cell r="L36" t="str">
            <v/>
          </cell>
          <cell r="M36" t="str">
            <v/>
          </cell>
        </row>
        <row r="37">
          <cell r="B37" t="str">
            <v>04-05</v>
          </cell>
          <cell r="C37" t="str">
            <v>04</v>
          </cell>
          <cell r="D37" t="str">
            <v>04-05-010</v>
          </cell>
          <cell r="E37" t="str">
            <v>LOSA DE CONTRAPISO E: 0.15 F'C 21 MPA.</v>
          </cell>
          <cell r="F37" t="str">
            <v>M2</v>
          </cell>
          <cell r="G37">
            <v>238</v>
          </cell>
          <cell r="H37">
            <v>238</v>
          </cell>
          <cell r="I37">
            <v>65066</v>
          </cell>
          <cell r="J37">
            <v>15485708</v>
          </cell>
          <cell r="K37" t="str">
            <v/>
          </cell>
          <cell r="L37">
            <v>0</v>
          </cell>
          <cell r="M37" t="str">
            <v/>
          </cell>
        </row>
        <row r="38">
          <cell r="B38" t="str">
            <v/>
          </cell>
          <cell r="C38" t="str">
            <v>04</v>
          </cell>
          <cell r="D38" t="str">
            <v>04-07</v>
          </cell>
          <cell r="E38" t="str">
            <v>COLUMNAS</v>
          </cell>
          <cell r="G38">
            <v>0</v>
          </cell>
          <cell r="H38" t="str">
            <v/>
          </cell>
          <cell r="I38" t="str">
            <v/>
          </cell>
          <cell r="J38" t="str">
            <v/>
          </cell>
          <cell r="K38">
            <v>4844958</v>
          </cell>
          <cell r="L38" t="str">
            <v/>
          </cell>
          <cell r="M38" t="str">
            <v/>
          </cell>
        </row>
        <row r="39">
          <cell r="B39" t="str">
            <v>04-07</v>
          </cell>
          <cell r="C39" t="str">
            <v>04</v>
          </cell>
          <cell r="D39" t="str">
            <v>04-07-010</v>
          </cell>
          <cell r="E39" t="str">
            <v>COLUMNAS EN CONCRETO VISTO F'C 21 MPA (0.25 M. x 0.25 M.) SOPORTE PALCO</v>
          </cell>
          <cell r="F39" t="str">
            <v>M3</v>
          </cell>
          <cell r="G39">
            <v>1</v>
          </cell>
          <cell r="H39">
            <v>1</v>
          </cell>
          <cell r="I39">
            <v>692685</v>
          </cell>
          <cell r="J39">
            <v>692685</v>
          </cell>
          <cell r="K39" t="str">
            <v/>
          </cell>
          <cell r="L39">
            <v>0</v>
          </cell>
          <cell r="M39" t="str">
            <v/>
          </cell>
        </row>
        <row r="40">
          <cell r="B40" t="str">
            <v>04-07</v>
          </cell>
          <cell r="C40" t="str">
            <v>04</v>
          </cell>
          <cell r="D40" t="str">
            <v>04-07-020</v>
          </cell>
          <cell r="E40" t="str">
            <v>COLUMNA / MACHON EN CONCRETO F'C 21 MPA (0.40 M. x 0.30 M.) - LATERAL ESCENARIO</v>
          </cell>
          <cell r="F40" t="str">
            <v>M3</v>
          </cell>
          <cell r="G40">
            <v>3</v>
          </cell>
          <cell r="H40">
            <v>3</v>
          </cell>
          <cell r="I40">
            <v>655283</v>
          </cell>
          <cell r="J40">
            <v>1965849</v>
          </cell>
          <cell r="K40" t="str">
            <v/>
          </cell>
          <cell r="L40">
            <v>0</v>
          </cell>
          <cell r="M40" t="str">
            <v/>
          </cell>
        </row>
        <row r="41">
          <cell r="B41" t="str">
            <v>04-07</v>
          </cell>
          <cell r="C41" t="str">
            <v>04</v>
          </cell>
          <cell r="D41" t="str">
            <v>04-07-030</v>
          </cell>
          <cell r="E41" t="str">
            <v>COLUMNAS DE CONFINAMIENTO EN CONCRETO F'C 21 MPA (0.20 M. x 0.20 M.) LATERAL ESCENARIO</v>
          </cell>
          <cell r="F41" t="str">
            <v>M3</v>
          </cell>
          <cell r="G41">
            <v>3</v>
          </cell>
          <cell r="H41">
            <v>3</v>
          </cell>
          <cell r="I41">
            <v>728808</v>
          </cell>
          <cell r="J41">
            <v>2186424</v>
          </cell>
          <cell r="K41" t="str">
            <v/>
          </cell>
          <cell r="L41">
            <v>0</v>
          </cell>
          <cell r="M41" t="str">
            <v/>
          </cell>
        </row>
        <row r="42">
          <cell r="B42" t="str">
            <v/>
          </cell>
          <cell r="C42" t="str">
            <v>04</v>
          </cell>
          <cell r="D42" t="str">
            <v>04-08</v>
          </cell>
          <cell r="E42" t="str">
            <v>LOSAS Y VIGAS AEREAS</v>
          </cell>
          <cell r="G42">
            <v>0</v>
          </cell>
          <cell r="H42" t="str">
            <v/>
          </cell>
          <cell r="I42" t="str">
            <v/>
          </cell>
          <cell r="J42" t="str">
            <v/>
          </cell>
          <cell r="K42">
            <v>20216268</v>
          </cell>
          <cell r="L42" t="str">
            <v/>
          </cell>
          <cell r="M42" t="str">
            <v/>
          </cell>
        </row>
        <row r="43">
          <cell r="B43" t="str">
            <v>04-08</v>
          </cell>
          <cell r="C43" t="str">
            <v>04</v>
          </cell>
          <cell r="D43" t="str">
            <v>04-08-010</v>
          </cell>
          <cell r="E43" t="str">
            <v>LOSA MACIZA EN CONCRETO F'C 21 MPA E: 0.10 M. PARA ESCENARIO Y PALCOS</v>
          </cell>
          <cell r="F43" t="str">
            <v>M2</v>
          </cell>
          <cell r="G43">
            <v>246</v>
          </cell>
          <cell r="H43">
            <v>246</v>
          </cell>
          <cell r="I43">
            <v>77299</v>
          </cell>
          <cell r="J43">
            <v>19015554</v>
          </cell>
          <cell r="K43" t="str">
            <v/>
          </cell>
          <cell r="L43">
            <v>0</v>
          </cell>
          <cell r="M43" t="str">
            <v/>
          </cell>
        </row>
        <row r="44">
          <cell r="B44" t="str">
            <v>04-08</v>
          </cell>
          <cell r="C44" t="str">
            <v>04</v>
          </cell>
          <cell r="D44" t="str">
            <v>04-08-200</v>
          </cell>
          <cell r="E44" t="str">
            <v>VIGA DE AMARRE EN CONCRETO F'C 21 MPA SOBRE MUROS DE BLOQUE (0.20 M. x 0.20 M.)</v>
          </cell>
          <cell r="F44" t="str">
            <v>M3</v>
          </cell>
          <cell r="G44">
            <v>2</v>
          </cell>
          <cell r="H44">
            <v>2</v>
          </cell>
          <cell r="I44">
            <v>600357</v>
          </cell>
          <cell r="J44">
            <v>1200714</v>
          </cell>
          <cell r="K44" t="str">
            <v/>
          </cell>
          <cell r="L44">
            <v>0</v>
          </cell>
          <cell r="M44" t="str">
            <v/>
          </cell>
        </row>
        <row r="45">
          <cell r="B45" t="str">
            <v/>
          </cell>
          <cell r="C45" t="str">
            <v>04</v>
          </cell>
          <cell r="D45" t="str">
            <v>04-10</v>
          </cell>
          <cell r="E45" t="str">
            <v>ESCALERAS Y RAMPAS</v>
          </cell>
          <cell r="G45">
            <v>0</v>
          </cell>
          <cell r="H45" t="str">
            <v/>
          </cell>
          <cell r="I45" t="str">
            <v/>
          </cell>
          <cell r="J45" t="str">
            <v/>
          </cell>
          <cell r="K45">
            <v>5061821.0399999991</v>
          </cell>
          <cell r="L45" t="str">
            <v/>
          </cell>
          <cell r="M45" t="str">
            <v/>
          </cell>
        </row>
        <row r="46">
          <cell r="B46" t="str">
            <v>04-10</v>
          </cell>
          <cell r="C46" t="str">
            <v>04</v>
          </cell>
          <cell r="D46" t="str">
            <v>04-10-010</v>
          </cell>
          <cell r="E46" t="str">
            <v>ESCALERAS EN CONCRETO VISTO F'C 21 MPA. INCLUYE LOSETA VIGAS DESCOLGADAS EN DESCANSOS.</v>
          </cell>
          <cell r="F46" t="str">
            <v>M3</v>
          </cell>
          <cell r="G46">
            <v>8.4599999999999991</v>
          </cell>
          <cell r="H46">
            <v>9</v>
          </cell>
          <cell r="I46">
            <v>598324</v>
          </cell>
          <cell r="J46">
            <v>5061821.0399999991</v>
          </cell>
          <cell r="K46" t="str">
            <v/>
          </cell>
          <cell r="L46">
            <v>0</v>
          </cell>
          <cell r="M46" t="str">
            <v/>
          </cell>
        </row>
        <row r="47">
          <cell r="B47" t="str">
            <v/>
          </cell>
          <cell r="C47" t="str">
            <v>05</v>
          </cell>
          <cell r="D47" t="str">
            <v>05</v>
          </cell>
          <cell r="E47" t="str">
            <v>ACEROS Y ESTRUCTURAS METÁLICAS</v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>
            <v>177945298</v>
          </cell>
          <cell r="M47">
            <v>0.10066603106711677</v>
          </cell>
        </row>
        <row r="48">
          <cell r="B48" t="str">
            <v/>
          </cell>
          <cell r="C48" t="str">
            <v>05</v>
          </cell>
          <cell r="D48" t="str">
            <v>05-01</v>
          </cell>
          <cell r="E48" t="str">
            <v>ACERO DE REFUERZO PARA ESTRUCTURAS</v>
          </cell>
          <cell r="H48" t="str">
            <v/>
          </cell>
          <cell r="I48" t="str">
            <v/>
          </cell>
          <cell r="J48" t="str">
            <v/>
          </cell>
          <cell r="K48">
            <v>22495680</v>
          </cell>
          <cell r="L48" t="str">
            <v/>
          </cell>
          <cell r="M48" t="str">
            <v/>
          </cell>
        </row>
        <row r="49">
          <cell r="B49" t="str">
            <v>05-01</v>
          </cell>
          <cell r="C49" t="str">
            <v>05</v>
          </cell>
          <cell r="D49" t="str">
            <v>05-01-010</v>
          </cell>
          <cell r="E49" t="str">
            <v>ACERO DE REFUERZO FY 420 MPA</v>
          </cell>
          <cell r="F49" t="str">
            <v>KG</v>
          </cell>
          <cell r="G49">
            <v>7008</v>
          </cell>
          <cell r="H49">
            <v>7008</v>
          </cell>
          <cell r="I49">
            <v>3210</v>
          </cell>
          <cell r="J49">
            <v>22495680</v>
          </cell>
          <cell r="K49" t="str">
            <v/>
          </cell>
          <cell r="L49">
            <v>0</v>
          </cell>
          <cell r="M49" t="str">
            <v/>
          </cell>
        </row>
        <row r="50">
          <cell r="B50" t="str">
            <v/>
          </cell>
          <cell r="C50" t="str">
            <v>05</v>
          </cell>
          <cell r="D50" t="str">
            <v>05-02</v>
          </cell>
          <cell r="E50" t="str">
            <v>MALLAS ELECTROSOLDADAS PARA ESTRUCTURAS</v>
          </cell>
          <cell r="H50" t="str">
            <v/>
          </cell>
          <cell r="I50" t="str">
            <v/>
          </cell>
          <cell r="J50" t="str">
            <v/>
          </cell>
          <cell r="K50">
            <v>2635423</v>
          </cell>
          <cell r="L50" t="str">
            <v/>
          </cell>
          <cell r="M50" t="str">
            <v/>
          </cell>
        </row>
        <row r="51">
          <cell r="B51" t="str">
            <v>05-02</v>
          </cell>
          <cell r="C51" t="str">
            <v>05</v>
          </cell>
          <cell r="D51" t="str">
            <v>05-02-020</v>
          </cell>
          <cell r="E51" t="str">
            <v>MALLA ELECTROSOLDADA U-221</v>
          </cell>
          <cell r="F51" t="str">
            <v>M2</v>
          </cell>
          <cell r="G51">
            <v>246</v>
          </cell>
          <cell r="H51">
            <v>246</v>
          </cell>
          <cell r="I51">
            <v>6797</v>
          </cell>
          <cell r="J51">
            <v>1672062</v>
          </cell>
          <cell r="K51" t="str">
            <v/>
          </cell>
          <cell r="L51">
            <v>0</v>
          </cell>
          <cell r="M51" t="str">
            <v/>
          </cell>
        </row>
        <row r="52">
          <cell r="B52" t="str">
            <v>05-02</v>
          </cell>
          <cell r="C52" t="str">
            <v>05</v>
          </cell>
          <cell r="D52" t="str">
            <v>05-02-030</v>
          </cell>
          <cell r="E52" t="str">
            <v>MALLA ELECTROSOLDADA D-84</v>
          </cell>
          <cell r="F52" t="str">
            <v>M2</v>
          </cell>
          <cell r="G52">
            <v>35</v>
          </cell>
          <cell r="H52">
            <v>35</v>
          </cell>
          <cell r="I52">
            <v>4299</v>
          </cell>
          <cell r="J52">
            <v>150465</v>
          </cell>
          <cell r="K52" t="str">
            <v/>
          </cell>
          <cell r="L52">
            <v>0</v>
          </cell>
          <cell r="M52" t="str">
            <v/>
          </cell>
        </row>
        <row r="53">
          <cell r="B53" t="str">
            <v>05-02</v>
          </cell>
          <cell r="C53" t="str">
            <v>05</v>
          </cell>
          <cell r="D53" t="str">
            <v>05-02-040</v>
          </cell>
          <cell r="E53" t="str">
            <v>MALLA ELECTROSOLDADA D-188</v>
          </cell>
          <cell r="F53" t="str">
            <v>M2</v>
          </cell>
          <cell r="G53">
            <v>38</v>
          </cell>
          <cell r="H53">
            <v>38</v>
          </cell>
          <cell r="I53">
            <v>21392</v>
          </cell>
          <cell r="J53">
            <v>812896</v>
          </cell>
          <cell r="K53" t="str">
            <v/>
          </cell>
          <cell r="L53">
            <v>0</v>
          </cell>
          <cell r="M53" t="str">
            <v/>
          </cell>
        </row>
        <row r="54">
          <cell r="B54" t="str">
            <v/>
          </cell>
          <cell r="C54" t="str">
            <v>05</v>
          </cell>
          <cell r="D54" t="str">
            <v>05-03</v>
          </cell>
          <cell r="E54" t="str">
            <v>ESTRUCTURAS METALICAS</v>
          </cell>
          <cell r="H54" t="str">
            <v/>
          </cell>
          <cell r="I54" t="str">
            <v/>
          </cell>
          <cell r="J54" t="str">
            <v/>
          </cell>
          <cell r="K54">
            <v>152814195</v>
          </cell>
          <cell r="L54" t="str">
            <v/>
          </cell>
          <cell r="M54" t="str">
            <v/>
          </cell>
        </row>
        <row r="55">
          <cell r="B55" t="str">
            <v>05-03</v>
          </cell>
          <cell r="C55" t="str">
            <v>05</v>
          </cell>
          <cell r="D55" t="str">
            <v>05-03-100</v>
          </cell>
          <cell r="E55" t="str">
            <v>LOSA EN LAMINA COLABORANTE. STEELDECK 2" CAL. 20 O EQUIVALENTE, CONCRETO F'C 21 MPA E: 0.12 M. Y CONECTORES</v>
          </cell>
          <cell r="F55" t="str">
            <v>M2</v>
          </cell>
          <cell r="G55">
            <v>73</v>
          </cell>
          <cell r="H55">
            <v>73</v>
          </cell>
          <cell r="I55">
            <v>114275</v>
          </cell>
          <cell r="J55">
            <v>8342075</v>
          </cell>
          <cell r="K55" t="str">
            <v/>
          </cell>
          <cell r="L55">
            <v>0</v>
          </cell>
          <cell r="M55" t="str">
            <v/>
          </cell>
        </row>
        <row r="56">
          <cell r="B56" t="str">
            <v>05-03</v>
          </cell>
          <cell r="C56" t="str">
            <v>05</v>
          </cell>
          <cell r="D56" t="str">
            <v>05-03-200</v>
          </cell>
          <cell r="E56" t="str">
            <v>ESTRUCTURA METALICA DE ESCALAS DE ACCESO A SONIDO</v>
          </cell>
          <cell r="F56" t="str">
            <v>KG</v>
          </cell>
          <cell r="G56">
            <v>1000</v>
          </cell>
          <cell r="H56">
            <v>1000</v>
          </cell>
          <cell r="I56">
            <v>10030</v>
          </cell>
          <cell r="J56">
            <v>10030000</v>
          </cell>
          <cell r="K56" t="str">
            <v/>
          </cell>
          <cell r="L56">
            <v>0</v>
          </cell>
          <cell r="M56" t="str">
            <v/>
          </cell>
        </row>
        <row r="57">
          <cell r="B57" t="str">
            <v>05-03</v>
          </cell>
          <cell r="C57" t="str">
            <v>05</v>
          </cell>
          <cell r="D57" t="str">
            <v>05-03-210</v>
          </cell>
          <cell r="E57" t="str">
            <v>CERCHAS METALICAS PARA GRADERIAS EN SEGUNDO PISO</v>
          </cell>
          <cell r="F57" t="str">
            <v>KG</v>
          </cell>
          <cell r="G57">
            <v>2230</v>
          </cell>
          <cell r="H57">
            <v>2230</v>
          </cell>
          <cell r="I57">
            <v>10030</v>
          </cell>
          <cell r="J57">
            <v>22366900</v>
          </cell>
          <cell r="K57" t="str">
            <v/>
          </cell>
          <cell r="L57">
            <v>0</v>
          </cell>
          <cell r="M57" t="str">
            <v/>
          </cell>
        </row>
        <row r="58">
          <cell r="B58" t="str">
            <v>05-03</v>
          </cell>
          <cell r="C58" t="str">
            <v>05</v>
          </cell>
          <cell r="D58" t="str">
            <v>05-03-220</v>
          </cell>
          <cell r="E58" t="str">
            <v>VIGAS METALICAS IPE200 PARA SOPORTE LOSA CUARTO DE PROYECCION</v>
          </cell>
          <cell r="F58" t="str">
            <v>KG</v>
          </cell>
          <cell r="G58">
            <v>730</v>
          </cell>
          <cell r="H58">
            <v>730</v>
          </cell>
          <cell r="I58">
            <v>10030</v>
          </cell>
          <cell r="J58">
            <v>7321900</v>
          </cell>
          <cell r="K58" t="str">
            <v/>
          </cell>
          <cell r="L58">
            <v>0</v>
          </cell>
          <cell r="M58" t="str">
            <v/>
          </cell>
        </row>
        <row r="59">
          <cell r="B59" t="str">
            <v>05-03</v>
          </cell>
          <cell r="C59" t="str">
            <v>05</v>
          </cell>
          <cell r="D59" t="str">
            <v>05-03-230</v>
          </cell>
          <cell r="E59" t="str">
            <v>VIGAS METALICAS IPE200, IPE240 Y TUBULARES PTEC 5" x 5" x 4.5 MM. PARA SOPORTE PISO MADERA CUARTO DE SONIDO</v>
          </cell>
          <cell r="F59" t="str">
            <v>KG</v>
          </cell>
          <cell r="G59">
            <v>348</v>
          </cell>
          <cell r="H59">
            <v>348</v>
          </cell>
          <cell r="I59">
            <v>10030</v>
          </cell>
          <cell r="J59">
            <v>3490440</v>
          </cell>
          <cell r="K59" t="str">
            <v/>
          </cell>
          <cell r="L59">
            <v>0</v>
          </cell>
          <cell r="M59" t="str">
            <v/>
          </cell>
        </row>
        <row r="60">
          <cell r="B60" t="str">
            <v>05-03</v>
          </cell>
          <cell r="C60" t="str">
            <v>05</v>
          </cell>
          <cell r="D60" t="str">
            <v>05-03-240</v>
          </cell>
          <cell r="E60" t="str">
            <v>VIGAS METALICAS IPE300, IPE240 PARA SOPORTE PISO MADERA Y STEELDECK OFICINAS SEGUNDO PISO</v>
          </cell>
          <cell r="F60" t="str">
            <v>KG</v>
          </cell>
          <cell r="G60">
            <v>4289</v>
          </cell>
          <cell r="H60">
            <v>4289</v>
          </cell>
          <cell r="I60">
            <v>10030</v>
          </cell>
          <cell r="J60">
            <v>43018670</v>
          </cell>
          <cell r="K60" t="str">
            <v/>
          </cell>
          <cell r="L60">
            <v>0</v>
          </cell>
          <cell r="M60" t="str">
            <v/>
          </cell>
        </row>
        <row r="61">
          <cell r="B61" t="str">
            <v>05-03</v>
          </cell>
          <cell r="C61" t="str">
            <v>05</v>
          </cell>
          <cell r="D61" t="str">
            <v>05-03-250</v>
          </cell>
          <cell r="E61" t="str">
            <v>ESTRUCTURA METALICA Y CUELGAS DE LA PARRILLA DE ILUMINACION</v>
          </cell>
          <cell r="F61" t="str">
            <v>KG</v>
          </cell>
          <cell r="G61">
            <v>1197</v>
          </cell>
          <cell r="H61">
            <v>1197</v>
          </cell>
          <cell r="I61">
            <v>10030</v>
          </cell>
          <cell r="J61">
            <v>12005910</v>
          </cell>
          <cell r="K61" t="str">
            <v/>
          </cell>
          <cell r="L61">
            <v>0</v>
          </cell>
          <cell r="M61" t="str">
            <v/>
          </cell>
        </row>
        <row r="62">
          <cell r="B62" t="str">
            <v>05-03</v>
          </cell>
          <cell r="C62" t="str">
            <v>05</v>
          </cell>
          <cell r="D62" t="str">
            <v>05-03-260</v>
          </cell>
          <cell r="E62" t="str">
            <v>ESTRUCTURA METALICA Y PASAMANOS DE LOS CORREDORES TECNICOS INTERIORES Y EXTERIORES</v>
          </cell>
          <cell r="F62" t="str">
            <v>KG</v>
          </cell>
          <cell r="G62">
            <v>691</v>
          </cell>
          <cell r="H62">
            <v>691</v>
          </cell>
          <cell r="I62">
            <v>10030</v>
          </cell>
          <cell r="J62">
            <v>6930730</v>
          </cell>
          <cell r="K62" t="str">
            <v/>
          </cell>
          <cell r="L62">
            <v>0</v>
          </cell>
          <cell r="M62" t="str">
            <v/>
          </cell>
        </row>
        <row r="63">
          <cell r="B63" t="str">
            <v>05-03</v>
          </cell>
          <cell r="C63" t="str">
            <v>05</v>
          </cell>
          <cell r="D63" t="str">
            <v>05-03-270</v>
          </cell>
          <cell r="E63" t="str">
            <v>PERFILES GALVANIZADOS TIPO ACESCO O EQUIVALENTE PARA SOPORTE DE TEJAS DE CUBIERTA</v>
          </cell>
          <cell r="F63" t="str">
            <v>KG</v>
          </cell>
          <cell r="G63">
            <v>3919</v>
          </cell>
          <cell r="H63">
            <v>3919</v>
          </cell>
          <cell r="I63">
            <v>10030</v>
          </cell>
          <cell r="J63">
            <v>39307570</v>
          </cell>
          <cell r="K63" t="str">
            <v/>
          </cell>
          <cell r="L63">
            <v>0</v>
          </cell>
          <cell r="M63" t="str">
            <v/>
          </cell>
        </row>
        <row r="64">
          <cell r="B64" t="str">
            <v/>
          </cell>
          <cell r="C64" t="str">
            <v>06</v>
          </cell>
          <cell r="D64" t="str">
            <v>06</v>
          </cell>
          <cell r="E64" t="str">
            <v>MAMPOSTERIA</v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>
            <v>159212653</v>
          </cell>
          <cell r="M64">
            <v>9.0068723665719358E-2</v>
          </cell>
        </row>
        <row r="65">
          <cell r="B65" t="str">
            <v/>
          </cell>
          <cell r="C65" t="str">
            <v>06</v>
          </cell>
          <cell r="D65" t="str">
            <v>06-01</v>
          </cell>
          <cell r="E65" t="str">
            <v>MUROS EN PANELERIA LIVIANA</v>
          </cell>
          <cell r="H65" t="str">
            <v/>
          </cell>
          <cell r="I65" t="str">
            <v/>
          </cell>
          <cell r="J65" t="str">
            <v/>
          </cell>
          <cell r="K65">
            <v>71597558</v>
          </cell>
          <cell r="L65" t="str">
            <v/>
          </cell>
          <cell r="M65" t="str">
            <v/>
          </cell>
        </row>
        <row r="66">
          <cell r="B66" t="str">
            <v>06-01</v>
          </cell>
          <cell r="C66" t="str">
            <v>06</v>
          </cell>
          <cell r="D66" t="str">
            <v>06-01-100</v>
          </cell>
          <cell r="E66" t="str">
            <v>MUROS EN SUPERBOARD DOS CARAS</v>
          </cell>
          <cell r="F66" t="str">
            <v>M2</v>
          </cell>
          <cell r="G66">
            <v>398</v>
          </cell>
          <cell r="H66">
            <v>398</v>
          </cell>
          <cell r="I66">
            <v>103331</v>
          </cell>
          <cell r="J66">
            <v>41125738</v>
          </cell>
          <cell r="K66" t="str">
            <v/>
          </cell>
          <cell r="L66">
            <v>0</v>
          </cell>
          <cell r="M66" t="str">
            <v/>
          </cell>
        </row>
        <row r="67">
          <cell r="B67" t="str">
            <v>06-01</v>
          </cell>
          <cell r="C67" t="str">
            <v>06</v>
          </cell>
          <cell r="D67" t="str">
            <v>06-01-110</v>
          </cell>
          <cell r="E67" t="str">
            <v>MUROS EN SUPERBOARD UNA CARA</v>
          </cell>
          <cell r="F67" t="str">
            <v>M2</v>
          </cell>
          <cell r="G67">
            <v>380</v>
          </cell>
          <cell r="H67">
            <v>380</v>
          </cell>
          <cell r="I67">
            <v>80189</v>
          </cell>
          <cell r="J67">
            <v>30471820</v>
          </cell>
          <cell r="K67" t="str">
            <v/>
          </cell>
          <cell r="L67">
            <v>0</v>
          </cell>
          <cell r="M67" t="str">
            <v/>
          </cell>
        </row>
        <row r="68">
          <cell r="B68" t="str">
            <v/>
          </cell>
          <cell r="C68" t="str">
            <v>06</v>
          </cell>
          <cell r="D68" t="str">
            <v>06-02</v>
          </cell>
          <cell r="E68" t="str">
            <v>MUROS EN LADRILLO Y BLOQUE</v>
          </cell>
          <cell r="H68" t="str">
            <v/>
          </cell>
          <cell r="I68" t="str">
            <v/>
          </cell>
          <cell r="J68" t="str">
            <v/>
          </cell>
          <cell r="K68">
            <v>52948010</v>
          </cell>
          <cell r="L68" t="str">
            <v/>
          </cell>
          <cell r="M68" t="str">
            <v/>
          </cell>
        </row>
        <row r="69">
          <cell r="B69" t="str">
            <v>06-02</v>
          </cell>
          <cell r="C69" t="str">
            <v>06</v>
          </cell>
          <cell r="D69" t="str">
            <v>06-02-010</v>
          </cell>
          <cell r="E69" t="str">
            <v>MAMPOSTERIA INTERIOR EN LADRILLO TOLETE 15x20x40 REVITADO DOS CARAS</v>
          </cell>
          <cell r="F69" t="str">
            <v>M2</v>
          </cell>
          <cell r="G69">
            <v>425</v>
          </cell>
          <cell r="H69">
            <v>425</v>
          </cell>
          <cell r="I69">
            <v>42986</v>
          </cell>
          <cell r="J69">
            <v>18269050</v>
          </cell>
          <cell r="K69" t="str">
            <v/>
          </cell>
          <cell r="L69">
            <v>0</v>
          </cell>
          <cell r="M69" t="str">
            <v/>
          </cell>
        </row>
        <row r="70">
          <cell r="B70" t="str">
            <v>06-02</v>
          </cell>
          <cell r="C70" t="str">
            <v>06</v>
          </cell>
          <cell r="D70" t="str">
            <v>06-02-020</v>
          </cell>
          <cell r="E70" t="str">
            <v>MAMPOSTERIA INTERIOR EN LADRILLO 10x20x40 REVITADO DOS CARAS</v>
          </cell>
          <cell r="F70" t="str">
            <v>M2</v>
          </cell>
          <cell r="G70">
            <v>238</v>
          </cell>
          <cell r="H70">
            <v>238</v>
          </cell>
          <cell r="I70">
            <v>31018</v>
          </cell>
          <cell r="J70">
            <v>7382284</v>
          </cell>
          <cell r="K70" t="str">
            <v/>
          </cell>
          <cell r="L70">
            <v>0</v>
          </cell>
          <cell r="M70" t="str">
            <v/>
          </cell>
        </row>
        <row r="71">
          <cell r="B71" t="str">
            <v>06-02</v>
          </cell>
          <cell r="C71" t="str">
            <v>06</v>
          </cell>
          <cell r="D71" t="str">
            <v>06-02-030</v>
          </cell>
          <cell r="E71" t="str">
            <v>MAMPOSTERIA INTERIOR EN BLOQUE 20x20x40 REVITADO DOS CARAS</v>
          </cell>
          <cell r="F71" t="str">
            <v>M2</v>
          </cell>
          <cell r="G71">
            <v>407</v>
          </cell>
          <cell r="H71">
            <v>407</v>
          </cell>
          <cell r="I71">
            <v>67068</v>
          </cell>
          <cell r="J71">
            <v>27296676</v>
          </cell>
          <cell r="K71" t="str">
            <v/>
          </cell>
          <cell r="L71">
            <v>0</v>
          </cell>
          <cell r="M71" t="str">
            <v/>
          </cell>
        </row>
        <row r="72">
          <cell r="B72" t="str">
            <v/>
          </cell>
          <cell r="C72" t="str">
            <v>06</v>
          </cell>
          <cell r="D72" t="str">
            <v>06-03</v>
          </cell>
          <cell r="E72" t="str">
            <v>ELEMENTOS NO ESTRUCTURALES</v>
          </cell>
          <cell r="H72" t="str">
            <v/>
          </cell>
          <cell r="I72" t="str">
            <v/>
          </cell>
          <cell r="J72" t="str">
            <v/>
          </cell>
          <cell r="K72">
            <v>31460295</v>
          </cell>
          <cell r="L72" t="str">
            <v/>
          </cell>
          <cell r="M72" t="str">
            <v/>
          </cell>
        </row>
        <row r="73">
          <cell r="B73" t="str">
            <v>06-03</v>
          </cell>
          <cell r="C73" t="str">
            <v>06</v>
          </cell>
          <cell r="D73" t="str">
            <v>06-03-010</v>
          </cell>
          <cell r="E73" t="str">
            <v>GROUTING PARA MUROS DE E: 0.20 F'C 14.5 MPA</v>
          </cell>
          <cell r="F73" t="str">
            <v>M</v>
          </cell>
          <cell r="G73">
            <v>568</v>
          </cell>
          <cell r="H73">
            <v>568</v>
          </cell>
          <cell r="I73">
            <v>16705</v>
          </cell>
          <cell r="J73">
            <v>9488440</v>
          </cell>
          <cell r="K73" t="str">
            <v/>
          </cell>
          <cell r="L73">
            <v>0</v>
          </cell>
          <cell r="M73" t="str">
            <v/>
          </cell>
        </row>
        <row r="74">
          <cell r="B74" t="str">
            <v>06-03</v>
          </cell>
          <cell r="C74" t="str">
            <v>06</v>
          </cell>
          <cell r="D74" t="str">
            <v>06-03-020</v>
          </cell>
          <cell r="E74" t="str">
            <v>GROUTING PARA MUROS DE E: 0.15 F'C 14.5 MPA</v>
          </cell>
          <cell r="F74" t="str">
            <v>M</v>
          </cell>
          <cell r="G74">
            <v>803</v>
          </cell>
          <cell r="H74">
            <v>803</v>
          </cell>
          <cell r="I74">
            <v>12471</v>
          </cell>
          <cell r="J74">
            <v>10014213</v>
          </cell>
          <cell r="K74" t="str">
            <v/>
          </cell>
          <cell r="L74">
            <v>0</v>
          </cell>
          <cell r="M74" t="str">
            <v/>
          </cell>
        </row>
        <row r="75">
          <cell r="B75" t="str">
            <v>06-03</v>
          </cell>
          <cell r="C75" t="str">
            <v>06</v>
          </cell>
          <cell r="D75" t="str">
            <v>06-03-025</v>
          </cell>
          <cell r="E75" t="str">
            <v>GROUTING PARA MUROS DE E: 0.10 F'C 14.5 MPA</v>
          </cell>
          <cell r="F75" t="str">
            <v>M</v>
          </cell>
          <cell r="G75">
            <v>413</v>
          </cell>
          <cell r="H75">
            <v>413</v>
          </cell>
          <cell r="I75">
            <v>9582</v>
          </cell>
          <cell r="J75">
            <v>3957366</v>
          </cell>
          <cell r="K75" t="str">
            <v/>
          </cell>
          <cell r="L75">
            <v>0</v>
          </cell>
          <cell r="M75" t="str">
            <v/>
          </cell>
        </row>
        <row r="76">
          <cell r="B76" t="str">
            <v>06-03</v>
          </cell>
          <cell r="C76" t="str">
            <v>06</v>
          </cell>
          <cell r="D76" t="str">
            <v>06-03-030</v>
          </cell>
          <cell r="E76" t="str">
            <v>ANCLAJES PARA REFUERZO DOVELAS. PERFORACION LOSA, EPOXICO Y ACERO DE REFUERZO</v>
          </cell>
          <cell r="F76" t="str">
            <v>UN</v>
          </cell>
          <cell r="G76">
            <v>844</v>
          </cell>
          <cell r="H76">
            <v>844</v>
          </cell>
          <cell r="I76">
            <v>9479</v>
          </cell>
          <cell r="J76">
            <v>8000276</v>
          </cell>
          <cell r="K76" t="str">
            <v/>
          </cell>
          <cell r="L76">
            <v>0</v>
          </cell>
          <cell r="M76" t="str">
            <v/>
          </cell>
        </row>
        <row r="77">
          <cell r="B77" t="str">
            <v/>
          </cell>
          <cell r="C77" t="str">
            <v>06</v>
          </cell>
          <cell r="D77" t="str">
            <v>06-04</v>
          </cell>
          <cell r="E77" t="str">
            <v>ACERO DE REFUERZO PARA MAMPOSTERIAS</v>
          </cell>
          <cell r="H77" t="str">
            <v/>
          </cell>
          <cell r="I77" t="str">
            <v/>
          </cell>
          <cell r="J77" t="str">
            <v/>
          </cell>
          <cell r="K77">
            <v>3206790</v>
          </cell>
          <cell r="L77" t="str">
            <v/>
          </cell>
          <cell r="M77" t="str">
            <v/>
          </cell>
        </row>
        <row r="78">
          <cell r="B78" t="str">
            <v>06-04</v>
          </cell>
          <cell r="C78" t="str">
            <v>06</v>
          </cell>
          <cell r="D78" t="str">
            <v>06-04-010</v>
          </cell>
          <cell r="E78" t="str">
            <v>ACERO DE REFUERZO FY 420 MPA PARA MAMPOSTERIAS</v>
          </cell>
          <cell r="F78" t="str">
            <v>KG</v>
          </cell>
          <cell r="G78">
            <v>999</v>
          </cell>
          <cell r="H78">
            <v>999</v>
          </cell>
          <cell r="I78">
            <v>3210</v>
          </cell>
          <cell r="J78">
            <v>3206790</v>
          </cell>
          <cell r="K78" t="str">
            <v/>
          </cell>
          <cell r="L78">
            <v>0</v>
          </cell>
          <cell r="M78" t="str">
            <v/>
          </cell>
        </row>
        <row r="79">
          <cell r="B79" t="str">
            <v/>
          </cell>
          <cell r="C79" t="str">
            <v>08</v>
          </cell>
          <cell r="D79" t="str">
            <v>08</v>
          </cell>
          <cell r="E79" t="str">
            <v>CUBIERTAS Y CIELOS</v>
          </cell>
          <cell r="H79" t="str">
            <v/>
          </cell>
          <cell r="I79" t="str">
            <v/>
          </cell>
          <cell r="J79" t="str">
            <v/>
          </cell>
          <cell r="K79" t="str">
            <v/>
          </cell>
          <cell r="L79">
            <v>158277529</v>
          </cell>
          <cell r="M79">
            <v>8.9539711532813163E-2</v>
          </cell>
        </row>
        <row r="80">
          <cell r="B80" t="str">
            <v/>
          </cell>
          <cell r="C80" t="str">
            <v>08</v>
          </cell>
          <cell r="D80" t="str">
            <v>08-01</v>
          </cell>
          <cell r="E80" t="str">
            <v>CUBIERTAS</v>
          </cell>
          <cell r="H80" t="str">
            <v/>
          </cell>
          <cell r="I80" t="str">
            <v/>
          </cell>
          <cell r="J80" t="str">
            <v/>
          </cell>
          <cell r="K80">
            <v>91631904</v>
          </cell>
          <cell r="L80" t="str">
            <v/>
          </cell>
          <cell r="M80" t="str">
            <v/>
          </cell>
        </row>
        <row r="81">
          <cell r="B81" t="str">
            <v>08-01</v>
          </cell>
          <cell r="C81" t="str">
            <v>08</v>
          </cell>
          <cell r="D81" t="str">
            <v>08-01-010</v>
          </cell>
          <cell r="E81" t="str">
            <v>CUBIERTA EN TEJA METALICA TIPO SANDUCHE 333 C E: 50 MM. DE HUNTER DOUGLAS O EQUIVALENTE. LAMINAS INTERIOR Y EXTERIOR EN ALUZINC CAL 24 + RELLENO EN FIBRA DE VIDRIO. INCLUYE REMATES LATERALES Y CABALLETES</v>
          </cell>
          <cell r="F81" t="str">
            <v>M2</v>
          </cell>
          <cell r="G81">
            <v>609</v>
          </cell>
          <cell r="H81">
            <v>609</v>
          </cell>
          <cell r="I81">
            <v>148602</v>
          </cell>
          <cell r="J81">
            <v>90498618</v>
          </cell>
          <cell r="K81" t="str">
            <v/>
          </cell>
          <cell r="L81">
            <v>0</v>
          </cell>
          <cell r="M81" t="str">
            <v/>
          </cell>
        </row>
        <row r="82">
          <cell r="B82" t="str">
            <v>08-01</v>
          </cell>
          <cell r="C82" t="str">
            <v>08</v>
          </cell>
          <cell r="D82" t="str">
            <v>08-01-020</v>
          </cell>
          <cell r="E82" t="str">
            <v>TRAGALUCES EN TEJA DE POLICARBONATO</v>
          </cell>
          <cell r="F82" t="str">
            <v>M2</v>
          </cell>
          <cell r="G82">
            <v>14</v>
          </cell>
          <cell r="H82">
            <v>14</v>
          </cell>
          <cell r="I82">
            <v>80949</v>
          </cell>
          <cell r="J82">
            <v>1133286</v>
          </cell>
          <cell r="K82" t="str">
            <v/>
          </cell>
          <cell r="L82">
            <v>0</v>
          </cell>
          <cell r="M82" t="str">
            <v/>
          </cell>
        </row>
        <row r="83">
          <cell r="B83" t="str">
            <v/>
          </cell>
          <cell r="C83" t="str">
            <v>08</v>
          </cell>
          <cell r="D83" t="str">
            <v>08-02</v>
          </cell>
          <cell r="E83" t="str">
            <v>CIELO FALSO</v>
          </cell>
          <cell r="H83" t="str">
            <v/>
          </cell>
          <cell r="I83" t="str">
            <v/>
          </cell>
          <cell r="J83" t="str">
            <v/>
          </cell>
          <cell r="K83">
            <v>48874572</v>
          </cell>
          <cell r="L83" t="str">
            <v/>
          </cell>
          <cell r="M83" t="str">
            <v/>
          </cell>
        </row>
        <row r="84">
          <cell r="B84" t="str">
            <v>08-02</v>
          </cell>
          <cell r="C84" t="str">
            <v>08</v>
          </cell>
          <cell r="D84" t="str">
            <v>08-02-010</v>
          </cell>
          <cell r="E84" t="str">
            <v>CIELO FALSO EN TABLAYESO A JUNTA PERDIDA. INCLUYE CUELGAS</v>
          </cell>
          <cell r="F84" t="str">
            <v>M2</v>
          </cell>
          <cell r="G84">
            <v>978</v>
          </cell>
          <cell r="H84">
            <v>978</v>
          </cell>
          <cell r="I84">
            <v>49974</v>
          </cell>
          <cell r="J84">
            <v>48874572</v>
          </cell>
          <cell r="K84" t="str">
            <v/>
          </cell>
          <cell r="L84">
            <v>0</v>
          </cell>
          <cell r="M84" t="str">
            <v/>
          </cell>
        </row>
        <row r="85">
          <cell r="B85" t="str">
            <v/>
          </cell>
          <cell r="C85" t="str">
            <v>08</v>
          </cell>
          <cell r="D85" t="str">
            <v>08-03</v>
          </cell>
          <cell r="E85" t="str">
            <v>ACCESORIOS PARA CUBIERTAS</v>
          </cell>
          <cell r="H85" t="str">
            <v/>
          </cell>
          <cell r="I85" t="str">
            <v/>
          </cell>
          <cell r="J85" t="str">
            <v/>
          </cell>
          <cell r="K85">
            <v>17771053</v>
          </cell>
          <cell r="L85" t="str">
            <v/>
          </cell>
          <cell r="M85" t="str">
            <v/>
          </cell>
        </row>
        <row r="86">
          <cell r="B86" t="str">
            <v>08-03</v>
          </cell>
          <cell r="C86" t="str">
            <v>08</v>
          </cell>
          <cell r="D86" t="str">
            <v>08-03-010</v>
          </cell>
          <cell r="E86" t="str">
            <v>CANOA METALICA EN LAMINA GALVANIZADA CAL 22. DESARROLLO 2.20 M. INCLUYE ANTICORROSIVO + PINTURA DE ACABADO</v>
          </cell>
          <cell r="F86" t="str">
            <v>M</v>
          </cell>
          <cell r="G86">
            <v>75</v>
          </cell>
          <cell r="H86">
            <v>75</v>
          </cell>
          <cell r="I86">
            <v>153119</v>
          </cell>
          <cell r="J86">
            <v>11483925</v>
          </cell>
          <cell r="K86" t="str">
            <v/>
          </cell>
          <cell r="L86">
            <v>0</v>
          </cell>
          <cell r="M86" t="str">
            <v/>
          </cell>
        </row>
        <row r="87">
          <cell r="B87" t="str">
            <v>08-03</v>
          </cell>
          <cell r="C87" t="str">
            <v>08</v>
          </cell>
          <cell r="D87" t="str">
            <v>08-03-020</v>
          </cell>
          <cell r="E87" t="str">
            <v>CANOA / RUANA METALICA EN LAMINA GALVANIZADA CAL 22. DESARROLLO 1.20 M. INCLUYE ANTICORROSIVO + PINTURA DE ACABADO</v>
          </cell>
          <cell r="F87" t="str">
            <v>M</v>
          </cell>
          <cell r="G87">
            <v>44</v>
          </cell>
          <cell r="H87">
            <v>44</v>
          </cell>
          <cell r="I87">
            <v>101151</v>
          </cell>
          <cell r="J87">
            <v>4450644</v>
          </cell>
          <cell r="K87" t="str">
            <v/>
          </cell>
          <cell r="L87">
            <v>0</v>
          </cell>
          <cell r="M87" t="str">
            <v/>
          </cell>
        </row>
        <row r="88">
          <cell r="B88" t="str">
            <v>08-03</v>
          </cell>
          <cell r="C88" t="str">
            <v>08</v>
          </cell>
          <cell r="D88" t="str">
            <v>08-03-030</v>
          </cell>
          <cell r="E88" t="str">
            <v>DOBLE TRAGANTE Ø 4" EN LAMINA GALVANIZADA CAL 22.</v>
          </cell>
          <cell r="F88" t="str">
            <v>UN</v>
          </cell>
          <cell r="G88">
            <v>13</v>
          </cell>
          <cell r="H88">
            <v>13</v>
          </cell>
          <cell r="I88">
            <v>95467</v>
          </cell>
          <cell r="J88">
            <v>1241071</v>
          </cell>
          <cell r="K88" t="str">
            <v/>
          </cell>
          <cell r="L88">
            <v>0</v>
          </cell>
          <cell r="M88" t="str">
            <v/>
          </cell>
        </row>
        <row r="89">
          <cell r="B89" t="str">
            <v>08-03</v>
          </cell>
          <cell r="C89" t="str">
            <v>08</v>
          </cell>
          <cell r="D89" t="str">
            <v>08-03-040</v>
          </cell>
          <cell r="E89" t="str">
            <v>PLETINA EN ACERO 1/8" x 1" - L: 0.60 M. ANCLADA A MUROS PARA SOPORTE DE TUBERIAS DE AGUAS LLUVIAS</v>
          </cell>
          <cell r="F89" t="str">
            <v>UN</v>
          </cell>
          <cell r="G89">
            <v>39</v>
          </cell>
          <cell r="H89">
            <v>39</v>
          </cell>
          <cell r="I89">
            <v>15267</v>
          </cell>
          <cell r="J89">
            <v>595413</v>
          </cell>
          <cell r="K89" t="str">
            <v/>
          </cell>
          <cell r="L89">
            <v>0</v>
          </cell>
          <cell r="M89" t="str">
            <v/>
          </cell>
        </row>
        <row r="90">
          <cell r="B90" t="str">
            <v/>
          </cell>
          <cell r="C90" t="str">
            <v>09</v>
          </cell>
          <cell r="D90" t="str">
            <v>09</v>
          </cell>
          <cell r="E90" t="str">
            <v>RECUBRIMIENTOS</v>
          </cell>
          <cell r="H90" t="str">
            <v/>
          </cell>
          <cell r="I90" t="str">
            <v/>
          </cell>
          <cell r="J90" t="str">
            <v/>
          </cell>
          <cell r="K90" t="str">
            <v/>
          </cell>
          <cell r="L90">
            <v>111630891</v>
          </cell>
          <cell r="M90">
            <v>6.3151085573814519E-2</v>
          </cell>
        </row>
        <row r="91">
          <cell r="B91" t="str">
            <v/>
          </cell>
          <cell r="C91" t="str">
            <v>09</v>
          </cell>
          <cell r="D91" t="str">
            <v>09-01</v>
          </cell>
          <cell r="E91" t="str">
            <v>REVOQUE</v>
          </cell>
          <cell r="H91" t="str">
            <v/>
          </cell>
          <cell r="I91" t="str">
            <v/>
          </cell>
          <cell r="J91" t="str">
            <v/>
          </cell>
          <cell r="K91">
            <v>34059438</v>
          </cell>
          <cell r="L91" t="str">
            <v/>
          </cell>
          <cell r="M91" t="str">
            <v/>
          </cell>
        </row>
        <row r="92">
          <cell r="B92" t="str">
            <v>09-01</v>
          </cell>
          <cell r="C92" t="str">
            <v>09</v>
          </cell>
          <cell r="D92" t="str">
            <v>09-01-010</v>
          </cell>
          <cell r="E92" t="str">
            <v>REVOQUE MUROS. INCLUYE FAJAS, FILETES Y RANURAS</v>
          </cell>
          <cell r="F92" t="str">
            <v>M2</v>
          </cell>
          <cell r="G92">
            <v>2082</v>
          </cell>
          <cell r="H92">
            <v>2082</v>
          </cell>
          <cell r="I92">
            <v>16359</v>
          </cell>
          <cell r="J92">
            <v>34059438</v>
          </cell>
          <cell r="K92" t="str">
            <v/>
          </cell>
          <cell r="L92">
            <v>0</v>
          </cell>
          <cell r="M92" t="str">
            <v/>
          </cell>
        </row>
        <row r="93">
          <cell r="B93" t="str">
            <v/>
          </cell>
          <cell r="C93" t="str">
            <v>09</v>
          </cell>
          <cell r="D93" t="str">
            <v>09-02</v>
          </cell>
          <cell r="E93" t="str">
            <v>ENCHAPES</v>
          </cell>
          <cell r="H93" t="str">
            <v/>
          </cell>
          <cell r="I93" t="str">
            <v/>
          </cell>
          <cell r="J93" t="str">
            <v/>
          </cell>
          <cell r="K93">
            <v>18489075</v>
          </cell>
          <cell r="L93" t="str">
            <v/>
          </cell>
          <cell r="M93" t="str">
            <v/>
          </cell>
        </row>
        <row r="94">
          <cell r="B94" t="str">
            <v>09-02</v>
          </cell>
          <cell r="C94" t="str">
            <v>09</v>
          </cell>
          <cell r="D94" t="str">
            <v>09-02-010</v>
          </cell>
          <cell r="E94" t="str">
            <v>ENCHAPE DE MURO EN BAÑOS REF. AUSTRALIA 30x45 DE CORONA O EQUIVALENTE COLOR BLANCO.</v>
          </cell>
          <cell r="F94" t="str">
            <v>M2</v>
          </cell>
          <cell r="G94">
            <v>275</v>
          </cell>
          <cell r="H94">
            <v>275</v>
          </cell>
          <cell r="I94">
            <v>67233</v>
          </cell>
          <cell r="J94">
            <v>18489075</v>
          </cell>
          <cell r="K94" t="str">
            <v/>
          </cell>
          <cell r="L94">
            <v>0</v>
          </cell>
          <cell r="M94" t="str">
            <v/>
          </cell>
        </row>
        <row r="95">
          <cell r="B95" t="str">
            <v/>
          </cell>
          <cell r="C95" t="str">
            <v>09</v>
          </cell>
          <cell r="D95" t="str">
            <v>09-03</v>
          </cell>
          <cell r="E95" t="str">
            <v>ESTUCOS Y PINTURAS</v>
          </cell>
          <cell r="H95" t="str">
            <v/>
          </cell>
          <cell r="I95" t="str">
            <v/>
          </cell>
          <cell r="J95" t="str">
            <v/>
          </cell>
          <cell r="K95">
            <v>59082378</v>
          </cell>
          <cell r="L95" t="str">
            <v/>
          </cell>
          <cell r="M95" t="str">
            <v/>
          </cell>
        </row>
        <row r="96">
          <cell r="B96" t="str">
            <v>09-03</v>
          </cell>
          <cell r="C96" t="str">
            <v>09</v>
          </cell>
          <cell r="D96" t="str">
            <v>09-03-010</v>
          </cell>
          <cell r="E96" t="str">
            <v>PINTURA DE MUROS REF. ACRILTEX DE PINTUCO O EQUIVALENTE - 3 MANOS</v>
          </cell>
          <cell r="F96" t="str">
            <v>M2</v>
          </cell>
          <cell r="G96">
            <v>2082</v>
          </cell>
          <cell r="H96">
            <v>2082</v>
          </cell>
          <cell r="I96">
            <v>11258</v>
          </cell>
          <cell r="J96">
            <v>23439156</v>
          </cell>
          <cell r="K96" t="str">
            <v/>
          </cell>
          <cell r="L96">
            <v>0</v>
          </cell>
          <cell r="M96" t="str">
            <v/>
          </cell>
        </row>
        <row r="97">
          <cell r="B97" t="str">
            <v>09-03</v>
          </cell>
          <cell r="C97" t="str">
            <v>09</v>
          </cell>
          <cell r="D97" t="str">
            <v>09-03-030</v>
          </cell>
          <cell r="E97" t="str">
            <v>PINTURA DE CIELOS REF. ACRILTEX DE PINTUCO O EQUIVALENTE - 2 MANOS</v>
          </cell>
          <cell r="F97" t="str">
            <v>M2</v>
          </cell>
          <cell r="G97">
            <v>978</v>
          </cell>
          <cell r="H97">
            <v>978</v>
          </cell>
          <cell r="I97">
            <v>8372</v>
          </cell>
          <cell r="J97">
            <v>8187816</v>
          </cell>
          <cell r="K97" t="str">
            <v/>
          </cell>
          <cell r="L97">
            <v>0</v>
          </cell>
          <cell r="M97" t="str">
            <v/>
          </cell>
        </row>
        <row r="98">
          <cell r="B98" t="str">
            <v>09-03</v>
          </cell>
          <cell r="C98" t="str">
            <v>09</v>
          </cell>
          <cell r="D98" t="str">
            <v>09-03-100</v>
          </cell>
          <cell r="E98" t="str">
            <v>ESTUCO PLASTICO TIPO ESTUCOR DE CORONA O EQUIVALENTE</v>
          </cell>
          <cell r="F98" t="str">
            <v>M2</v>
          </cell>
          <cell r="G98">
            <v>2082</v>
          </cell>
          <cell r="H98">
            <v>2082</v>
          </cell>
          <cell r="I98">
            <v>9383</v>
          </cell>
          <cell r="J98">
            <v>19535406</v>
          </cell>
          <cell r="K98" t="str">
            <v/>
          </cell>
          <cell r="L98">
            <v>0</v>
          </cell>
          <cell r="M98" t="str">
            <v/>
          </cell>
        </row>
        <row r="99">
          <cell r="B99" t="str">
            <v>09-03</v>
          </cell>
          <cell r="C99" t="str">
            <v>09</v>
          </cell>
          <cell r="D99" t="str">
            <v>09-03-110</v>
          </cell>
          <cell r="E99" t="str">
            <v>MOLDURAS Y CENEFAS</v>
          </cell>
          <cell r="F99" t="str">
            <v>M</v>
          </cell>
          <cell r="G99">
            <v>264</v>
          </cell>
          <cell r="H99">
            <v>264</v>
          </cell>
          <cell r="I99">
            <v>30000</v>
          </cell>
          <cell r="J99">
            <v>7920000</v>
          </cell>
          <cell r="K99" t="str">
            <v/>
          </cell>
          <cell r="L99">
            <v>0</v>
          </cell>
          <cell r="M99" t="str">
            <v/>
          </cell>
        </row>
        <row r="100">
          <cell r="B100" t="str">
            <v/>
          </cell>
          <cell r="C100" t="str">
            <v>10</v>
          </cell>
          <cell r="D100" t="str">
            <v>10</v>
          </cell>
          <cell r="E100" t="str">
            <v>PISOS Y ZOCALOS</v>
          </cell>
          <cell r="H100" t="str">
            <v/>
          </cell>
          <cell r="I100" t="str">
            <v/>
          </cell>
          <cell r="J100" t="str">
            <v/>
          </cell>
          <cell r="K100" t="str">
            <v/>
          </cell>
          <cell r="L100">
            <v>128795740</v>
          </cell>
          <cell r="M100">
            <v>7.2861469844245588E-2</v>
          </cell>
        </row>
        <row r="101">
          <cell r="B101" t="str">
            <v/>
          </cell>
          <cell r="C101" t="str">
            <v>10</v>
          </cell>
          <cell r="D101" t="str">
            <v>10-01</v>
          </cell>
          <cell r="E101" t="str">
            <v>ACABADOS DE PISO</v>
          </cell>
          <cell r="H101" t="str">
            <v/>
          </cell>
          <cell r="I101" t="str">
            <v/>
          </cell>
          <cell r="J101" t="str">
            <v/>
          </cell>
          <cell r="K101">
            <v>122819578</v>
          </cell>
          <cell r="L101" t="str">
            <v/>
          </cell>
          <cell r="M101" t="str">
            <v/>
          </cell>
        </row>
        <row r="102">
          <cell r="B102" t="str">
            <v>10-01</v>
          </cell>
          <cell r="C102" t="str">
            <v>10</v>
          </cell>
          <cell r="D102" t="str">
            <v>10-01-010</v>
          </cell>
          <cell r="E102" t="str">
            <v>BALDOSA DE CEMENTO 20x20 DECORADA TIPO 1. INCLUYE MORTERO DE PEGA, PULIDA Y BRILLADA</v>
          </cell>
          <cell r="F102" t="str">
            <v>M2</v>
          </cell>
          <cell r="G102">
            <v>60</v>
          </cell>
          <cell r="H102">
            <v>60</v>
          </cell>
          <cell r="I102">
            <v>69273</v>
          </cell>
          <cell r="J102">
            <v>4156380</v>
          </cell>
          <cell r="K102" t="str">
            <v/>
          </cell>
          <cell r="L102">
            <v>0</v>
          </cell>
          <cell r="M102" t="str">
            <v/>
          </cell>
        </row>
        <row r="103">
          <cell r="B103" t="str">
            <v>10-01</v>
          </cell>
          <cell r="C103" t="str">
            <v>10</v>
          </cell>
          <cell r="D103" t="str">
            <v>10-01-020</v>
          </cell>
          <cell r="E103" t="str">
            <v>BALDOSA DE CEMENTO 20x20 DECORADA TIPO 2. INCLUYE MORTERO DE PEGA, PULIDA Y BRILLADA</v>
          </cell>
          <cell r="F103" t="str">
            <v>M2</v>
          </cell>
          <cell r="G103">
            <v>19</v>
          </cell>
          <cell r="H103">
            <v>19</v>
          </cell>
          <cell r="I103">
            <v>72261</v>
          </cell>
          <cell r="J103">
            <v>1372959</v>
          </cell>
          <cell r="K103" t="str">
            <v/>
          </cell>
          <cell r="L103">
            <v>0</v>
          </cell>
          <cell r="M103" t="str">
            <v/>
          </cell>
        </row>
        <row r="104">
          <cell r="B104" t="str">
            <v>10-01</v>
          </cell>
          <cell r="C104" t="str">
            <v>10</v>
          </cell>
          <cell r="D104" t="str">
            <v>10-01-030</v>
          </cell>
          <cell r="E104" t="str">
            <v>BALDOSA DE CEMENTO 20x20 DECORADA TIPO 3. INCLUYE MORTERO DE PEGA, PULIDA Y BRILLADA</v>
          </cell>
          <cell r="F104" t="str">
            <v>M2</v>
          </cell>
          <cell r="G104">
            <v>19</v>
          </cell>
          <cell r="H104">
            <v>19</v>
          </cell>
          <cell r="I104">
            <v>69273</v>
          </cell>
          <cell r="J104">
            <v>1316187</v>
          </cell>
          <cell r="K104" t="str">
            <v/>
          </cell>
          <cell r="L104">
            <v>0</v>
          </cell>
          <cell r="M104" t="str">
            <v/>
          </cell>
        </row>
        <row r="105">
          <cell r="B105" t="str">
            <v>10-01</v>
          </cell>
          <cell r="C105" t="str">
            <v>10</v>
          </cell>
          <cell r="D105" t="str">
            <v>10-01-040</v>
          </cell>
          <cell r="E105" t="str">
            <v>BALDOSA DE CEMENTO 20x20 DECORADA TIPO 4. INCLUYE MORTERO DE PEGA, PULIDA Y BRILLADA</v>
          </cell>
          <cell r="F105" t="str">
            <v>M2</v>
          </cell>
          <cell r="G105">
            <v>288</v>
          </cell>
          <cell r="H105">
            <v>288</v>
          </cell>
          <cell r="I105">
            <v>69273</v>
          </cell>
          <cell r="J105">
            <v>19950624</v>
          </cell>
          <cell r="K105" t="str">
            <v/>
          </cell>
          <cell r="L105">
            <v>0</v>
          </cell>
          <cell r="M105" t="str">
            <v/>
          </cell>
        </row>
        <row r="106">
          <cell r="B106" t="str">
            <v>10-01</v>
          </cell>
          <cell r="C106" t="str">
            <v>10</v>
          </cell>
          <cell r="D106" t="str">
            <v>10-01-050</v>
          </cell>
          <cell r="E106" t="str">
            <v>BALDOSA DE CEMENTO 20x20 DECORADA TIPO 5. INCLUYE MORTERO DE PEGA, PULIDA Y BRILLADA</v>
          </cell>
          <cell r="F106" t="str">
            <v>M2</v>
          </cell>
          <cell r="G106">
            <v>68</v>
          </cell>
          <cell r="H106">
            <v>68</v>
          </cell>
          <cell r="I106">
            <v>69273</v>
          </cell>
          <cell r="J106">
            <v>4710564</v>
          </cell>
          <cell r="K106" t="str">
            <v/>
          </cell>
          <cell r="L106">
            <v>0</v>
          </cell>
          <cell r="M106" t="str">
            <v/>
          </cell>
        </row>
        <row r="107">
          <cell r="B107" t="str">
            <v>10-01</v>
          </cell>
          <cell r="C107" t="str">
            <v>10</v>
          </cell>
          <cell r="D107" t="str">
            <v>10-01-060</v>
          </cell>
          <cell r="E107" t="str">
            <v>BALDOSA DE CEMENTO 20x20 DECORADA TIPO 6. INCLUYE MORTERO DE PEGA, PULIDA Y BRILLADA</v>
          </cell>
          <cell r="F107" t="str">
            <v>M2</v>
          </cell>
          <cell r="G107">
            <v>44</v>
          </cell>
          <cell r="H107">
            <v>44</v>
          </cell>
          <cell r="I107">
            <v>72261</v>
          </cell>
          <cell r="J107">
            <v>3179484</v>
          </cell>
          <cell r="K107" t="str">
            <v/>
          </cell>
          <cell r="L107">
            <v>0</v>
          </cell>
          <cell r="M107" t="str">
            <v/>
          </cell>
        </row>
        <row r="108">
          <cell r="B108" t="str">
            <v>10-01</v>
          </cell>
          <cell r="C108" t="str">
            <v>10</v>
          </cell>
          <cell r="D108" t="str">
            <v>10-01-070</v>
          </cell>
          <cell r="E108" t="str">
            <v>CERAMICA TIPO DUROPISO DE CORONA O EQUIVALENTE COLOR NEGRO</v>
          </cell>
          <cell r="F108" t="str">
            <v>M2</v>
          </cell>
          <cell r="G108">
            <v>100</v>
          </cell>
          <cell r="H108">
            <v>100</v>
          </cell>
          <cell r="I108">
            <v>62035</v>
          </cell>
          <cell r="J108">
            <v>6203500</v>
          </cell>
          <cell r="K108" t="str">
            <v/>
          </cell>
          <cell r="L108">
            <v>0</v>
          </cell>
          <cell r="M108" t="str">
            <v/>
          </cell>
        </row>
        <row r="109">
          <cell r="B109" t="str">
            <v>10-01</v>
          </cell>
          <cell r="C109" t="str">
            <v>10</v>
          </cell>
          <cell r="D109" t="str">
            <v>10-01-080</v>
          </cell>
          <cell r="E109" t="str">
            <v>PISO EN MADERA PARA OFICINAS. ESTRUCTURA DE ALFARDAS Y TABLILLA DE PISO. INCLUYE ACABADO</v>
          </cell>
          <cell r="F109" t="str">
            <v>M2</v>
          </cell>
          <cell r="G109">
            <v>297</v>
          </cell>
          <cell r="H109">
            <v>297</v>
          </cell>
          <cell r="I109">
            <v>153654</v>
          </cell>
          <cell r="J109">
            <v>45635238</v>
          </cell>
          <cell r="K109" t="str">
            <v/>
          </cell>
          <cell r="L109">
            <v>0</v>
          </cell>
          <cell r="M109" t="str">
            <v/>
          </cell>
        </row>
        <row r="110">
          <cell r="B110" t="str">
            <v>10-01</v>
          </cell>
          <cell r="C110" t="str">
            <v>10</v>
          </cell>
          <cell r="D110" t="str">
            <v>10-01-090</v>
          </cell>
          <cell r="E110" t="str">
            <v>PISO EN CONCRETO F'C 21 MPA E: 0.05 M. PULIDO ENDURECIDO CON SIKAFLOOR 3 QUARTZTOP DE SIKA O EQUIVALENTE</v>
          </cell>
          <cell r="F110" t="str">
            <v>M2</v>
          </cell>
          <cell r="G110">
            <v>403</v>
          </cell>
          <cell r="H110">
            <v>403</v>
          </cell>
          <cell r="I110">
            <v>43014</v>
          </cell>
          <cell r="J110">
            <v>17334642</v>
          </cell>
          <cell r="K110" t="str">
            <v/>
          </cell>
          <cell r="L110">
            <v>0</v>
          </cell>
          <cell r="M110" t="str">
            <v/>
          </cell>
        </row>
        <row r="111">
          <cell r="B111" t="str">
            <v>10-01</v>
          </cell>
          <cell r="C111" t="str">
            <v>10</v>
          </cell>
          <cell r="D111" t="str">
            <v>10-01-100</v>
          </cell>
          <cell r="E111" t="str">
            <v>PISO EN MADERA LAMINADA PARA ESCALAS</v>
          </cell>
          <cell r="F111" t="str">
            <v>M2</v>
          </cell>
          <cell r="G111">
            <v>48</v>
          </cell>
          <cell r="H111">
            <v>48</v>
          </cell>
          <cell r="I111">
            <v>70000</v>
          </cell>
          <cell r="J111">
            <v>3360000</v>
          </cell>
          <cell r="K111" t="str">
            <v/>
          </cell>
          <cell r="L111">
            <v>0</v>
          </cell>
          <cell r="M111" t="str">
            <v/>
          </cell>
        </row>
        <row r="112">
          <cell r="B112" t="str">
            <v>10-01</v>
          </cell>
          <cell r="C112" t="str">
            <v>10</v>
          </cell>
          <cell r="D112" t="str">
            <v>10-01-200</v>
          </cell>
          <cell r="E112" t="str">
            <v>PISO INDUSTRIAL TIPO COLREJILLAS O EQUIVALENTE EN CORREDORES TECNICOS</v>
          </cell>
          <cell r="F112" t="str">
            <v>M2</v>
          </cell>
          <cell r="G112">
            <v>39</v>
          </cell>
          <cell r="H112">
            <v>39</v>
          </cell>
          <cell r="I112">
            <v>400000</v>
          </cell>
          <cell r="J112">
            <v>15600000</v>
          </cell>
          <cell r="K112" t="str">
            <v/>
          </cell>
          <cell r="L112">
            <v>0</v>
          </cell>
          <cell r="M112" t="str">
            <v/>
          </cell>
        </row>
        <row r="113">
          <cell r="B113" t="str">
            <v/>
          </cell>
          <cell r="C113" t="str">
            <v>10</v>
          </cell>
          <cell r="D113" t="str">
            <v>10-02</v>
          </cell>
          <cell r="E113" t="str">
            <v>ZOCALOS Y ENCHARQUES</v>
          </cell>
          <cell r="H113" t="str">
            <v/>
          </cell>
          <cell r="I113" t="str">
            <v/>
          </cell>
          <cell r="J113" t="str">
            <v/>
          </cell>
          <cell r="K113">
            <v>5976162</v>
          </cell>
          <cell r="L113" t="str">
            <v/>
          </cell>
          <cell r="M113" t="str">
            <v/>
          </cell>
        </row>
        <row r="114">
          <cell r="B114" t="str">
            <v>10-02</v>
          </cell>
          <cell r="C114" t="str">
            <v>10</v>
          </cell>
          <cell r="D114" t="str">
            <v>10-02-020</v>
          </cell>
          <cell r="E114" t="str">
            <v>ZOCALO EN MEDIA CAÑA DE GRANO. INCLUYE MORTERO DE PEGA, VARILLAS DE DILATACION, PULIDA Y BRILLADA</v>
          </cell>
          <cell r="F114" t="str">
            <v>M</v>
          </cell>
          <cell r="G114">
            <v>157</v>
          </cell>
          <cell r="H114">
            <v>157</v>
          </cell>
          <cell r="I114">
            <v>34842</v>
          </cell>
          <cell r="J114">
            <v>5470194</v>
          </cell>
          <cell r="K114" t="str">
            <v/>
          </cell>
          <cell r="L114">
            <v>0</v>
          </cell>
          <cell r="M114" t="str">
            <v/>
          </cell>
        </row>
        <row r="115">
          <cell r="B115" t="str">
            <v>10-02</v>
          </cell>
          <cell r="C115" t="str">
            <v>10</v>
          </cell>
          <cell r="D115" t="str">
            <v>10-02-030</v>
          </cell>
          <cell r="E115" t="str">
            <v>ENCHARQUE DE DUCHAS EN CONCRETO F'C 21 MPA - A: 0.05 M. - H: 0.07 M. FORRADO EN GRANO GRIS #1 - FONDO GRIS</v>
          </cell>
          <cell r="F115" t="str">
            <v>M</v>
          </cell>
          <cell r="G115">
            <v>3</v>
          </cell>
          <cell r="H115">
            <v>3</v>
          </cell>
          <cell r="I115">
            <v>35820</v>
          </cell>
          <cell r="J115">
            <v>107460</v>
          </cell>
          <cell r="K115" t="str">
            <v/>
          </cell>
          <cell r="L115">
            <v>0</v>
          </cell>
          <cell r="M115" t="str">
            <v/>
          </cell>
        </row>
        <row r="116">
          <cell r="B116" t="str">
            <v>10-02</v>
          </cell>
          <cell r="C116" t="str">
            <v>10</v>
          </cell>
          <cell r="D116" t="str">
            <v>10-02-100</v>
          </cell>
          <cell r="E116" t="str">
            <v>FRANJA DE PISO EN MADERA DE PINO A: 0.30 M. PARA BORDE ESCENARIO. INCLUYE TRATAMIENTO DE ACABADO.</v>
          </cell>
          <cell r="F116" t="str">
            <v>M</v>
          </cell>
          <cell r="G116">
            <v>12</v>
          </cell>
          <cell r="H116">
            <v>12</v>
          </cell>
          <cell r="I116">
            <v>33209</v>
          </cell>
          <cell r="J116">
            <v>398508</v>
          </cell>
          <cell r="K116" t="str">
            <v/>
          </cell>
          <cell r="L116">
            <v>0</v>
          </cell>
          <cell r="M116" t="str">
            <v/>
          </cell>
        </row>
        <row r="117">
          <cell r="B117" t="str">
            <v/>
          </cell>
          <cell r="C117" t="str">
            <v>11</v>
          </cell>
          <cell r="D117" t="str">
            <v>11</v>
          </cell>
          <cell r="E117" t="str">
            <v>CARPINTERIA METALICA (Todas las puertas y vidrieras incluyen cerraduras y haladeras según los detalles arquitectonicos)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>
            <v>116763985</v>
          </cell>
          <cell r="M117">
            <v>6.60549453885E-2</v>
          </cell>
        </row>
        <row r="118">
          <cell r="B118" t="str">
            <v/>
          </cell>
          <cell r="C118" t="str">
            <v>11</v>
          </cell>
          <cell r="D118" t="str">
            <v>11-01</v>
          </cell>
          <cell r="E118" t="str">
            <v>VENTANERIA METALICA</v>
          </cell>
          <cell r="H118" t="str">
            <v/>
          </cell>
          <cell r="I118" t="str">
            <v/>
          </cell>
          <cell r="J118" t="str">
            <v/>
          </cell>
          <cell r="K118">
            <v>4985906</v>
          </cell>
          <cell r="L118" t="str">
            <v/>
          </cell>
          <cell r="M118" t="str">
            <v/>
          </cell>
        </row>
        <row r="119">
          <cell r="B119" t="str">
            <v>11-01</v>
          </cell>
          <cell r="C119" t="str">
            <v>11</v>
          </cell>
          <cell r="D119" t="str">
            <v>11-01-010</v>
          </cell>
          <cell r="E119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F119" t="str">
            <v>UN</v>
          </cell>
          <cell r="G119">
            <v>1</v>
          </cell>
          <cell r="H119">
            <v>1</v>
          </cell>
          <cell r="I119">
            <v>1222867</v>
          </cell>
          <cell r="J119">
            <v>1222867</v>
          </cell>
          <cell r="K119" t="str">
            <v/>
          </cell>
          <cell r="L119">
            <v>0</v>
          </cell>
          <cell r="M119" t="str">
            <v/>
          </cell>
        </row>
        <row r="120">
          <cell r="B120" t="str">
            <v>11-01</v>
          </cell>
          <cell r="C120" t="str">
            <v>11</v>
          </cell>
          <cell r="D120" t="str">
            <v>11-01-100</v>
          </cell>
          <cell r="E120" t="str">
            <v>REJA PARA TAQUILLA (0.70 M. x 0.90 M.) EN HIERRO FORJADO SEGÚN DETALLE.</v>
          </cell>
          <cell r="F120" t="str">
            <v>UN</v>
          </cell>
          <cell r="G120">
            <v>1</v>
          </cell>
          <cell r="H120">
            <v>1</v>
          </cell>
          <cell r="I120">
            <v>3763039</v>
          </cell>
          <cell r="J120">
            <v>3763039</v>
          </cell>
          <cell r="K120" t="str">
            <v/>
          </cell>
          <cell r="L120">
            <v>0</v>
          </cell>
          <cell r="M120" t="str">
            <v/>
          </cell>
        </row>
        <row r="121">
          <cell r="B121" t="str">
            <v/>
          </cell>
          <cell r="C121" t="str">
            <v>11</v>
          </cell>
          <cell r="D121" t="str">
            <v>11-03</v>
          </cell>
          <cell r="E121" t="str">
            <v>PUERTAS METALICAS</v>
          </cell>
          <cell r="H121" t="str">
            <v/>
          </cell>
          <cell r="I121" t="str">
            <v/>
          </cell>
          <cell r="J121" t="str">
            <v/>
          </cell>
          <cell r="K121">
            <v>6830079</v>
          </cell>
          <cell r="L121" t="str">
            <v/>
          </cell>
          <cell r="M121" t="str">
            <v/>
          </cell>
        </row>
        <row r="122">
          <cell r="B122" t="str">
            <v>11-03</v>
          </cell>
          <cell r="C122" t="str">
            <v>11</v>
          </cell>
          <cell r="D122" t="str">
            <v>11-03-150</v>
          </cell>
          <cell r="E122" t="str">
            <v>PUERTA P15 (2.00x2.10). MARCO + ALAS METALICAS C16. INCLUYE PINTURA GRIS ELECTROSTATICA, DOS BARRAS ANTIPANICO Y DOS BRAZOS HIDRAULICOS TRABAJO SUPERPESADO</v>
          </cell>
          <cell r="F122" t="str">
            <v>UN</v>
          </cell>
          <cell r="G122">
            <v>1</v>
          </cell>
          <cell r="H122">
            <v>1</v>
          </cell>
          <cell r="I122">
            <v>3426881</v>
          </cell>
          <cell r="J122">
            <v>3426881</v>
          </cell>
          <cell r="K122" t="str">
            <v/>
          </cell>
          <cell r="L122">
            <v>0</v>
          </cell>
          <cell r="M122" t="str">
            <v/>
          </cell>
        </row>
        <row r="123">
          <cell r="B123" t="str">
            <v>11-03</v>
          </cell>
          <cell r="C123" t="str">
            <v>11</v>
          </cell>
          <cell r="D123" t="str">
            <v>11-03-160</v>
          </cell>
          <cell r="E123" t="str">
            <v>PUERTA P16 (1.20x2.10). MARCO + ALA METALICA C16. INCLUYE PINTURA GRIS ELECTROSTATICA, UNA BARRA ANTIPANICO Y UN BRAZO HIDRAULICO TRABAJO SUPERPESADO.</v>
          </cell>
          <cell r="F123" t="str">
            <v>UN</v>
          </cell>
          <cell r="G123">
            <v>2</v>
          </cell>
          <cell r="H123">
            <v>2</v>
          </cell>
          <cell r="I123">
            <v>1701599</v>
          </cell>
          <cell r="J123">
            <v>3403198</v>
          </cell>
          <cell r="K123" t="str">
            <v/>
          </cell>
          <cell r="L123">
            <v>0</v>
          </cell>
          <cell r="M123" t="str">
            <v/>
          </cell>
        </row>
        <row r="124">
          <cell r="B124" t="str">
            <v/>
          </cell>
          <cell r="C124" t="str">
            <v>11</v>
          </cell>
          <cell r="D124" t="str">
            <v>11-05</v>
          </cell>
          <cell r="E124" t="str">
            <v>PASAMANOS</v>
          </cell>
          <cell r="H124" t="str">
            <v/>
          </cell>
          <cell r="I124" t="str">
            <v/>
          </cell>
          <cell r="J124" t="str">
            <v/>
          </cell>
          <cell r="K124">
            <v>67398000</v>
          </cell>
          <cell r="L124" t="str">
            <v/>
          </cell>
          <cell r="M124" t="str">
            <v/>
          </cell>
        </row>
        <row r="125">
          <cell r="B125" t="str">
            <v>11-05</v>
          </cell>
          <cell r="C125" t="str">
            <v>11</v>
          </cell>
          <cell r="D125" t="str">
            <v>11-05-030</v>
          </cell>
          <cell r="E125" t="str">
            <v>PASAMANOS EN SOPORTES Y TUBULAR Ø 2" DE ACERO INOXIDABLE Y VIDRIO LAMINADO 8 MM. INCLUYE ANCLAJES A LOSA.</v>
          </cell>
          <cell r="F125" t="str">
            <v>M</v>
          </cell>
          <cell r="G125">
            <v>83</v>
          </cell>
          <cell r="H125">
            <v>83</v>
          </cell>
          <cell r="I125">
            <v>696000</v>
          </cell>
          <cell r="J125">
            <v>57768000</v>
          </cell>
          <cell r="K125" t="str">
            <v/>
          </cell>
          <cell r="L125">
            <v>0</v>
          </cell>
          <cell r="M125" t="str">
            <v/>
          </cell>
        </row>
        <row r="126">
          <cell r="B126" t="str">
            <v>11-05</v>
          </cell>
          <cell r="C126" t="str">
            <v>11</v>
          </cell>
          <cell r="D126" t="str">
            <v>11-05-040</v>
          </cell>
          <cell r="E126" t="str">
            <v>PASAMANOS EN SOPORTES Y TUBULAR SUPERIOR Ø 2" DE ACERO INOXIDABLE. INCLUYE ANCLAJES A ESTRUCTURA</v>
          </cell>
          <cell r="F126" t="str">
            <v>M</v>
          </cell>
          <cell r="G126">
            <v>13</v>
          </cell>
          <cell r="H126">
            <v>13</v>
          </cell>
          <cell r="I126">
            <v>535000</v>
          </cell>
          <cell r="J126">
            <v>6955000</v>
          </cell>
          <cell r="K126" t="str">
            <v/>
          </cell>
          <cell r="L126">
            <v>0</v>
          </cell>
          <cell r="M126" t="str">
            <v/>
          </cell>
        </row>
        <row r="127">
          <cell r="B127" t="str">
            <v>11-05</v>
          </cell>
          <cell r="C127" t="str">
            <v>11</v>
          </cell>
          <cell r="D127" t="str">
            <v>11-05-050</v>
          </cell>
          <cell r="E127" t="str">
            <v>PASAMANOS PARA DISCAPACITADOS. DOBLE TUBULAR Ø 2" EN ACERO INOXIDABLE ANCLADO A MUROS</v>
          </cell>
          <cell r="F127" t="str">
            <v>M</v>
          </cell>
          <cell r="G127">
            <v>5</v>
          </cell>
          <cell r="H127">
            <v>5</v>
          </cell>
          <cell r="I127">
            <v>535000</v>
          </cell>
          <cell r="J127">
            <v>2675000</v>
          </cell>
          <cell r="K127" t="str">
            <v/>
          </cell>
          <cell r="L127">
            <v>0</v>
          </cell>
          <cell r="M127" t="str">
            <v/>
          </cell>
        </row>
        <row r="128">
          <cell r="B128" t="str">
            <v/>
          </cell>
          <cell r="C128" t="str">
            <v>11</v>
          </cell>
          <cell r="D128" t="str">
            <v>11-06</v>
          </cell>
          <cell r="E128" t="str">
            <v>OTROS</v>
          </cell>
          <cell r="H128" t="str">
            <v/>
          </cell>
          <cell r="I128" t="str">
            <v/>
          </cell>
          <cell r="J128" t="str">
            <v/>
          </cell>
          <cell r="K128">
            <v>37550000</v>
          </cell>
          <cell r="L128" t="str">
            <v/>
          </cell>
          <cell r="M128" t="str">
            <v/>
          </cell>
        </row>
        <row r="129">
          <cell r="B129" t="str">
            <v>11-06</v>
          </cell>
          <cell r="C129" t="str">
            <v>11</v>
          </cell>
          <cell r="D129" t="str">
            <v>11-06-010</v>
          </cell>
          <cell r="E129" t="str">
            <v>ESCALERA ESCAMOTEABLE</v>
          </cell>
          <cell r="F129" t="str">
            <v>UN</v>
          </cell>
          <cell r="G129">
            <v>1</v>
          </cell>
          <cell r="H129">
            <v>1</v>
          </cell>
          <cell r="I129">
            <v>4000000</v>
          </cell>
          <cell r="J129">
            <v>4000000</v>
          </cell>
          <cell r="K129" t="str">
            <v/>
          </cell>
          <cell r="L129">
            <v>0</v>
          </cell>
          <cell r="M129" t="str">
            <v/>
          </cell>
        </row>
        <row r="130">
          <cell r="B130" t="str">
            <v>11-06</v>
          </cell>
          <cell r="C130" t="str">
            <v>11</v>
          </cell>
          <cell r="D130" t="str">
            <v>11-06-020</v>
          </cell>
          <cell r="E130" t="str">
            <v>GRADERIAS Y TARIMAS EN ESTRUCTURA METALICA + ACABADO EN MADERA PINO</v>
          </cell>
          <cell r="F130" t="str">
            <v>M2</v>
          </cell>
          <cell r="G130">
            <v>1</v>
          </cell>
          <cell r="H130">
            <v>1</v>
          </cell>
          <cell r="I130">
            <v>33550000</v>
          </cell>
          <cell r="J130">
            <v>33550000</v>
          </cell>
          <cell r="K130" t="str">
            <v/>
          </cell>
          <cell r="L130">
            <v>0</v>
          </cell>
          <cell r="M130" t="str">
            <v/>
          </cell>
        </row>
        <row r="131">
          <cell r="B131" t="str">
            <v/>
          </cell>
          <cell r="C131" t="str">
            <v>12</v>
          </cell>
          <cell r="D131" t="str">
            <v>12</v>
          </cell>
          <cell r="E131" t="str">
            <v>CARPINTERIA DE MADERA (Todas las puertas y vidrieras incluyen cerraduras y haladeras según los detalles arquitectonicos)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>
            <v>282240842</v>
          </cell>
          <cell r="M131">
            <v>0.15966741289888534</v>
          </cell>
        </row>
        <row r="132">
          <cell r="B132" t="str">
            <v/>
          </cell>
          <cell r="C132" t="str">
            <v>12</v>
          </cell>
          <cell r="D132" t="str">
            <v>12-01</v>
          </cell>
          <cell r="E132" t="str">
            <v>VENTANAS EN MADERA</v>
          </cell>
          <cell r="H132" t="str">
            <v/>
          </cell>
          <cell r="I132" t="str">
            <v/>
          </cell>
          <cell r="J132" t="str">
            <v/>
          </cell>
          <cell r="K132">
            <v>119233752</v>
          </cell>
          <cell r="L132" t="str">
            <v/>
          </cell>
          <cell r="M132" t="str">
            <v/>
          </cell>
        </row>
        <row r="133">
          <cell r="B133" t="str">
            <v>12-01</v>
          </cell>
          <cell r="C133" t="str">
            <v>12</v>
          </cell>
          <cell r="D133" t="str">
            <v>12-01-010</v>
          </cell>
          <cell r="E133" t="str">
            <v>VENTANA V1 (1.36x2.78). MARCO + ALAS EN MADERA. DOS ALAS BATIENTES. INCLUYE PASAMANOS EN MADERA Y ACABADO FINAL</v>
          </cell>
          <cell r="F133" t="str">
            <v>UN</v>
          </cell>
          <cell r="G133">
            <v>1</v>
          </cell>
          <cell r="H133">
            <v>1</v>
          </cell>
          <cell r="I133">
            <v>6106693</v>
          </cell>
          <cell r="J133">
            <v>6106693</v>
          </cell>
          <cell r="K133" t="str">
            <v/>
          </cell>
          <cell r="L133">
            <v>0</v>
          </cell>
          <cell r="M133" t="str">
            <v/>
          </cell>
        </row>
        <row r="134">
          <cell r="B134" t="str">
            <v>12-01</v>
          </cell>
          <cell r="C134" t="str">
            <v>12</v>
          </cell>
          <cell r="D134" t="str">
            <v>12-01-020</v>
          </cell>
          <cell r="E134" t="str">
            <v>VENTANA V2 (1.31x2.78). MARCO + ALAS EN MADERA. DOS ALAS BATIENTES. INCLUYE PASAMANOS EN MADERA Y ACABADO FINAL</v>
          </cell>
          <cell r="F134" t="str">
            <v>UN</v>
          </cell>
          <cell r="G134">
            <v>1</v>
          </cell>
          <cell r="H134">
            <v>1</v>
          </cell>
          <cell r="I134">
            <v>5969313</v>
          </cell>
          <cell r="J134">
            <v>5969313</v>
          </cell>
          <cell r="K134" t="str">
            <v/>
          </cell>
          <cell r="L134">
            <v>0</v>
          </cell>
          <cell r="M134" t="str">
            <v/>
          </cell>
        </row>
        <row r="135">
          <cell r="B135" t="str">
            <v>12-01</v>
          </cell>
          <cell r="C135" t="str">
            <v>12</v>
          </cell>
          <cell r="D135" t="str">
            <v>12-01-030</v>
          </cell>
          <cell r="E135" t="str">
            <v>VENTANA V3 (1.36x2.78). MARCO + ALAS EN MADERA. DOS ALAS BATIENTES. INCLUYE PASAMANOS EN MADERA Y ACABADO FINAL</v>
          </cell>
          <cell r="F135" t="str">
            <v>UN</v>
          </cell>
          <cell r="G135">
            <v>1</v>
          </cell>
          <cell r="H135">
            <v>1</v>
          </cell>
          <cell r="I135">
            <v>6162926</v>
          </cell>
          <cell r="J135">
            <v>6162926</v>
          </cell>
          <cell r="K135" t="str">
            <v/>
          </cell>
          <cell r="L135">
            <v>0</v>
          </cell>
          <cell r="M135" t="str">
            <v/>
          </cell>
        </row>
        <row r="136">
          <cell r="B136" t="str">
            <v>12-01</v>
          </cell>
          <cell r="C136" t="str">
            <v>12</v>
          </cell>
          <cell r="D136" t="str">
            <v>12-01-040</v>
          </cell>
          <cell r="E136" t="str">
            <v>VENTANA V4 (1.36x2.78). MARCO + ALAS EN MADERA. DOS ALAS BATIENTES. INCLUYE PASAMANOS EN MADERA Y ACABADO FINAL</v>
          </cell>
          <cell r="F136" t="str">
            <v>UN</v>
          </cell>
          <cell r="G136">
            <v>1</v>
          </cell>
          <cell r="H136">
            <v>1</v>
          </cell>
          <cell r="I136">
            <v>6162926</v>
          </cell>
          <cell r="J136">
            <v>6162926</v>
          </cell>
          <cell r="K136" t="str">
            <v/>
          </cell>
          <cell r="L136">
            <v>0</v>
          </cell>
          <cell r="M136" t="str">
            <v/>
          </cell>
        </row>
        <row r="137">
          <cell r="B137" t="str">
            <v>12-01</v>
          </cell>
          <cell r="C137" t="str">
            <v>12</v>
          </cell>
          <cell r="D137" t="str">
            <v>12-01-050</v>
          </cell>
          <cell r="E137" t="str">
            <v>VENTANA V5 (1.42x2.78). MARCO + ALAS EN MADERA. DOS ALAS BATIENTES. INCLUYE PASAMANOS EN MADERA Y ACABADO FINAL</v>
          </cell>
          <cell r="F137" t="str">
            <v>UN</v>
          </cell>
          <cell r="G137">
            <v>1</v>
          </cell>
          <cell r="H137">
            <v>1</v>
          </cell>
          <cell r="I137">
            <v>6425252</v>
          </cell>
          <cell r="J137">
            <v>6425252</v>
          </cell>
          <cell r="K137" t="str">
            <v/>
          </cell>
          <cell r="L137">
            <v>0</v>
          </cell>
          <cell r="M137" t="str">
            <v/>
          </cell>
        </row>
        <row r="138">
          <cell r="B138" t="str">
            <v>12-01</v>
          </cell>
          <cell r="C138" t="str">
            <v>12</v>
          </cell>
          <cell r="D138" t="str">
            <v>12-01-060</v>
          </cell>
          <cell r="E138" t="str">
            <v>VENTANA V6 (1.43x2.78). MARCO + ALAS EN MADERA. DOS ALAS BATIENTES. INCLUYE PASAMANOS EN MADERA Y ACABADO FINAL</v>
          </cell>
          <cell r="F138" t="str">
            <v>UN</v>
          </cell>
          <cell r="G138">
            <v>1</v>
          </cell>
          <cell r="H138">
            <v>1</v>
          </cell>
          <cell r="I138">
            <v>6437732</v>
          </cell>
          <cell r="J138">
            <v>6437732</v>
          </cell>
          <cell r="K138" t="str">
            <v/>
          </cell>
          <cell r="L138">
            <v>0</v>
          </cell>
          <cell r="M138" t="str">
            <v/>
          </cell>
        </row>
        <row r="139">
          <cell r="B139" t="str">
            <v>12-01</v>
          </cell>
          <cell r="C139" t="str">
            <v>12</v>
          </cell>
          <cell r="D139" t="str">
            <v>12-01-070</v>
          </cell>
          <cell r="E139" t="str">
            <v>VENTANA V7 (1.43x2.78). MARCO + ALAS EN MADERA. DOS ALAS BATIENTES. INCLUYE PASAMANOS EN MADERA Y ACABADO FINAL</v>
          </cell>
          <cell r="F139" t="str">
            <v>UN</v>
          </cell>
          <cell r="G139">
            <v>1</v>
          </cell>
          <cell r="H139">
            <v>1</v>
          </cell>
          <cell r="I139">
            <v>6437732</v>
          </cell>
          <cell r="J139">
            <v>6437732</v>
          </cell>
          <cell r="K139" t="str">
            <v/>
          </cell>
          <cell r="L139">
            <v>0</v>
          </cell>
          <cell r="M139" t="str">
            <v/>
          </cell>
        </row>
        <row r="140">
          <cell r="B140" t="str">
            <v>12-01</v>
          </cell>
          <cell r="C140" t="str">
            <v>12</v>
          </cell>
          <cell r="D140" t="str">
            <v>12-01-080</v>
          </cell>
          <cell r="E140" t="str">
            <v>VENTANA V8 (1.43x2.78). MARCO + ALAS EN MADERA. DOS ALAS BATIENTES. INCLUYE PASAMANOS EN MADERA Y ACABADO FINAL</v>
          </cell>
          <cell r="F140" t="str">
            <v>UN</v>
          </cell>
          <cell r="G140">
            <v>1</v>
          </cell>
          <cell r="H140">
            <v>1</v>
          </cell>
          <cell r="I140">
            <v>6437732</v>
          </cell>
          <cell r="J140">
            <v>6437732</v>
          </cell>
          <cell r="K140" t="str">
            <v/>
          </cell>
          <cell r="L140">
            <v>0</v>
          </cell>
          <cell r="M140" t="str">
            <v/>
          </cell>
        </row>
        <row r="141">
          <cell r="B141" t="str">
            <v>12-01</v>
          </cell>
          <cell r="C141" t="str">
            <v>12</v>
          </cell>
          <cell r="D141" t="str">
            <v>12-01-090</v>
          </cell>
          <cell r="E141" t="str">
            <v>VENTANA V9 (1.43x2.78). MARCO + ALAS EN MADERA. DOS ALAS BATIENTES. INCLUYE PASAMANOS EN MADERA Y ACABADO FINAL</v>
          </cell>
          <cell r="F141" t="str">
            <v>UN</v>
          </cell>
          <cell r="G141">
            <v>1</v>
          </cell>
          <cell r="H141">
            <v>1</v>
          </cell>
          <cell r="I141">
            <v>6437732</v>
          </cell>
          <cell r="J141">
            <v>6437732</v>
          </cell>
          <cell r="K141" t="str">
            <v/>
          </cell>
          <cell r="L141">
            <v>0</v>
          </cell>
          <cell r="M141" t="str">
            <v/>
          </cell>
        </row>
        <row r="142">
          <cell r="B142" t="str">
            <v>12-01</v>
          </cell>
          <cell r="C142" t="str">
            <v>12</v>
          </cell>
          <cell r="D142" t="str">
            <v>12-01-100</v>
          </cell>
          <cell r="E142" t="str">
            <v>VENTANA V10 (1.39x2.78). MARCO + ALAS EN MADERA. DOS ALAS BATIENTES. INCLUYE PASAMANOS EN MADERA Y ACABADO FINAL</v>
          </cell>
          <cell r="F142" t="str">
            <v>UN</v>
          </cell>
          <cell r="G142">
            <v>1</v>
          </cell>
          <cell r="H142">
            <v>1</v>
          </cell>
          <cell r="I142">
            <v>6294089</v>
          </cell>
          <cell r="J142">
            <v>6294089</v>
          </cell>
          <cell r="K142" t="str">
            <v/>
          </cell>
          <cell r="L142">
            <v>0</v>
          </cell>
          <cell r="M142" t="str">
            <v/>
          </cell>
        </row>
        <row r="143">
          <cell r="B143" t="str">
            <v>12-01</v>
          </cell>
          <cell r="C143" t="str">
            <v>12</v>
          </cell>
          <cell r="D143" t="str">
            <v>12-01-110</v>
          </cell>
          <cell r="E143" t="str">
            <v>VENTANA V11 (1.44x2.78). MARCO + ALAS EN MADERA. DOS ALAS BATIENTES. INCLUYE PASAMANOS EN MADERA Y ACABADO FINAL</v>
          </cell>
          <cell r="F143" t="str">
            <v>UN</v>
          </cell>
          <cell r="G143">
            <v>1</v>
          </cell>
          <cell r="H143">
            <v>1</v>
          </cell>
          <cell r="I143">
            <v>6506445</v>
          </cell>
          <cell r="J143">
            <v>6506445</v>
          </cell>
          <cell r="K143" t="str">
            <v/>
          </cell>
          <cell r="L143">
            <v>0</v>
          </cell>
          <cell r="M143" t="str">
            <v/>
          </cell>
        </row>
        <row r="144">
          <cell r="B144" t="str">
            <v>12-01</v>
          </cell>
          <cell r="C144" t="str">
            <v>12</v>
          </cell>
          <cell r="D144" t="str">
            <v>12-01-115</v>
          </cell>
          <cell r="E144" t="str">
            <v>VENTANA V11A (1.44x2.78). MARCO + ALAS EN MADERA. DOS ALAS BATIENTES. INCLUYE PASAMANOS EN MADERA Y ACABADO FINAL</v>
          </cell>
          <cell r="F144" t="str">
            <v>UN</v>
          </cell>
          <cell r="G144">
            <v>1</v>
          </cell>
          <cell r="H144">
            <v>1</v>
          </cell>
          <cell r="I144">
            <v>6506445</v>
          </cell>
          <cell r="J144">
            <v>6506445</v>
          </cell>
          <cell r="K144" t="str">
            <v/>
          </cell>
          <cell r="L144">
            <v>0</v>
          </cell>
          <cell r="M144" t="str">
            <v/>
          </cell>
        </row>
        <row r="145">
          <cell r="B145" t="str">
            <v>12-01</v>
          </cell>
          <cell r="C145" t="str">
            <v>12</v>
          </cell>
          <cell r="D145" t="str">
            <v>12-01-120</v>
          </cell>
          <cell r="E145" t="str">
            <v>VENTANA V12 (1.43x2.78). MARCO + ALAS EN MADERA. DOS ALAS BATIENTES. INCLUYE PASAMANOS EN MADERA Y ACABADO FINAL</v>
          </cell>
          <cell r="F145" t="str">
            <v>UN</v>
          </cell>
          <cell r="G145">
            <v>1</v>
          </cell>
          <cell r="H145">
            <v>1</v>
          </cell>
          <cell r="I145">
            <v>6437732</v>
          </cell>
          <cell r="J145">
            <v>6437732</v>
          </cell>
          <cell r="K145" t="str">
            <v/>
          </cell>
          <cell r="L145">
            <v>0</v>
          </cell>
          <cell r="M145" t="str">
            <v/>
          </cell>
        </row>
        <row r="146">
          <cell r="B146" t="str">
            <v>12-01</v>
          </cell>
          <cell r="C146" t="str">
            <v>12</v>
          </cell>
          <cell r="D146" t="str">
            <v>12-01-130</v>
          </cell>
          <cell r="E146" t="str">
            <v>VENTANA V13 (1.43x2.78). MARCO + ALAS EN MADERA. DOS ALAS BATIENTES. INCLUYE PASAMANOS EN MADERA Y ACABADO FINAL</v>
          </cell>
          <cell r="F146" t="str">
            <v>UN</v>
          </cell>
          <cell r="G146">
            <v>1</v>
          </cell>
          <cell r="H146">
            <v>1</v>
          </cell>
          <cell r="I146">
            <v>6437732</v>
          </cell>
          <cell r="J146">
            <v>6437732</v>
          </cell>
          <cell r="K146" t="str">
            <v/>
          </cell>
          <cell r="L146">
            <v>0</v>
          </cell>
          <cell r="M146" t="str">
            <v/>
          </cell>
        </row>
        <row r="147">
          <cell r="B147" t="str">
            <v>12-01</v>
          </cell>
          <cell r="C147" t="str">
            <v>12</v>
          </cell>
          <cell r="D147" t="str">
            <v>12-01-140</v>
          </cell>
          <cell r="E147" t="str">
            <v>VENTANA V14 (1.42x2.78). MARCO + ALAS EN MADERA. DOS ALAS BATIENTES. INCLUYE PASAMANOS EN MADERA Y ACABADO FINAL</v>
          </cell>
          <cell r="F147" t="str">
            <v>UN</v>
          </cell>
          <cell r="G147">
            <v>1</v>
          </cell>
          <cell r="H147">
            <v>1</v>
          </cell>
          <cell r="I147">
            <v>6406508</v>
          </cell>
          <cell r="J147">
            <v>6406508</v>
          </cell>
          <cell r="K147" t="str">
            <v/>
          </cell>
          <cell r="L147">
            <v>0</v>
          </cell>
          <cell r="M147" t="str">
            <v/>
          </cell>
        </row>
        <row r="148">
          <cell r="B148" t="str">
            <v>12-01</v>
          </cell>
          <cell r="C148" t="str">
            <v>12</v>
          </cell>
          <cell r="D148" t="str">
            <v>12-01-150</v>
          </cell>
          <cell r="E148" t="str">
            <v>VENTANA V15 (1.30x1.35). MARCO + REJA + PANELES EN MADERA. INCLUYE ACABADO FINAL</v>
          </cell>
          <cell r="F148" t="str">
            <v>UN</v>
          </cell>
          <cell r="G148">
            <v>1</v>
          </cell>
          <cell r="H148">
            <v>1</v>
          </cell>
          <cell r="I148">
            <v>3038733</v>
          </cell>
          <cell r="J148">
            <v>3038733</v>
          </cell>
          <cell r="K148" t="str">
            <v/>
          </cell>
          <cell r="L148">
            <v>0</v>
          </cell>
          <cell r="M148" t="str">
            <v/>
          </cell>
        </row>
        <row r="149">
          <cell r="B149" t="str">
            <v>12-01</v>
          </cell>
          <cell r="C149" t="str">
            <v>12</v>
          </cell>
          <cell r="D149" t="str">
            <v>12-01-160</v>
          </cell>
          <cell r="E149" t="str">
            <v>VENTANA V16 (1.66x1.83). MARCO + PANELES BATIENTES EN MADERA. INCLUYE ACABADO FINAL</v>
          </cell>
          <cell r="F149" t="str">
            <v>UN</v>
          </cell>
          <cell r="G149">
            <v>1</v>
          </cell>
          <cell r="H149">
            <v>1</v>
          </cell>
          <cell r="I149">
            <v>2093587</v>
          </cell>
          <cell r="J149">
            <v>2093587</v>
          </cell>
          <cell r="K149" t="str">
            <v/>
          </cell>
          <cell r="L149">
            <v>0</v>
          </cell>
          <cell r="M149" t="str">
            <v/>
          </cell>
        </row>
        <row r="150">
          <cell r="B150" t="str">
            <v>12-01</v>
          </cell>
          <cell r="C150" t="str">
            <v>12</v>
          </cell>
          <cell r="D150" t="str">
            <v>12-01-170</v>
          </cell>
          <cell r="E150" t="str">
            <v>VENTANA V17 (0.60x0.50). MARCO + PERSIANA EN MADERA. INCLUYE ACABADO FINAL</v>
          </cell>
          <cell r="F150" t="str">
            <v>UN</v>
          </cell>
          <cell r="G150">
            <v>4</v>
          </cell>
          <cell r="H150">
            <v>4</v>
          </cell>
          <cell r="I150">
            <v>268138</v>
          </cell>
          <cell r="J150">
            <v>1072552</v>
          </cell>
          <cell r="K150" t="str">
            <v/>
          </cell>
          <cell r="L150">
            <v>0</v>
          </cell>
          <cell r="M150" t="str">
            <v/>
          </cell>
        </row>
        <row r="151">
          <cell r="B151" t="str">
            <v>12-01</v>
          </cell>
          <cell r="C151" t="str">
            <v>12</v>
          </cell>
          <cell r="D151" t="str">
            <v>12-01-180</v>
          </cell>
          <cell r="E151" t="str">
            <v>VENTANA V18 (1.57x2.13). MARCO EN MADERA + VIDRIO TEMPLADO TRANSLUCIDO. INCLUYE ACABADO FINAL</v>
          </cell>
          <cell r="F151" t="str">
            <v>UN</v>
          </cell>
          <cell r="G151">
            <v>1</v>
          </cell>
          <cell r="H151">
            <v>1</v>
          </cell>
          <cell r="I151">
            <v>1383039</v>
          </cell>
          <cell r="J151">
            <v>1383039</v>
          </cell>
          <cell r="K151" t="str">
            <v/>
          </cell>
          <cell r="L151">
            <v>0</v>
          </cell>
          <cell r="M151" t="str">
            <v/>
          </cell>
        </row>
        <row r="152">
          <cell r="B152" t="str">
            <v>12-01</v>
          </cell>
          <cell r="C152" t="str">
            <v>12</v>
          </cell>
          <cell r="D152" t="str">
            <v>12-01-190</v>
          </cell>
          <cell r="E152" t="str">
            <v>VENTANA V19 (1.45x2.73). MARCO EN MADERA + VIDRIO TEMPLADO TRANSLUCIDO. INCLUYE ACABADO FINAL</v>
          </cell>
          <cell r="F152" t="str">
            <v>UN</v>
          </cell>
          <cell r="G152">
            <v>1</v>
          </cell>
          <cell r="H152">
            <v>1</v>
          </cell>
          <cell r="I152">
            <v>1702607</v>
          </cell>
          <cell r="J152">
            <v>1702607</v>
          </cell>
          <cell r="K152" t="str">
            <v/>
          </cell>
          <cell r="L152">
            <v>0</v>
          </cell>
          <cell r="M152" t="str">
            <v/>
          </cell>
        </row>
        <row r="153">
          <cell r="B153" t="str">
            <v>12-01</v>
          </cell>
          <cell r="C153" t="str">
            <v>12</v>
          </cell>
          <cell r="D153" t="str">
            <v>12-01-200</v>
          </cell>
          <cell r="E153" t="str">
            <v>VENTANA V20 (2.96x2.73). MARCO EN MADERA + VIDRIO TEMPLADO TRANSLUCIDO. INCLUYE ACABADO FINAL</v>
          </cell>
          <cell r="F153" t="str">
            <v>UN</v>
          </cell>
          <cell r="G153">
            <v>1</v>
          </cell>
          <cell r="H153">
            <v>1</v>
          </cell>
          <cell r="I153">
            <v>2812404</v>
          </cell>
          <cell r="J153">
            <v>2812404</v>
          </cell>
          <cell r="K153" t="str">
            <v/>
          </cell>
          <cell r="L153">
            <v>0</v>
          </cell>
          <cell r="M153" t="str">
            <v/>
          </cell>
        </row>
        <row r="154">
          <cell r="B154" t="str">
            <v>12-01</v>
          </cell>
          <cell r="C154" t="str">
            <v>12</v>
          </cell>
          <cell r="D154" t="str">
            <v>12-01-210</v>
          </cell>
          <cell r="E154" t="str">
            <v>VENTANA V21 (4.68x2.73). MARCO EN MADERA + VIDRIO TEMPLADO TRANSLUCIDO. INCLUYE ACABADO FINAL</v>
          </cell>
          <cell r="F154" t="str">
            <v>UN</v>
          </cell>
          <cell r="G154">
            <v>1</v>
          </cell>
          <cell r="H154">
            <v>1</v>
          </cell>
          <cell r="I154">
            <v>4439226</v>
          </cell>
          <cell r="J154">
            <v>4439226</v>
          </cell>
          <cell r="K154" t="str">
            <v/>
          </cell>
          <cell r="L154">
            <v>0</v>
          </cell>
          <cell r="M154" t="str">
            <v/>
          </cell>
        </row>
        <row r="155">
          <cell r="B155" t="str">
            <v>12-01</v>
          </cell>
          <cell r="C155" t="str">
            <v>12</v>
          </cell>
          <cell r="D155" t="str">
            <v>12-01-220</v>
          </cell>
          <cell r="E155" t="str">
            <v>VENTANA V22 (0.60x2.73). MARCO EN MADERA + VIDRIO TEMPLADO TRANSLUCIDO. INCLUYE ACABADO FINAL</v>
          </cell>
          <cell r="F155" t="str">
            <v>UN</v>
          </cell>
          <cell r="G155">
            <v>2</v>
          </cell>
          <cell r="H155">
            <v>2</v>
          </cell>
          <cell r="I155">
            <v>703001</v>
          </cell>
          <cell r="J155">
            <v>1406002</v>
          </cell>
          <cell r="K155" t="str">
            <v/>
          </cell>
          <cell r="L155">
            <v>0</v>
          </cell>
          <cell r="M155" t="str">
            <v/>
          </cell>
        </row>
        <row r="156">
          <cell r="B156" t="str">
            <v>12-01</v>
          </cell>
          <cell r="C156" t="str">
            <v>12</v>
          </cell>
          <cell r="D156" t="str">
            <v>12-01-230</v>
          </cell>
          <cell r="E156" t="str">
            <v>VENTANA V23 (3.17x2.73). MARCO EN MADERA + VIDRIO TEMPLADO TRANSLUCIDO. INCLUYE ACABADO FINAL</v>
          </cell>
          <cell r="F156" t="str">
            <v>UN</v>
          </cell>
          <cell r="G156">
            <v>1</v>
          </cell>
          <cell r="H156">
            <v>1</v>
          </cell>
          <cell r="I156">
            <v>3024860</v>
          </cell>
          <cell r="J156">
            <v>3024860</v>
          </cell>
          <cell r="K156" t="str">
            <v/>
          </cell>
          <cell r="L156">
            <v>0</v>
          </cell>
          <cell r="M156" t="str">
            <v/>
          </cell>
        </row>
        <row r="157">
          <cell r="B157" t="str">
            <v>12-01</v>
          </cell>
          <cell r="C157" t="str">
            <v>12</v>
          </cell>
          <cell r="D157" t="str">
            <v>12-01-240</v>
          </cell>
          <cell r="E157" t="str">
            <v>VENTANA V24 (1.34x2.73). MARCO EN MADERA + VIDRIO TEMPLADO TRANSLUCIDO. INCLUYE ACABADO FINAL</v>
          </cell>
          <cell r="F157" t="str">
            <v>UN</v>
          </cell>
          <cell r="G157">
            <v>1</v>
          </cell>
          <cell r="H157">
            <v>1</v>
          </cell>
          <cell r="I157">
            <v>1317367</v>
          </cell>
          <cell r="J157">
            <v>1317367</v>
          </cell>
          <cell r="K157" t="str">
            <v/>
          </cell>
          <cell r="L157">
            <v>0</v>
          </cell>
          <cell r="M157" t="str">
            <v/>
          </cell>
        </row>
        <row r="158">
          <cell r="B158" t="str">
            <v>12-01</v>
          </cell>
          <cell r="C158" t="str">
            <v>12</v>
          </cell>
          <cell r="D158" t="str">
            <v>12-01-250</v>
          </cell>
          <cell r="E158" t="str">
            <v>VENTANA V26 (2.50x1.10). MARCO EN MADERA + VIDRIO TEMPLADO TRANSLUCIDO. INCLUYE ACABADO FINAL</v>
          </cell>
          <cell r="F158" t="str">
            <v>UN</v>
          </cell>
          <cell r="G158">
            <v>1</v>
          </cell>
          <cell r="H158">
            <v>1</v>
          </cell>
          <cell r="I158">
            <v>1368207</v>
          </cell>
          <cell r="J158">
            <v>1368207</v>
          </cell>
          <cell r="K158" t="str">
            <v/>
          </cell>
          <cell r="L158">
            <v>0</v>
          </cell>
          <cell r="M158" t="str">
            <v/>
          </cell>
        </row>
        <row r="159">
          <cell r="B159" t="str">
            <v>12-01</v>
          </cell>
          <cell r="C159" t="str">
            <v>12</v>
          </cell>
          <cell r="D159" t="str">
            <v>12-01-260</v>
          </cell>
          <cell r="E159" t="str">
            <v>VENTANA V27 (0.60x0.40). MARCO EN MADERA + VIDRIO TEMPLADO TRANSLUCIDO. INCLUYE ACABADO FINAL</v>
          </cell>
          <cell r="F159" t="str">
            <v>UN</v>
          </cell>
          <cell r="G159">
            <v>1</v>
          </cell>
          <cell r="H159">
            <v>1</v>
          </cell>
          <cell r="I159">
            <v>408179</v>
          </cell>
          <cell r="J159">
            <v>408179</v>
          </cell>
          <cell r="K159" t="str">
            <v/>
          </cell>
          <cell r="L159">
            <v>0</v>
          </cell>
          <cell r="M159" t="str">
            <v/>
          </cell>
        </row>
        <row r="160">
          <cell r="B160" t="str">
            <v/>
          </cell>
          <cell r="C160" t="str">
            <v>12</v>
          </cell>
          <cell r="D160" t="str">
            <v>12-02</v>
          </cell>
          <cell r="E160" t="str">
            <v>PUERTAS EN MADERA</v>
          </cell>
          <cell r="H160" t="str">
            <v/>
          </cell>
          <cell r="I160" t="str">
            <v/>
          </cell>
          <cell r="J160" t="str">
            <v/>
          </cell>
          <cell r="K160">
            <v>158807090</v>
          </cell>
          <cell r="L160" t="str">
            <v/>
          </cell>
          <cell r="M160" t="str">
            <v/>
          </cell>
        </row>
        <row r="161">
          <cell r="B161" t="str">
            <v>12-02</v>
          </cell>
          <cell r="C161" t="str">
            <v>12</v>
          </cell>
          <cell r="D161" t="str">
            <v>12-02-010</v>
          </cell>
          <cell r="E161" t="str">
            <v>PUERTA P01 (1.80x2.88). MARCO + ALA(S) EN MADERA. INCLUYE ACABADO FINAL</v>
          </cell>
          <cell r="F161" t="str">
            <v>UN</v>
          </cell>
          <cell r="G161">
            <v>1</v>
          </cell>
          <cell r="H161">
            <v>1</v>
          </cell>
          <cell r="I161">
            <v>7561133</v>
          </cell>
          <cell r="J161">
            <v>7561133</v>
          </cell>
          <cell r="K161" t="str">
            <v/>
          </cell>
          <cell r="L161">
            <v>0</v>
          </cell>
          <cell r="M161" t="str">
            <v/>
          </cell>
        </row>
        <row r="162">
          <cell r="B162" t="str">
            <v>12-02</v>
          </cell>
          <cell r="C162" t="str">
            <v>12</v>
          </cell>
          <cell r="D162" t="str">
            <v>12-02-020</v>
          </cell>
          <cell r="E162" t="str">
            <v>PUERTA P02 (1.77x3.12). MARCO + ALA(S) EN MADERA. INCLUYE ACABADO FINAL</v>
          </cell>
          <cell r="F162" t="str">
            <v>UN</v>
          </cell>
          <cell r="G162">
            <v>1</v>
          </cell>
          <cell r="H162">
            <v>1</v>
          </cell>
          <cell r="I162">
            <v>8086048</v>
          </cell>
          <cell r="J162">
            <v>8086048</v>
          </cell>
          <cell r="K162" t="str">
            <v/>
          </cell>
          <cell r="L162">
            <v>0</v>
          </cell>
          <cell r="M162" t="str">
            <v/>
          </cell>
        </row>
        <row r="163">
          <cell r="B163" t="str">
            <v>12-02</v>
          </cell>
          <cell r="C163" t="str">
            <v>12</v>
          </cell>
          <cell r="D163" t="str">
            <v>12-02-030</v>
          </cell>
          <cell r="E163" t="str">
            <v>PUERTA P03 (1.77x3.35). MARCO + ALA(S) EN MADERA. INCLUYE ACABADO FINAL</v>
          </cell>
          <cell r="F163" t="str">
            <v>UN</v>
          </cell>
          <cell r="G163">
            <v>1</v>
          </cell>
          <cell r="H163">
            <v>1</v>
          </cell>
          <cell r="I163">
            <v>9271929</v>
          </cell>
          <cell r="J163">
            <v>9271929</v>
          </cell>
          <cell r="K163" t="str">
            <v/>
          </cell>
          <cell r="L163">
            <v>0</v>
          </cell>
          <cell r="M163" t="str">
            <v/>
          </cell>
        </row>
        <row r="164">
          <cell r="B164" t="str">
            <v>12-02</v>
          </cell>
          <cell r="C164" t="str">
            <v>12</v>
          </cell>
          <cell r="D164" t="str">
            <v>12-02-040</v>
          </cell>
          <cell r="E164" t="str">
            <v>PUERTA P04 (1.55x2.71). MARCO + ALA(S) EN MADERA. INCLUYE ACABADO FINAL</v>
          </cell>
          <cell r="F164" t="str">
            <v>UN</v>
          </cell>
          <cell r="G164">
            <v>1</v>
          </cell>
          <cell r="H164">
            <v>1</v>
          </cell>
          <cell r="I164">
            <v>6207670</v>
          </cell>
          <cell r="J164">
            <v>6207670</v>
          </cell>
          <cell r="K164" t="str">
            <v/>
          </cell>
          <cell r="L164">
            <v>0</v>
          </cell>
          <cell r="M164" t="str">
            <v/>
          </cell>
        </row>
        <row r="165">
          <cell r="B165" t="str">
            <v>12-02</v>
          </cell>
          <cell r="C165" t="str">
            <v>12</v>
          </cell>
          <cell r="D165" t="str">
            <v>12-02-050</v>
          </cell>
          <cell r="E165" t="str">
            <v>PUERTA P05 (1.56x2.98). MARCO + ALA(S) EN MADERA. INCLUYE ACABADO FINAL</v>
          </cell>
          <cell r="F165" t="str">
            <v>UN</v>
          </cell>
          <cell r="G165">
            <v>1</v>
          </cell>
          <cell r="H165">
            <v>1</v>
          </cell>
          <cell r="I165">
            <v>6849466</v>
          </cell>
          <cell r="J165">
            <v>6849466</v>
          </cell>
          <cell r="K165" t="str">
            <v/>
          </cell>
          <cell r="L165">
            <v>0</v>
          </cell>
          <cell r="M165" t="str">
            <v/>
          </cell>
        </row>
        <row r="166">
          <cell r="B166" t="str">
            <v>12-02</v>
          </cell>
          <cell r="C166" t="str">
            <v>12</v>
          </cell>
          <cell r="D166" t="str">
            <v>12-02-060</v>
          </cell>
          <cell r="E166" t="str">
            <v>PUERTA P06 (1.55x3.13). MARCO + ALA(S) EN MADERA. INCLUYE ACABADO FINAL</v>
          </cell>
          <cell r="F166" t="str">
            <v>UN</v>
          </cell>
          <cell r="G166">
            <v>1</v>
          </cell>
          <cell r="H166">
            <v>1</v>
          </cell>
          <cell r="I166">
            <v>7145056</v>
          </cell>
          <cell r="J166">
            <v>7145056</v>
          </cell>
          <cell r="K166" t="str">
            <v/>
          </cell>
          <cell r="L166">
            <v>0</v>
          </cell>
          <cell r="M166" t="str">
            <v/>
          </cell>
        </row>
        <row r="167">
          <cell r="B167" t="str">
            <v>12-02</v>
          </cell>
          <cell r="C167" t="str">
            <v>12</v>
          </cell>
          <cell r="D167" t="str">
            <v>12-02-070</v>
          </cell>
          <cell r="E167" t="str">
            <v>PUERTA P07 (1.52x2.94). MARCO + ALA(S) EN MADERA. INCLUYE ACABADO FINAL</v>
          </cell>
          <cell r="F167" t="str">
            <v>UN</v>
          </cell>
          <cell r="G167">
            <v>1</v>
          </cell>
          <cell r="H167">
            <v>1</v>
          </cell>
          <cell r="I167">
            <v>6602745</v>
          </cell>
          <cell r="J167">
            <v>6602745</v>
          </cell>
          <cell r="K167" t="str">
            <v/>
          </cell>
          <cell r="L167">
            <v>0</v>
          </cell>
          <cell r="M167" t="str">
            <v/>
          </cell>
        </row>
        <row r="168">
          <cell r="B168" t="str">
            <v>12-02</v>
          </cell>
          <cell r="C168" t="str">
            <v>12</v>
          </cell>
          <cell r="D168" t="str">
            <v>12-02-090</v>
          </cell>
          <cell r="E168" t="str">
            <v>PUERTA P09 (1.58x2.94). MARCO + ALA(S) EN MADERA. INCLUYE ACABADO FINAL</v>
          </cell>
          <cell r="F168" t="str">
            <v>UN</v>
          </cell>
          <cell r="G168">
            <v>1</v>
          </cell>
          <cell r="H168">
            <v>1</v>
          </cell>
          <cell r="I168">
            <v>5685882</v>
          </cell>
          <cell r="J168">
            <v>5685882</v>
          </cell>
          <cell r="K168" t="str">
            <v/>
          </cell>
          <cell r="L168">
            <v>0</v>
          </cell>
          <cell r="M168" t="str">
            <v/>
          </cell>
        </row>
        <row r="169">
          <cell r="B169" t="str">
            <v>12-02</v>
          </cell>
          <cell r="C169" t="str">
            <v>12</v>
          </cell>
          <cell r="D169" t="str">
            <v>12-02-100</v>
          </cell>
          <cell r="E169" t="str">
            <v>PUERTA P10 (1.42x2.76). MARCO + ALA(S) EN MADERA. INCLUYE ACABADO FINAL</v>
          </cell>
          <cell r="F169" t="str">
            <v>UN</v>
          </cell>
          <cell r="G169">
            <v>1</v>
          </cell>
          <cell r="H169">
            <v>1</v>
          </cell>
          <cell r="I169">
            <v>5769879</v>
          </cell>
          <cell r="J169">
            <v>5769879</v>
          </cell>
          <cell r="K169" t="str">
            <v/>
          </cell>
          <cell r="L169">
            <v>0</v>
          </cell>
          <cell r="M169" t="str">
            <v/>
          </cell>
        </row>
        <row r="170">
          <cell r="B170" t="str">
            <v>12-02</v>
          </cell>
          <cell r="C170" t="str">
            <v>12</v>
          </cell>
          <cell r="D170" t="str">
            <v>12-02-110</v>
          </cell>
          <cell r="E170" t="str">
            <v>PUERTA P11 (1.42x2.60). MARCO + ALA(S) EN MADERA. INCLUYE ACABADO FINAL</v>
          </cell>
          <cell r="F170" t="str">
            <v>UN</v>
          </cell>
          <cell r="G170">
            <v>1</v>
          </cell>
          <cell r="H170">
            <v>1</v>
          </cell>
          <cell r="I170">
            <v>5458456</v>
          </cell>
          <cell r="J170">
            <v>5458456</v>
          </cell>
          <cell r="K170" t="str">
            <v/>
          </cell>
          <cell r="L170">
            <v>0</v>
          </cell>
          <cell r="M170" t="str">
            <v/>
          </cell>
        </row>
        <row r="171">
          <cell r="B171" t="str">
            <v>12-02</v>
          </cell>
          <cell r="C171" t="str">
            <v>12</v>
          </cell>
          <cell r="D171" t="str">
            <v>12-02-120</v>
          </cell>
          <cell r="E171" t="str">
            <v>PUERTA P12 (1.49x2.74). MARCO + ALA(S) EN MADERA. INCLUYE ACABADO FINAL</v>
          </cell>
          <cell r="F171" t="str">
            <v>UN</v>
          </cell>
          <cell r="G171">
            <v>1</v>
          </cell>
          <cell r="H171">
            <v>1</v>
          </cell>
          <cell r="I171">
            <v>6477845</v>
          </cell>
          <cell r="J171">
            <v>6477845</v>
          </cell>
          <cell r="K171" t="str">
            <v/>
          </cell>
          <cell r="L171">
            <v>0</v>
          </cell>
          <cell r="M171" t="str">
            <v/>
          </cell>
        </row>
        <row r="172">
          <cell r="B172" t="str">
            <v>12-02</v>
          </cell>
          <cell r="C172" t="str">
            <v>12</v>
          </cell>
          <cell r="D172" t="str">
            <v>12-02-130</v>
          </cell>
          <cell r="E172" t="str">
            <v>PUERTA P13 (1.42x2.60). MARCO + ALA(S) EN MADERA. INCLUYE ACABADO FINAL</v>
          </cell>
          <cell r="F172" t="str">
            <v>UN</v>
          </cell>
          <cell r="G172">
            <v>1</v>
          </cell>
          <cell r="H172">
            <v>1</v>
          </cell>
          <cell r="I172">
            <v>5772654</v>
          </cell>
          <cell r="J172">
            <v>5772654</v>
          </cell>
          <cell r="K172" t="str">
            <v/>
          </cell>
          <cell r="L172">
            <v>0</v>
          </cell>
          <cell r="M172" t="str">
            <v/>
          </cell>
        </row>
        <row r="173">
          <cell r="B173" t="str">
            <v>12-02</v>
          </cell>
          <cell r="C173" t="str">
            <v>12</v>
          </cell>
          <cell r="D173" t="str">
            <v>12-02-140</v>
          </cell>
          <cell r="E173" t="str">
            <v>PUERTA P14 (1.49x2.34). MARCO + ALA(S) EN MADERA. INCLUYE ACABADO FINAL</v>
          </cell>
          <cell r="F173" t="str">
            <v>UN</v>
          </cell>
          <cell r="G173">
            <v>1</v>
          </cell>
          <cell r="H173">
            <v>1</v>
          </cell>
          <cell r="I173">
            <v>5143403</v>
          </cell>
          <cell r="J173">
            <v>5143403</v>
          </cell>
          <cell r="K173" t="str">
            <v/>
          </cell>
          <cell r="L173">
            <v>0</v>
          </cell>
          <cell r="M173" t="str">
            <v/>
          </cell>
        </row>
        <row r="174">
          <cell r="B174" t="str">
            <v>12-02</v>
          </cell>
          <cell r="C174" t="str">
            <v>12</v>
          </cell>
          <cell r="D174" t="str">
            <v>12-02-170</v>
          </cell>
          <cell r="E174" t="str">
            <v>PUERTA P17 (0.90x2.10). MARCO + ALA(S) EN MADERA. INCLUYE ACABADO FINAL</v>
          </cell>
          <cell r="F174" t="str">
            <v>UN</v>
          </cell>
          <cell r="G174">
            <v>4</v>
          </cell>
          <cell r="H174">
            <v>4</v>
          </cell>
          <cell r="I174">
            <v>811171</v>
          </cell>
          <cell r="J174">
            <v>3244684</v>
          </cell>
          <cell r="K174" t="str">
            <v/>
          </cell>
          <cell r="L174">
            <v>0</v>
          </cell>
          <cell r="M174" t="str">
            <v/>
          </cell>
        </row>
        <row r="175">
          <cell r="B175" t="str">
            <v>12-02</v>
          </cell>
          <cell r="C175" t="str">
            <v>12</v>
          </cell>
          <cell r="D175" t="str">
            <v>12-02-180</v>
          </cell>
          <cell r="E175" t="str">
            <v>PUERTA P18 (0.80x2.10). MARCO + ALA(S) EN MADERA. INCLUYE ACABADO FINAL</v>
          </cell>
          <cell r="F175" t="str">
            <v>UN</v>
          </cell>
          <cell r="G175">
            <v>11</v>
          </cell>
          <cell r="H175">
            <v>11</v>
          </cell>
          <cell r="I175">
            <v>731965</v>
          </cell>
          <cell r="J175">
            <v>8051615</v>
          </cell>
          <cell r="K175" t="str">
            <v/>
          </cell>
          <cell r="L175">
            <v>0</v>
          </cell>
          <cell r="M175" t="str">
            <v/>
          </cell>
        </row>
        <row r="176">
          <cell r="B176" t="str">
            <v>12-02</v>
          </cell>
          <cell r="C176" t="str">
            <v>12</v>
          </cell>
          <cell r="D176" t="str">
            <v>12-02-190</v>
          </cell>
          <cell r="E176" t="str">
            <v>PUERTA P19 (0.70x2.10). MARCO + ALA(S) EN MADERA. INCLUYE ACABADO FINAL</v>
          </cell>
          <cell r="F176" t="str">
            <v>UN</v>
          </cell>
          <cell r="G176">
            <v>3</v>
          </cell>
          <cell r="H176">
            <v>3</v>
          </cell>
          <cell r="I176">
            <v>665250</v>
          </cell>
          <cell r="J176">
            <v>1995750</v>
          </cell>
          <cell r="K176" t="str">
            <v/>
          </cell>
          <cell r="L176">
            <v>0</v>
          </cell>
          <cell r="M176" t="str">
            <v/>
          </cell>
        </row>
        <row r="177">
          <cell r="B177" t="str">
            <v>12-02</v>
          </cell>
          <cell r="C177" t="str">
            <v>12</v>
          </cell>
          <cell r="D177" t="str">
            <v>12-02-200</v>
          </cell>
          <cell r="E177" t="str">
            <v>PUERTA P20 (1.00x2.10). MARCO + ALA(S) EN MADERA. INCLUYE ACABADO FINAL</v>
          </cell>
          <cell r="F177" t="str">
            <v>UN</v>
          </cell>
          <cell r="G177">
            <v>3</v>
          </cell>
          <cell r="H177">
            <v>3</v>
          </cell>
          <cell r="I177">
            <v>857498</v>
          </cell>
          <cell r="J177">
            <v>2572494</v>
          </cell>
          <cell r="K177" t="str">
            <v/>
          </cell>
          <cell r="L177">
            <v>0</v>
          </cell>
          <cell r="M177" t="str">
            <v/>
          </cell>
        </row>
        <row r="178">
          <cell r="B178" t="str">
            <v>12-02</v>
          </cell>
          <cell r="C178" t="str">
            <v>12</v>
          </cell>
          <cell r="D178" t="str">
            <v>12-02-210</v>
          </cell>
          <cell r="E178" t="str">
            <v>PUERTA P21 (1.25x3.32). MARCO + ALA(S) EN MADERA. INCLUYE ACABADO FINAL</v>
          </cell>
          <cell r="F178" t="str">
            <v>UN</v>
          </cell>
          <cell r="G178">
            <v>3</v>
          </cell>
          <cell r="H178">
            <v>3</v>
          </cell>
          <cell r="I178">
            <v>1796492</v>
          </cell>
          <cell r="J178">
            <v>5389476</v>
          </cell>
          <cell r="K178" t="str">
            <v/>
          </cell>
          <cell r="L178">
            <v>0</v>
          </cell>
          <cell r="M178" t="str">
            <v/>
          </cell>
        </row>
        <row r="179">
          <cell r="B179" t="str">
            <v>12-02</v>
          </cell>
          <cell r="C179" t="str">
            <v>12</v>
          </cell>
          <cell r="D179" t="str">
            <v>12-02-220</v>
          </cell>
          <cell r="E179" t="str">
            <v>PUERTA P22 (1.42x2.73). MARCO + ALA(S) EN MADERA. INCLUYE ACABADO FINAL</v>
          </cell>
          <cell r="F179" t="str">
            <v>UN</v>
          </cell>
          <cell r="G179">
            <v>2</v>
          </cell>
          <cell r="H179">
            <v>2</v>
          </cell>
          <cell r="I179">
            <v>5750148</v>
          </cell>
          <cell r="J179">
            <v>11500296</v>
          </cell>
          <cell r="K179" t="str">
            <v/>
          </cell>
          <cell r="L179">
            <v>0</v>
          </cell>
          <cell r="M179" t="str">
            <v/>
          </cell>
        </row>
        <row r="180">
          <cell r="B180" t="str">
            <v>12-02</v>
          </cell>
          <cell r="C180" t="str">
            <v>12</v>
          </cell>
          <cell r="D180" t="str">
            <v>12-02-230</v>
          </cell>
          <cell r="E180" t="str">
            <v>PUERTA P23 (1.30x2.73). MARCO + ALA(S) EN MADERA. INCLUYE ACABADO FINAL</v>
          </cell>
          <cell r="F180" t="str">
            <v>UN</v>
          </cell>
          <cell r="G180">
            <v>1</v>
          </cell>
          <cell r="H180">
            <v>1</v>
          </cell>
          <cell r="I180">
            <v>5419681</v>
          </cell>
          <cell r="J180">
            <v>5419681</v>
          </cell>
          <cell r="K180" t="str">
            <v/>
          </cell>
          <cell r="L180">
            <v>0</v>
          </cell>
          <cell r="M180" t="str">
            <v/>
          </cell>
        </row>
        <row r="181">
          <cell r="B181" t="str">
            <v>12-02</v>
          </cell>
          <cell r="C181" t="str">
            <v>12</v>
          </cell>
          <cell r="D181" t="str">
            <v>12-02-240</v>
          </cell>
          <cell r="E181" t="str">
            <v>PUERTA P24 (1.20x2.73). MARCO + ALA(S) EN MADERA. INCLUYE ACABADO FINAL</v>
          </cell>
          <cell r="F181" t="str">
            <v>UN</v>
          </cell>
          <cell r="G181">
            <v>6</v>
          </cell>
          <cell r="H181">
            <v>6</v>
          </cell>
          <cell r="I181">
            <v>4841253</v>
          </cell>
          <cell r="J181">
            <v>29047518</v>
          </cell>
          <cell r="K181" t="str">
            <v/>
          </cell>
          <cell r="L181">
            <v>0</v>
          </cell>
          <cell r="M181" t="str">
            <v/>
          </cell>
        </row>
        <row r="182">
          <cell r="B182" t="str">
            <v>12-02</v>
          </cell>
          <cell r="C182" t="str">
            <v>12</v>
          </cell>
          <cell r="D182" t="str">
            <v>12-02-250</v>
          </cell>
          <cell r="E182" t="str">
            <v>PUERTA PV06 ((1.58+2.54)x2.73). MARCO + ALA(S) EN MADERA + VIDRIO TEMPLADO TRANSLUCIDO. INCLUYE ACABADO FINAL</v>
          </cell>
          <cell r="F182" t="str">
            <v>UN</v>
          </cell>
          <cell r="G182">
            <v>1</v>
          </cell>
          <cell r="H182">
            <v>1</v>
          </cell>
          <cell r="I182">
            <v>5553410</v>
          </cell>
          <cell r="J182">
            <v>5553410</v>
          </cell>
          <cell r="K182" t="str">
            <v/>
          </cell>
          <cell r="L182">
            <v>0</v>
          </cell>
          <cell r="M182" t="str">
            <v/>
          </cell>
        </row>
        <row r="183">
          <cell r="B183" t="str">
            <v/>
          </cell>
          <cell r="C183" t="str">
            <v>12</v>
          </cell>
          <cell r="D183" t="str">
            <v>12-03</v>
          </cell>
          <cell r="E183" t="str">
            <v>OTROS</v>
          </cell>
          <cell r="H183" t="str">
            <v/>
          </cell>
          <cell r="I183" t="str">
            <v/>
          </cell>
          <cell r="J183" t="str">
            <v/>
          </cell>
          <cell r="K183">
            <v>4200000</v>
          </cell>
          <cell r="L183" t="str">
            <v/>
          </cell>
          <cell r="M183" t="str">
            <v/>
          </cell>
        </row>
        <row r="184">
          <cell r="B184" t="str">
            <v>12-03</v>
          </cell>
          <cell r="C184" t="str">
            <v>12</v>
          </cell>
          <cell r="D184" t="str">
            <v>12-03-010</v>
          </cell>
          <cell r="E184" t="str">
            <v>CONSUETA. INCLUYE ESCALAS DE ACCESO AL ESCENARIO CON SU ESTRUCTURA, ENCHAPES EN MADERA Y CONCHA EN MADERA.</v>
          </cell>
          <cell r="F184" t="str">
            <v>UN</v>
          </cell>
          <cell r="G184">
            <v>1</v>
          </cell>
          <cell r="H184">
            <v>1</v>
          </cell>
          <cell r="I184">
            <v>4200000</v>
          </cell>
          <cell r="J184">
            <v>4200000</v>
          </cell>
          <cell r="K184" t="str">
            <v/>
          </cell>
          <cell r="L184">
            <v>0</v>
          </cell>
          <cell r="M184" t="str">
            <v/>
          </cell>
        </row>
        <row r="185">
          <cell r="B185" t="str">
            <v/>
          </cell>
          <cell r="C185" t="str">
            <v>13</v>
          </cell>
          <cell r="D185" t="str">
            <v>13</v>
          </cell>
          <cell r="E185" t="str">
            <v>MUEBLES, APARATOS SANITARIOS Y GRIFERIAS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>
            <v>342669533</v>
          </cell>
          <cell r="M185">
            <v>0.19385273026282715</v>
          </cell>
        </row>
        <row r="186">
          <cell r="B186" t="str">
            <v/>
          </cell>
          <cell r="C186" t="str">
            <v>13</v>
          </cell>
          <cell r="D186" t="str">
            <v>13-01</v>
          </cell>
          <cell r="E186" t="str">
            <v>MUEBLES</v>
          </cell>
          <cell r="H186" t="str">
            <v/>
          </cell>
          <cell r="I186" t="str">
            <v/>
          </cell>
          <cell r="J186" t="str">
            <v/>
          </cell>
          <cell r="K186">
            <v>274295465</v>
          </cell>
          <cell r="L186" t="str">
            <v/>
          </cell>
          <cell r="M186" t="str">
            <v/>
          </cell>
        </row>
        <row r="187">
          <cell r="B187" t="str">
            <v>13-01</v>
          </cell>
          <cell r="C187" t="str">
            <v>13</v>
          </cell>
          <cell r="D187" t="str">
            <v>13-01-010</v>
          </cell>
          <cell r="E187" t="str">
            <v>TOCADORES CAMERINOS. MESONES EN GRANITO PULIDO NEGRO. INCLUYE ANCLAJES A MUROS Y SOPORTES</v>
          </cell>
          <cell r="F187" t="str">
            <v>M</v>
          </cell>
          <cell r="G187">
            <v>4</v>
          </cell>
          <cell r="H187">
            <v>4</v>
          </cell>
          <cell r="I187">
            <v>406817</v>
          </cell>
          <cell r="J187">
            <v>1627268</v>
          </cell>
          <cell r="K187" t="str">
            <v/>
          </cell>
          <cell r="L187">
            <v>0</v>
          </cell>
          <cell r="M187" t="str">
            <v/>
          </cell>
        </row>
        <row r="188">
          <cell r="B188" t="str">
            <v>13-01</v>
          </cell>
          <cell r="C188" t="str">
            <v>13</v>
          </cell>
          <cell r="D188" t="str">
            <v>13-01-020</v>
          </cell>
          <cell r="E188" t="str">
            <v>MESONES PARA LAVAMANOS EN GRANITO PULIDO NEGRO. INCLUYE ANCLAJES A MUROS Y SOPORTES</v>
          </cell>
          <cell r="F188" t="str">
            <v>M</v>
          </cell>
          <cell r="G188">
            <v>9</v>
          </cell>
          <cell r="H188">
            <v>9</v>
          </cell>
          <cell r="I188">
            <v>438589</v>
          </cell>
          <cell r="J188">
            <v>3947301</v>
          </cell>
          <cell r="K188" t="str">
            <v/>
          </cell>
          <cell r="L188">
            <v>0</v>
          </cell>
          <cell r="M188" t="str">
            <v/>
          </cell>
        </row>
        <row r="189">
          <cell r="B189" t="str">
            <v>13-01</v>
          </cell>
          <cell r="C189" t="str">
            <v>13</v>
          </cell>
          <cell r="D189" t="str">
            <v>13-01-030</v>
          </cell>
          <cell r="E189" t="str">
            <v>MUEBLE COCINETA LOCAL CAFÉ. MESON EN ACERO INOXIDABLE CON POZUELO + MUEBLE BAJO EN FORMICA RH</v>
          </cell>
          <cell r="F189" t="str">
            <v>M</v>
          </cell>
          <cell r="G189">
            <v>3</v>
          </cell>
          <cell r="H189">
            <v>3</v>
          </cell>
          <cell r="I189">
            <v>878469</v>
          </cell>
          <cell r="J189">
            <v>2635407</v>
          </cell>
          <cell r="K189" t="str">
            <v/>
          </cell>
          <cell r="L189">
            <v>0</v>
          </cell>
          <cell r="M189" t="str">
            <v/>
          </cell>
        </row>
        <row r="190">
          <cell r="B190" t="str">
            <v>13-01</v>
          </cell>
          <cell r="C190" t="str">
            <v>13</v>
          </cell>
          <cell r="D190" t="str">
            <v>13-01-040</v>
          </cell>
          <cell r="E190" t="str">
            <v>BANCAS CAMERINOS EN CONCRETO F'C 21 MPA + GRANITO VACIADO Y PULIDO. INCLUYE ACERO DE REFUERZO</v>
          </cell>
          <cell r="F190" t="str">
            <v>M</v>
          </cell>
          <cell r="G190">
            <v>3</v>
          </cell>
          <cell r="H190">
            <v>3</v>
          </cell>
          <cell r="I190">
            <v>473915</v>
          </cell>
          <cell r="J190">
            <v>1421745</v>
          </cell>
          <cell r="K190" t="str">
            <v/>
          </cell>
          <cell r="L190">
            <v>0</v>
          </cell>
          <cell r="M190" t="str">
            <v/>
          </cell>
        </row>
        <row r="191">
          <cell r="B191" t="str">
            <v>13-01</v>
          </cell>
          <cell r="C191" t="str">
            <v>13</v>
          </cell>
          <cell r="D191" t="str">
            <v>13-01-050</v>
          </cell>
          <cell r="E191" t="str">
            <v>LAVAESCOBAS PREFABRICADO EN GRANO PULIDO. INCLUYE LLAVE CROMADA</v>
          </cell>
          <cell r="F191" t="str">
            <v>UN</v>
          </cell>
          <cell r="G191">
            <v>3</v>
          </cell>
          <cell r="H191">
            <v>3</v>
          </cell>
          <cell r="I191">
            <v>161248</v>
          </cell>
          <cell r="J191">
            <v>483744</v>
          </cell>
          <cell r="K191" t="str">
            <v/>
          </cell>
          <cell r="L191">
            <v>0</v>
          </cell>
          <cell r="M191" t="str">
            <v/>
          </cell>
        </row>
        <row r="192">
          <cell r="B192" t="str">
            <v>13-01</v>
          </cell>
          <cell r="C192" t="str">
            <v>13</v>
          </cell>
          <cell r="D192" t="str">
            <v>13-01-100</v>
          </cell>
          <cell r="E192" t="str">
            <v>SILLETERIA SIN ESPALDAR EN GRADERIAS SEGUNDO PISO</v>
          </cell>
          <cell r="F192" t="str">
            <v>UN</v>
          </cell>
          <cell r="G192">
            <v>74</v>
          </cell>
          <cell r="H192">
            <v>74</v>
          </cell>
          <cell r="I192">
            <v>3570000</v>
          </cell>
          <cell r="J192">
            <v>264180000</v>
          </cell>
          <cell r="K192" t="str">
            <v/>
          </cell>
          <cell r="L192">
            <v>0</v>
          </cell>
          <cell r="M192" t="str">
            <v/>
          </cell>
        </row>
        <row r="193">
          <cell r="B193" t="str">
            <v/>
          </cell>
          <cell r="C193" t="str">
            <v>13</v>
          </cell>
          <cell r="D193" t="str">
            <v>13-03</v>
          </cell>
          <cell r="E193" t="str">
            <v>APARATOS SANITARIOS</v>
          </cell>
          <cell r="H193" t="str">
            <v/>
          </cell>
          <cell r="I193" t="str">
            <v/>
          </cell>
          <cell r="J193" t="str">
            <v/>
          </cell>
          <cell r="K193">
            <v>11291179</v>
          </cell>
          <cell r="L193" t="str">
            <v/>
          </cell>
          <cell r="M193" t="str">
            <v/>
          </cell>
        </row>
        <row r="194">
          <cell r="B194" t="str">
            <v>13-03</v>
          </cell>
          <cell r="C194" t="str">
            <v>13</v>
          </cell>
          <cell r="D194" t="str">
            <v>13-03-010</v>
          </cell>
          <cell r="E194" t="str">
            <v>TAZA DE SANITARIO PARA FLUXOMETRO REF. BALTICO DE CORONA O EQUIVALENTE + ASIENTO SANITARIO INSTITUCIONAL ABIERTO COLOR BLANCO</v>
          </cell>
          <cell r="F194" t="str">
            <v>UN</v>
          </cell>
          <cell r="G194">
            <v>13</v>
          </cell>
          <cell r="H194">
            <v>13</v>
          </cell>
          <cell r="I194">
            <v>388616</v>
          </cell>
          <cell r="J194">
            <v>5052008</v>
          </cell>
          <cell r="K194" t="str">
            <v/>
          </cell>
          <cell r="L194">
            <v>0</v>
          </cell>
          <cell r="M194" t="str">
            <v/>
          </cell>
        </row>
        <row r="195">
          <cell r="B195" t="str">
            <v>13-03</v>
          </cell>
          <cell r="C195" t="str">
            <v>13</v>
          </cell>
          <cell r="D195" t="str">
            <v>13-03-012</v>
          </cell>
          <cell r="E195" t="str">
            <v>SANITARIO REF. AQUAJET DE CORONA O EQUIVALENTE + ASIENTO SANITARIO INSTITUCIONAL ABIERTO COLOR BLANCO + GRIFERIA</v>
          </cell>
          <cell r="F195" t="str">
            <v>UN</v>
          </cell>
          <cell r="G195">
            <v>6</v>
          </cell>
          <cell r="H195">
            <v>6</v>
          </cell>
          <cell r="I195">
            <v>400028</v>
          </cell>
          <cell r="J195">
            <v>2400168</v>
          </cell>
          <cell r="K195" t="str">
            <v/>
          </cell>
          <cell r="L195">
            <v>0</v>
          </cell>
          <cell r="M195" t="str">
            <v/>
          </cell>
        </row>
        <row r="196">
          <cell r="B196" t="str">
            <v>13-03</v>
          </cell>
          <cell r="C196" t="str">
            <v>13</v>
          </cell>
          <cell r="D196" t="str">
            <v>13-03-020</v>
          </cell>
          <cell r="E196" t="str">
            <v>ORINAL GRANDE PARA FLUXOMETRO DE CORONA O EQUIVALENTE COLOR BLANCO. INCLUYE GRAPAS PARA COLGAR Y DESAGUE SIFON</v>
          </cell>
          <cell r="F196" t="str">
            <v>UN</v>
          </cell>
          <cell r="G196">
            <v>5</v>
          </cell>
          <cell r="H196">
            <v>5</v>
          </cell>
          <cell r="I196">
            <v>351439</v>
          </cell>
          <cell r="J196">
            <v>1757195</v>
          </cell>
          <cell r="K196" t="str">
            <v/>
          </cell>
          <cell r="L196">
            <v>0</v>
          </cell>
          <cell r="M196" t="str">
            <v/>
          </cell>
        </row>
        <row r="197">
          <cell r="B197" t="str">
            <v>13-03</v>
          </cell>
          <cell r="C197" t="str">
            <v>13</v>
          </cell>
          <cell r="D197" t="str">
            <v>13-03-030</v>
          </cell>
          <cell r="E197" t="str">
            <v>LAVAMANOS DE SOBREPONER REF. SAN LORENZO DE CORONA O EQUIVALENTE. INCLUYE ABASTOS, SIFON Y DESAGUE SENCILLO</v>
          </cell>
          <cell r="F197" t="str">
            <v>UN</v>
          </cell>
          <cell r="G197">
            <v>12</v>
          </cell>
          <cell r="H197">
            <v>12</v>
          </cell>
          <cell r="I197">
            <v>143288</v>
          </cell>
          <cell r="J197">
            <v>1719456</v>
          </cell>
          <cell r="K197" t="str">
            <v/>
          </cell>
          <cell r="L197">
            <v>0</v>
          </cell>
          <cell r="M197" t="str">
            <v/>
          </cell>
        </row>
        <row r="198">
          <cell r="B198" t="str">
            <v>13-03</v>
          </cell>
          <cell r="C198" t="str">
            <v>13</v>
          </cell>
          <cell r="D198" t="str">
            <v>13-03-040</v>
          </cell>
          <cell r="E198" t="str">
            <v>LAVAMANOS DE COLGAR REF. FREE DE CORONA O EQUIVALENTE. INCLUYE ABASTOS, SIFON, DESAGUE SENCILLO Y SISTEMA PARA COLGAR</v>
          </cell>
          <cell r="F198" t="str">
            <v>UN</v>
          </cell>
          <cell r="G198">
            <v>6</v>
          </cell>
          <cell r="H198">
            <v>6</v>
          </cell>
          <cell r="I198">
            <v>60392</v>
          </cell>
          <cell r="J198">
            <v>362352</v>
          </cell>
          <cell r="K198" t="str">
            <v/>
          </cell>
          <cell r="L198">
            <v>0</v>
          </cell>
          <cell r="M198" t="str">
            <v/>
          </cell>
        </row>
        <row r="199">
          <cell r="B199" t="str">
            <v/>
          </cell>
          <cell r="C199" t="str">
            <v>13</v>
          </cell>
          <cell r="D199" t="str">
            <v>13-04</v>
          </cell>
          <cell r="E199" t="str">
            <v>GRIFERIAS</v>
          </cell>
          <cell r="H199" t="str">
            <v/>
          </cell>
          <cell r="I199" t="str">
            <v/>
          </cell>
          <cell r="J199" t="str">
            <v/>
          </cell>
          <cell r="K199">
            <v>19870078</v>
          </cell>
          <cell r="L199" t="str">
            <v/>
          </cell>
          <cell r="M199" t="str">
            <v/>
          </cell>
        </row>
        <row r="200">
          <cell r="B200" t="str">
            <v>13-04</v>
          </cell>
          <cell r="C200" t="str">
            <v>13</v>
          </cell>
          <cell r="D200" t="str">
            <v>13-04-010</v>
          </cell>
          <cell r="E200" t="str">
            <v>FLUXOMETRO ELECTRONICO CON SISTEMA DE INSTALACION DE VALVULA ANTIVANDALICA DE GRIVAL O EQUIVALENTE PARA SANITARIOS</v>
          </cell>
          <cell r="F200" t="str">
            <v>UN</v>
          </cell>
          <cell r="G200">
            <v>13</v>
          </cell>
          <cell r="H200">
            <v>13</v>
          </cell>
          <cell r="I200">
            <v>561799</v>
          </cell>
          <cell r="J200">
            <v>7303387</v>
          </cell>
          <cell r="K200" t="str">
            <v/>
          </cell>
          <cell r="L200">
            <v>0</v>
          </cell>
          <cell r="M200" t="str">
            <v/>
          </cell>
        </row>
        <row r="201">
          <cell r="B201" t="str">
            <v>13-04</v>
          </cell>
          <cell r="C201" t="str">
            <v>13</v>
          </cell>
          <cell r="D201" t="str">
            <v>13-04-020</v>
          </cell>
          <cell r="E201" t="str">
            <v>FLUXOMETRO ELECTRONICO CON SISTEMA DE INSTALACION DE VALVULA ANTIVANDALICA DE GRIVAL O EQUIVALENTE PARA ORINALES</v>
          </cell>
          <cell r="F201" t="str">
            <v>UN</v>
          </cell>
          <cell r="G201">
            <v>5</v>
          </cell>
          <cell r="H201">
            <v>5</v>
          </cell>
          <cell r="I201">
            <v>514453</v>
          </cell>
          <cell r="J201">
            <v>2572265</v>
          </cell>
          <cell r="K201" t="str">
            <v/>
          </cell>
          <cell r="L201">
            <v>0</v>
          </cell>
          <cell r="M201" t="str">
            <v/>
          </cell>
        </row>
        <row r="202">
          <cell r="B202" t="str">
            <v>13-04</v>
          </cell>
          <cell r="C202" t="str">
            <v>13</v>
          </cell>
          <cell r="D202" t="str">
            <v>13-04-030</v>
          </cell>
          <cell r="E202" t="str">
            <v>GRIFERIA PARA LAVAMANOS ANTIVANDALICA DE PUSH DE GRIVAL O EQUIVALENTE. INCLUYE ABASTOS.</v>
          </cell>
          <cell r="F202" t="str">
            <v>UN</v>
          </cell>
          <cell r="G202">
            <v>18</v>
          </cell>
          <cell r="H202">
            <v>18</v>
          </cell>
          <cell r="I202">
            <v>522479</v>
          </cell>
          <cell r="J202">
            <v>9404622</v>
          </cell>
          <cell r="K202" t="str">
            <v/>
          </cell>
          <cell r="L202">
            <v>0</v>
          </cell>
          <cell r="M202" t="str">
            <v/>
          </cell>
        </row>
        <row r="203">
          <cell r="B203" t="str">
            <v>13-04</v>
          </cell>
          <cell r="C203" t="str">
            <v>13</v>
          </cell>
          <cell r="D203" t="str">
            <v>13-04-040</v>
          </cell>
          <cell r="E203" t="str">
            <v>GRIFERIA PARA DUCHAS REF. ANTIVANDALICA CON REGADERA EMPOTRADA DE GRIVAL O EQUIVALENTE.</v>
          </cell>
          <cell r="F203" t="str">
            <v>UN</v>
          </cell>
          <cell r="G203">
            <v>2</v>
          </cell>
          <cell r="H203">
            <v>2</v>
          </cell>
          <cell r="I203">
            <v>257003</v>
          </cell>
          <cell r="J203">
            <v>514006</v>
          </cell>
          <cell r="K203" t="str">
            <v/>
          </cell>
          <cell r="L203">
            <v>0</v>
          </cell>
          <cell r="M203" t="str">
            <v/>
          </cell>
        </row>
        <row r="204">
          <cell r="B204" t="str">
            <v>13-04</v>
          </cell>
          <cell r="C204" t="str">
            <v>13</v>
          </cell>
          <cell r="D204" t="str">
            <v>13-04-050</v>
          </cell>
          <cell r="E204" t="str">
            <v>GRIFERIA PARA LAVAPLATOS REF. GALAXIA DE GRIVAL O EQUIVALENTE.</v>
          </cell>
          <cell r="F204" t="str">
            <v>UN</v>
          </cell>
          <cell r="G204">
            <v>1</v>
          </cell>
          <cell r="H204">
            <v>1</v>
          </cell>
          <cell r="I204">
            <v>75798</v>
          </cell>
          <cell r="J204">
            <v>75798</v>
          </cell>
          <cell r="K204" t="str">
            <v/>
          </cell>
          <cell r="L204">
            <v>0</v>
          </cell>
          <cell r="M204" t="str">
            <v/>
          </cell>
        </row>
        <row r="205">
          <cell r="B205" t="str">
            <v/>
          </cell>
          <cell r="C205" t="str">
            <v>13</v>
          </cell>
          <cell r="D205" t="str">
            <v>13-05</v>
          </cell>
          <cell r="E205" t="str">
            <v>ACCESORIOS</v>
          </cell>
          <cell r="H205" t="str">
            <v/>
          </cell>
          <cell r="I205" t="str">
            <v/>
          </cell>
          <cell r="J205" t="str">
            <v/>
          </cell>
          <cell r="K205">
            <v>37212811</v>
          </cell>
          <cell r="L205" t="str">
            <v/>
          </cell>
          <cell r="M205" t="str">
            <v/>
          </cell>
        </row>
        <row r="206">
          <cell r="B206" t="str">
            <v>13-05</v>
          </cell>
          <cell r="C206" t="str">
            <v>13</v>
          </cell>
          <cell r="D206" t="str">
            <v>13-05-010</v>
          </cell>
          <cell r="E206" t="str">
            <v>DISPENSADORES DE PAPEL HIGIENICO EN ACERO INOXIDABLE DE SOCODA O EQUIVALENTE.</v>
          </cell>
          <cell r="F206" t="str">
            <v>UN</v>
          </cell>
          <cell r="G206">
            <v>19</v>
          </cell>
          <cell r="H206">
            <v>19</v>
          </cell>
          <cell r="I206">
            <v>241109</v>
          </cell>
          <cell r="J206">
            <v>4581071</v>
          </cell>
          <cell r="K206" t="str">
            <v/>
          </cell>
          <cell r="L206">
            <v>0</v>
          </cell>
          <cell r="M206" t="str">
            <v/>
          </cell>
        </row>
        <row r="207">
          <cell r="B207" t="str">
            <v>13-05</v>
          </cell>
          <cell r="C207" t="str">
            <v>13</v>
          </cell>
          <cell r="D207" t="str">
            <v>13-05-020</v>
          </cell>
          <cell r="E207" t="str">
            <v>DISPENSADORES DE TOALLAS DE PAPEL EN ACERO INOXIDABLE DE SOCODA O EQUIVALENTE.</v>
          </cell>
          <cell r="F207" t="str">
            <v>UN</v>
          </cell>
          <cell r="G207">
            <v>14</v>
          </cell>
          <cell r="H207">
            <v>14</v>
          </cell>
          <cell r="I207">
            <v>212209</v>
          </cell>
          <cell r="J207">
            <v>2970926</v>
          </cell>
          <cell r="K207" t="str">
            <v/>
          </cell>
          <cell r="L207">
            <v>0</v>
          </cell>
          <cell r="M207" t="str">
            <v/>
          </cell>
        </row>
        <row r="208">
          <cell r="B208" t="str">
            <v>13-05</v>
          </cell>
          <cell r="C208" t="str">
            <v>13</v>
          </cell>
          <cell r="D208" t="str">
            <v>13-05-030</v>
          </cell>
          <cell r="E208" t="str">
            <v>DISPENSADORES DE JABON EN ACERO INOXIDABLE DE SOCODA O EQUIVALENTE.</v>
          </cell>
          <cell r="F208" t="str">
            <v>UN</v>
          </cell>
          <cell r="G208">
            <v>14</v>
          </cell>
          <cell r="H208">
            <v>14</v>
          </cell>
          <cell r="I208">
            <v>172209</v>
          </cell>
          <cell r="J208">
            <v>2410926</v>
          </cell>
          <cell r="K208" t="str">
            <v/>
          </cell>
          <cell r="L208">
            <v>0</v>
          </cell>
          <cell r="M208" t="str">
            <v/>
          </cell>
        </row>
        <row r="209">
          <cell r="B209" t="str">
            <v>13-05</v>
          </cell>
          <cell r="C209" t="str">
            <v>13</v>
          </cell>
          <cell r="D209" t="str">
            <v>13-05-040</v>
          </cell>
          <cell r="E209" t="str">
            <v>BARRAS DE SEGURIDAD 18" EN ACERO INOXIDABLE DE GRIVAL O EQUIVALENTE.</v>
          </cell>
          <cell r="F209" t="str">
            <v>UN</v>
          </cell>
          <cell r="G209">
            <v>1</v>
          </cell>
          <cell r="H209">
            <v>1</v>
          </cell>
          <cell r="I209">
            <v>123209</v>
          </cell>
          <cell r="J209">
            <v>123209</v>
          </cell>
          <cell r="K209" t="str">
            <v/>
          </cell>
          <cell r="L209">
            <v>0</v>
          </cell>
          <cell r="M209" t="str">
            <v/>
          </cell>
        </row>
        <row r="210">
          <cell r="B210" t="str">
            <v>13-05</v>
          </cell>
          <cell r="C210" t="str">
            <v>13</v>
          </cell>
          <cell r="D210" t="str">
            <v>13-05-050</v>
          </cell>
          <cell r="E210" t="str">
            <v>BARRAS DE SEGURIDAD 30" EN ACERO INOXIDABLE DE GRIVAL O EQUIVALENTE.</v>
          </cell>
          <cell r="F210" t="str">
            <v>UN</v>
          </cell>
          <cell r="G210">
            <v>1</v>
          </cell>
          <cell r="H210">
            <v>1</v>
          </cell>
          <cell r="I210">
            <v>145210</v>
          </cell>
          <cell r="J210">
            <v>145210</v>
          </cell>
          <cell r="K210" t="str">
            <v/>
          </cell>
          <cell r="L210">
            <v>0</v>
          </cell>
          <cell r="M210" t="str">
            <v/>
          </cell>
        </row>
        <row r="211">
          <cell r="B211" t="str">
            <v>13-05</v>
          </cell>
          <cell r="C211" t="str">
            <v>13</v>
          </cell>
          <cell r="D211" t="str">
            <v>13-05-060</v>
          </cell>
          <cell r="E211" t="str">
            <v>REJILLAS DE PISO EN ALUMINIO Ø 4"</v>
          </cell>
          <cell r="F211" t="str">
            <v>UN</v>
          </cell>
          <cell r="G211">
            <v>19</v>
          </cell>
          <cell r="H211">
            <v>19</v>
          </cell>
          <cell r="I211">
            <v>12063</v>
          </cell>
          <cell r="J211">
            <v>229197</v>
          </cell>
          <cell r="K211" t="str">
            <v/>
          </cell>
          <cell r="L211">
            <v>0</v>
          </cell>
          <cell r="M211" t="str">
            <v/>
          </cell>
        </row>
        <row r="212">
          <cell r="B212" t="str">
            <v>13-05</v>
          </cell>
          <cell r="C212" t="str">
            <v>13</v>
          </cell>
          <cell r="D212" t="str">
            <v>13-05-070</v>
          </cell>
          <cell r="E212" t="str">
            <v>ESPEJOS 5 MM. CALIDAD PELDAR O EQUIVALENTE. INCLUYE ANCLAJES A MURO</v>
          </cell>
          <cell r="F212" t="str">
            <v>M2</v>
          </cell>
          <cell r="G212">
            <v>12</v>
          </cell>
          <cell r="H212">
            <v>12</v>
          </cell>
          <cell r="I212">
            <v>106991</v>
          </cell>
          <cell r="J212">
            <v>1283892</v>
          </cell>
          <cell r="K212" t="str">
            <v/>
          </cell>
          <cell r="L212">
            <v>0</v>
          </cell>
          <cell r="M212" t="str">
            <v/>
          </cell>
        </row>
        <row r="213">
          <cell r="B213" t="str">
            <v>13-05</v>
          </cell>
          <cell r="C213" t="str">
            <v>13</v>
          </cell>
          <cell r="D213" t="str">
            <v>13-05-080</v>
          </cell>
          <cell r="E213" t="str">
            <v>DIVISIONES EN ACERO INOXIDABLE TIPO SOCODA O EQUIVALENTE</v>
          </cell>
          <cell r="F213" t="str">
            <v>M2</v>
          </cell>
          <cell r="G213">
            <v>41</v>
          </cell>
          <cell r="H213">
            <v>41</v>
          </cell>
          <cell r="I213">
            <v>621180</v>
          </cell>
          <cell r="J213">
            <v>25468380</v>
          </cell>
          <cell r="K213" t="str">
            <v/>
          </cell>
          <cell r="L213">
            <v>0</v>
          </cell>
          <cell r="M213" t="str">
            <v/>
          </cell>
        </row>
        <row r="214">
          <cell r="B214" t="str">
            <v/>
          </cell>
          <cell r="C214" t="str">
            <v>14</v>
          </cell>
          <cell r="D214" t="str">
            <v>14</v>
          </cell>
          <cell r="E214" t="str">
            <v>INSTALACIONES HIDROSANITARIAS</v>
          </cell>
          <cell r="H214" t="str">
            <v/>
          </cell>
          <cell r="I214" t="str">
            <v/>
          </cell>
          <cell r="J214" t="str">
            <v/>
          </cell>
          <cell r="K214" t="str">
            <v/>
          </cell>
          <cell r="L214">
            <v>40930009.194011062</v>
          </cell>
          <cell r="M214">
            <v>2.3154652713002245E-2</v>
          </cell>
        </row>
        <row r="215">
          <cell r="B215" t="str">
            <v/>
          </cell>
          <cell r="C215" t="str">
            <v>14</v>
          </cell>
          <cell r="D215" t="str">
            <v>14-01</v>
          </cell>
          <cell r="E215" t="str">
            <v>I. CANTIDADES DE OBRA Y PRESUPUESTO RED DE ABASTOS</v>
          </cell>
          <cell r="F215" t="str">
            <v/>
          </cell>
          <cell r="H215">
            <v>0</v>
          </cell>
          <cell r="I215">
            <v>0</v>
          </cell>
          <cell r="J215" t="str">
            <v/>
          </cell>
          <cell r="K215">
            <v>17341972.044</v>
          </cell>
          <cell r="L215" t="str">
            <v/>
          </cell>
          <cell r="M215" t="str">
            <v/>
          </cell>
        </row>
        <row r="216">
          <cell r="B216" t="str">
            <v>14-01</v>
          </cell>
          <cell r="C216" t="str">
            <v>14</v>
          </cell>
          <cell r="D216" t="str">
            <v>14-01A</v>
          </cell>
          <cell r="E216" t="str">
            <v>ACOMETIDAS DE ACUEDUCTO</v>
          </cell>
          <cell r="F216" t="str">
            <v/>
          </cell>
          <cell r="G216">
            <v>1</v>
          </cell>
          <cell r="H216">
            <v>0</v>
          </cell>
          <cell r="I216">
            <v>0</v>
          </cell>
          <cell r="J216" t="str">
            <v/>
          </cell>
          <cell r="K216" t="str">
            <v/>
          </cell>
          <cell r="L216">
            <v>0</v>
          </cell>
          <cell r="M216" t="str">
            <v/>
          </cell>
        </row>
        <row r="217">
          <cell r="B217" t="str">
            <v>14-01</v>
          </cell>
          <cell r="C217" t="str">
            <v>14</v>
          </cell>
          <cell r="D217" t="str">
            <v>14-01-010</v>
          </cell>
          <cell r="E217" t="str">
            <v>ACOMETIDA A RED PUBLICA DIAM. 1 1/2" INCLUYE CONTADOR CAJA Y ACCESORIOS</v>
          </cell>
          <cell r="F217" t="str">
            <v>UN</v>
          </cell>
          <cell r="G217">
            <v>1</v>
          </cell>
          <cell r="H217">
            <v>1</v>
          </cell>
          <cell r="I217">
            <v>6845837</v>
          </cell>
          <cell r="J217">
            <v>6845837</v>
          </cell>
          <cell r="K217" t="str">
            <v/>
          </cell>
          <cell r="L217">
            <v>0</v>
          </cell>
          <cell r="M217" t="str">
            <v/>
          </cell>
        </row>
        <row r="218">
          <cell r="B218" t="str">
            <v>14-01</v>
          </cell>
          <cell r="C218" t="str">
            <v>14</v>
          </cell>
          <cell r="D218" t="str">
            <v>14-01-020</v>
          </cell>
          <cell r="E218" t="str">
            <v>ACOMETIDA A RED PUBLICA DIAM. 1/2" INCLUYE CONTADOR CAJA Y ACCESORIOS</v>
          </cell>
          <cell r="F218" t="str">
            <v>UN</v>
          </cell>
          <cell r="G218">
            <v>1</v>
          </cell>
          <cell r="H218">
            <v>1</v>
          </cell>
          <cell r="I218">
            <v>2946950</v>
          </cell>
          <cell r="J218">
            <v>2946950</v>
          </cell>
          <cell r="K218" t="str">
            <v/>
          </cell>
          <cell r="L218">
            <v>0</v>
          </cell>
          <cell r="M218" t="str">
            <v/>
          </cell>
        </row>
        <row r="219">
          <cell r="B219" t="str">
            <v>14-01</v>
          </cell>
          <cell r="C219" t="str">
            <v>14</v>
          </cell>
          <cell r="D219" t="str">
            <v>14-01B</v>
          </cell>
          <cell r="E219" t="str">
            <v>SUMINISTRO, TRANSPORTE E INSTALACIÓN DE TUBERÍA RED DE ABASTO, INCLUYE ACCESORIOS Y TODO LO NECESARIO PARA SU CORRECTA INSTALACIÓN Y FUNCIONAMIENTO.</v>
          </cell>
          <cell r="F219" t="str">
            <v/>
          </cell>
          <cell r="G219">
            <v>1</v>
          </cell>
          <cell r="H219">
            <v>0</v>
          </cell>
          <cell r="I219">
            <v>0</v>
          </cell>
          <cell r="J219">
            <v>0</v>
          </cell>
          <cell r="K219" t="str">
            <v/>
          </cell>
          <cell r="L219">
            <v>0</v>
          </cell>
          <cell r="M219" t="str">
            <v/>
          </cell>
        </row>
        <row r="220">
          <cell r="B220" t="str">
            <v>14-01</v>
          </cell>
          <cell r="C220" t="str">
            <v>14</v>
          </cell>
          <cell r="D220" t="str">
            <v>14-01-060</v>
          </cell>
          <cell r="E220" t="str">
            <v>TUBERÍA P.V.C. PRESIÓN DIAM.  1 1/2" RDE. 21</v>
          </cell>
          <cell r="F220" t="str">
            <v>M</v>
          </cell>
          <cell r="G220">
            <v>1</v>
          </cell>
          <cell r="H220">
            <v>17</v>
          </cell>
          <cell r="I220">
            <v>10705.746999999999</v>
          </cell>
          <cell r="J220">
            <v>181997.69899999999</v>
          </cell>
          <cell r="K220" t="str">
            <v/>
          </cell>
          <cell r="L220">
            <v>0</v>
          </cell>
          <cell r="M220" t="str">
            <v/>
          </cell>
        </row>
        <row r="221">
          <cell r="B221" t="str">
            <v>14-01</v>
          </cell>
          <cell r="C221" t="str">
            <v>14</v>
          </cell>
          <cell r="D221" t="str">
            <v>14-01-070</v>
          </cell>
          <cell r="E221" t="str">
            <v>TUBERÍA P.V.C. PRESIÓN DIAM.  1 1/4" RDE. 21</v>
          </cell>
          <cell r="F221" t="str">
            <v>M</v>
          </cell>
          <cell r="G221">
            <v>1</v>
          </cell>
          <cell r="H221">
            <v>6</v>
          </cell>
          <cell r="I221">
            <v>8886.0920000000006</v>
          </cell>
          <cell r="J221">
            <v>53316.552000000003</v>
          </cell>
          <cell r="K221" t="str">
            <v/>
          </cell>
          <cell r="L221">
            <v>0</v>
          </cell>
          <cell r="M221" t="str">
            <v/>
          </cell>
        </row>
        <row r="222">
          <cell r="B222" t="str">
            <v>14-01</v>
          </cell>
          <cell r="C222" t="str">
            <v>14</v>
          </cell>
          <cell r="D222" t="str">
            <v>14-01-080</v>
          </cell>
          <cell r="E222" t="str">
            <v>TUBERÍA P.V.C. PRESIÓN DIAM.  1" RDE. 21</v>
          </cell>
          <cell r="F222" t="str">
            <v>M</v>
          </cell>
          <cell r="G222">
            <v>1</v>
          </cell>
          <cell r="H222">
            <v>60</v>
          </cell>
          <cell r="I222">
            <v>6202.232</v>
          </cell>
          <cell r="J222">
            <v>372133.92</v>
          </cell>
          <cell r="K222" t="str">
            <v/>
          </cell>
          <cell r="L222">
            <v>0</v>
          </cell>
          <cell r="M222" t="str">
            <v/>
          </cell>
        </row>
        <row r="223">
          <cell r="B223" t="str">
            <v>14-01</v>
          </cell>
          <cell r="C223" t="str">
            <v>14</v>
          </cell>
          <cell r="D223" t="str">
            <v>14-01-100</v>
          </cell>
          <cell r="E223" t="str">
            <v>TUBERÍA P.V.C. PRESIÓN DIAM.  1/2" RDE. 9</v>
          </cell>
          <cell r="F223" t="str">
            <v>M</v>
          </cell>
          <cell r="G223">
            <v>1</v>
          </cell>
          <cell r="H223">
            <v>71</v>
          </cell>
          <cell r="I223">
            <v>5345.09</v>
          </cell>
          <cell r="J223">
            <v>379501.39</v>
          </cell>
          <cell r="K223" t="str">
            <v/>
          </cell>
          <cell r="L223">
            <v>0</v>
          </cell>
          <cell r="M223" t="str">
            <v/>
          </cell>
        </row>
        <row r="224">
          <cell r="B224" t="str">
            <v>14-01</v>
          </cell>
          <cell r="C224" t="str">
            <v>14</v>
          </cell>
          <cell r="D224" t="str">
            <v>14-01D</v>
          </cell>
          <cell r="E224" t="str">
            <v>SUMINISTRO, TRANSPORTE E INSTALACIÓN DE TUBERÍA Y ACCESORIOS PARA SALIDAS DE ABASTOS</v>
          </cell>
          <cell r="F224" t="str">
            <v/>
          </cell>
          <cell r="G224">
            <v>1</v>
          </cell>
          <cell r="H224">
            <v>0</v>
          </cell>
          <cell r="I224">
            <v>0</v>
          </cell>
          <cell r="J224">
            <v>0</v>
          </cell>
          <cell r="K224" t="str">
            <v/>
          </cell>
          <cell r="L224">
            <v>0</v>
          </cell>
          <cell r="M224" t="str">
            <v/>
          </cell>
        </row>
        <row r="225">
          <cell r="B225" t="str">
            <v>14-01</v>
          </cell>
          <cell r="C225" t="str">
            <v>14</v>
          </cell>
          <cell r="D225" t="str">
            <v>14-01-270</v>
          </cell>
          <cell r="E225" t="str">
            <v>SALIDA A. FRÍA FLUXÓMETRO DIAM 1 1/4" PARA SANITARIO</v>
          </cell>
          <cell r="F225" t="str">
            <v>UN</v>
          </cell>
          <cell r="G225">
            <v>1</v>
          </cell>
          <cell r="H225">
            <v>4</v>
          </cell>
          <cell r="I225">
            <v>445704.86000000004</v>
          </cell>
          <cell r="J225">
            <v>1782819.4400000002</v>
          </cell>
          <cell r="K225" t="str">
            <v/>
          </cell>
          <cell r="L225">
            <v>0</v>
          </cell>
          <cell r="M225" t="str">
            <v/>
          </cell>
        </row>
        <row r="226">
          <cell r="B226" t="str">
            <v>14-01</v>
          </cell>
          <cell r="C226" t="str">
            <v>14</v>
          </cell>
          <cell r="D226" t="str">
            <v>14-01-280</v>
          </cell>
          <cell r="E226" t="str">
            <v>SALIDA A. FRÍA DIAM 1/2" PARA LAVAPLATOS, POZUELOS</v>
          </cell>
          <cell r="F226" t="str">
            <v>UN</v>
          </cell>
          <cell r="G226">
            <v>1</v>
          </cell>
          <cell r="H226">
            <v>4</v>
          </cell>
          <cell r="I226">
            <v>33432.824999999997</v>
          </cell>
          <cell r="J226">
            <v>133731.29999999999</v>
          </cell>
          <cell r="K226" t="str">
            <v/>
          </cell>
          <cell r="L226">
            <v>0</v>
          </cell>
          <cell r="M226" t="str">
            <v/>
          </cell>
        </row>
        <row r="227">
          <cell r="B227" t="str">
            <v>14-01</v>
          </cell>
          <cell r="C227" t="str">
            <v>14</v>
          </cell>
          <cell r="D227" t="str">
            <v>14-01-290</v>
          </cell>
          <cell r="E227" t="str">
            <v>SALIDA A. FRÍA DIAM 1/2" PARA LAVAMANOS</v>
          </cell>
          <cell r="F227" t="str">
            <v>UN</v>
          </cell>
          <cell r="G227">
            <v>1</v>
          </cell>
          <cell r="H227">
            <v>18</v>
          </cell>
          <cell r="I227">
            <v>32892.824999999997</v>
          </cell>
          <cell r="J227">
            <v>592070.85</v>
          </cell>
          <cell r="K227" t="str">
            <v/>
          </cell>
          <cell r="L227">
            <v>0</v>
          </cell>
          <cell r="M227" t="str">
            <v/>
          </cell>
        </row>
        <row r="228">
          <cell r="B228" t="str">
            <v>14-01</v>
          </cell>
          <cell r="C228" t="str">
            <v>14</v>
          </cell>
          <cell r="D228" t="str">
            <v>14-01-300</v>
          </cell>
          <cell r="E228" t="str">
            <v>SALIDA A. FRÍA FLUXÓMETRO DIAM 1/2" PARA ORINAL</v>
          </cell>
          <cell r="F228" t="str">
            <v>UN</v>
          </cell>
          <cell r="G228">
            <v>1</v>
          </cell>
          <cell r="H228">
            <v>5</v>
          </cell>
          <cell r="I228">
            <v>239332.82500000001</v>
          </cell>
          <cell r="J228">
            <v>1196664.125</v>
          </cell>
          <cell r="K228" t="str">
            <v/>
          </cell>
          <cell r="L228">
            <v>0</v>
          </cell>
          <cell r="M228" t="str">
            <v/>
          </cell>
        </row>
        <row r="229">
          <cell r="B229" t="str">
            <v>14-01</v>
          </cell>
          <cell r="C229" t="str">
            <v>14</v>
          </cell>
          <cell r="D229" t="str">
            <v>14-01-310</v>
          </cell>
          <cell r="E229" t="str">
            <v>SALIDA A. FRÍA DIAM 1/2" PARA DUCHA</v>
          </cell>
          <cell r="F229" t="str">
            <v>UN</v>
          </cell>
          <cell r="G229">
            <v>1</v>
          </cell>
          <cell r="H229">
            <v>2</v>
          </cell>
          <cell r="I229">
            <v>45083.824999999997</v>
          </cell>
          <cell r="J229">
            <v>90167.65</v>
          </cell>
          <cell r="K229" t="str">
            <v/>
          </cell>
          <cell r="L229">
            <v>0</v>
          </cell>
          <cell r="M229" t="str">
            <v/>
          </cell>
        </row>
        <row r="230">
          <cell r="B230" t="str">
            <v>14-01</v>
          </cell>
          <cell r="C230" t="str">
            <v>14</v>
          </cell>
          <cell r="D230" t="str">
            <v>14-01-320</v>
          </cell>
          <cell r="E230" t="str">
            <v>SALIDA A. FRÍA DIAM 1/2" PARA SANITARIO DE TANQUE</v>
          </cell>
          <cell r="F230" t="str">
            <v>UN</v>
          </cell>
          <cell r="G230">
            <v>1</v>
          </cell>
          <cell r="H230">
            <v>14</v>
          </cell>
          <cell r="I230">
            <v>32892.824999999997</v>
          </cell>
          <cell r="J230">
            <v>460499.54999999993</v>
          </cell>
          <cell r="K230" t="str">
            <v/>
          </cell>
          <cell r="L230">
            <v>0</v>
          </cell>
          <cell r="M230" t="str">
            <v/>
          </cell>
        </row>
        <row r="231">
          <cell r="B231" t="str">
            <v>14-01</v>
          </cell>
          <cell r="C231" t="str">
            <v>14</v>
          </cell>
          <cell r="D231" t="str">
            <v>14-01E</v>
          </cell>
          <cell r="E231" t="str">
            <v>INSTALACIÓN DE APARATOS SANITARIOS</v>
          </cell>
          <cell r="F231" t="str">
            <v/>
          </cell>
          <cell r="G231">
            <v>1</v>
          </cell>
          <cell r="H231">
            <v>0</v>
          </cell>
          <cell r="I231">
            <v>0</v>
          </cell>
          <cell r="J231">
            <v>0</v>
          </cell>
          <cell r="K231" t="str">
            <v/>
          </cell>
          <cell r="L231">
            <v>0</v>
          </cell>
          <cell r="M231" t="str">
            <v/>
          </cell>
        </row>
        <row r="232">
          <cell r="B232" t="str">
            <v>14-01</v>
          </cell>
          <cell r="C232" t="str">
            <v>14</v>
          </cell>
          <cell r="D232" t="str">
            <v>14-01-330</v>
          </cell>
          <cell r="E232" t="str">
            <v>INSTALACIÓN SANITARIOS DE FLUXÓMETRO</v>
          </cell>
          <cell r="F232" t="str">
            <v>UN</v>
          </cell>
          <cell r="G232">
            <v>1</v>
          </cell>
          <cell r="H232">
            <v>4</v>
          </cell>
          <cell r="I232">
            <v>93384.212</v>
          </cell>
          <cell r="J232">
            <v>373536.848</v>
          </cell>
          <cell r="K232" t="str">
            <v/>
          </cell>
          <cell r="L232">
            <v>0</v>
          </cell>
          <cell r="M232" t="str">
            <v/>
          </cell>
        </row>
        <row r="233">
          <cell r="B233" t="str">
            <v>14-01</v>
          </cell>
          <cell r="C233" t="str">
            <v>14</v>
          </cell>
          <cell r="D233" t="str">
            <v>14-01-340</v>
          </cell>
          <cell r="E233" t="str">
            <v>INSTALACIÓN DE LAVAMANOS (UN AGUA)</v>
          </cell>
          <cell r="F233" t="str">
            <v>UN</v>
          </cell>
          <cell r="G233">
            <v>1</v>
          </cell>
          <cell r="H233">
            <v>18</v>
          </cell>
          <cell r="I233">
            <v>69700</v>
          </cell>
          <cell r="J233">
            <v>1254600</v>
          </cell>
          <cell r="K233" t="str">
            <v/>
          </cell>
          <cell r="L233">
            <v>0</v>
          </cell>
          <cell r="M233" t="str">
            <v/>
          </cell>
        </row>
        <row r="234">
          <cell r="B234" t="str">
            <v>14-01</v>
          </cell>
          <cell r="C234" t="str">
            <v>14</v>
          </cell>
          <cell r="D234" t="str">
            <v>14-01-350</v>
          </cell>
          <cell r="E234" t="str">
            <v>INSTALACIÓN DE LAVAPLATOS (UN AGUA)</v>
          </cell>
          <cell r="F234" t="str">
            <v>UN</v>
          </cell>
          <cell r="G234">
            <v>1</v>
          </cell>
          <cell r="H234">
            <v>1</v>
          </cell>
          <cell r="I234">
            <v>69700</v>
          </cell>
          <cell r="J234">
            <v>69700</v>
          </cell>
          <cell r="K234" t="str">
            <v/>
          </cell>
          <cell r="L234">
            <v>0</v>
          </cell>
          <cell r="M234" t="str">
            <v/>
          </cell>
        </row>
        <row r="235">
          <cell r="B235" t="str">
            <v>14-01</v>
          </cell>
          <cell r="C235" t="str">
            <v>14</v>
          </cell>
          <cell r="D235" t="str">
            <v>14-01-360</v>
          </cell>
          <cell r="E235" t="str">
            <v>INSTALACIÓN DE ORINALES</v>
          </cell>
          <cell r="F235" t="str">
            <v>UN</v>
          </cell>
          <cell r="G235">
            <v>1</v>
          </cell>
          <cell r="H235">
            <v>5</v>
          </cell>
          <cell r="I235">
            <v>62800</v>
          </cell>
          <cell r="J235">
            <v>314000</v>
          </cell>
          <cell r="K235" t="str">
            <v/>
          </cell>
          <cell r="L235">
            <v>0</v>
          </cell>
          <cell r="M235" t="str">
            <v/>
          </cell>
        </row>
        <row r="236">
          <cell r="B236" t="str">
            <v>14-01</v>
          </cell>
          <cell r="C236" t="str">
            <v>14</v>
          </cell>
          <cell r="D236" t="str">
            <v>14-01-370</v>
          </cell>
          <cell r="E236" t="str">
            <v>INSTALACIÓN DE POZUELOS</v>
          </cell>
          <cell r="F236" t="str">
            <v>UN</v>
          </cell>
          <cell r="G236">
            <v>1</v>
          </cell>
          <cell r="H236">
            <v>3</v>
          </cell>
          <cell r="I236">
            <v>69700</v>
          </cell>
          <cell r="J236">
            <v>209100</v>
          </cell>
          <cell r="K236" t="str">
            <v/>
          </cell>
          <cell r="L236">
            <v>0</v>
          </cell>
          <cell r="M236" t="str">
            <v/>
          </cell>
        </row>
        <row r="237">
          <cell r="B237" t="str">
            <v>14-01</v>
          </cell>
          <cell r="C237" t="str">
            <v>14</v>
          </cell>
          <cell r="D237" t="str">
            <v>14-01-380</v>
          </cell>
          <cell r="E237" t="str">
            <v xml:space="preserve">INSTALACIÓN DUCHA SENCILLA </v>
          </cell>
          <cell r="F237" t="str">
            <v>UN</v>
          </cell>
          <cell r="G237">
            <v>1</v>
          </cell>
          <cell r="H237">
            <v>2</v>
          </cell>
          <cell r="I237">
            <v>42672.86</v>
          </cell>
          <cell r="J237">
            <v>85345.72</v>
          </cell>
          <cell r="K237" t="str">
            <v/>
          </cell>
          <cell r="L237">
            <v>0</v>
          </cell>
          <cell r="M237" t="str">
            <v/>
          </cell>
        </row>
        <row r="238">
          <cell r="B238" t="str">
            <v/>
          </cell>
          <cell r="C238" t="str">
            <v>14</v>
          </cell>
          <cell r="D238" t="str">
            <v>14-02</v>
          </cell>
          <cell r="E238" t="str">
            <v>II. CANTIDADES DE OBRA Y PRESUPUESTO RED DE DESAGÜES</v>
          </cell>
          <cell r="F238" t="str">
            <v/>
          </cell>
          <cell r="G238">
            <v>1</v>
          </cell>
          <cell r="H238">
            <v>0</v>
          </cell>
          <cell r="I238">
            <v>0</v>
          </cell>
          <cell r="J238">
            <v>0</v>
          </cell>
          <cell r="K238">
            <v>23588037.150011063</v>
          </cell>
          <cell r="L238" t="str">
            <v/>
          </cell>
          <cell r="M238" t="str">
            <v/>
          </cell>
        </row>
        <row r="239">
          <cell r="B239" t="str">
            <v>14-02</v>
          </cell>
          <cell r="C239" t="str">
            <v>14</v>
          </cell>
          <cell r="D239" t="str">
            <v>14-02A</v>
          </cell>
          <cell r="E239" t="str">
            <v>OBRA CIVIL</v>
          </cell>
          <cell r="F239" t="str">
            <v/>
          </cell>
          <cell r="G239">
            <v>1</v>
          </cell>
          <cell r="H239">
            <v>0</v>
          </cell>
          <cell r="I239">
            <v>0</v>
          </cell>
          <cell r="J239">
            <v>0</v>
          </cell>
          <cell r="K239" t="str">
            <v/>
          </cell>
          <cell r="L239">
            <v>0</v>
          </cell>
          <cell r="M239" t="str">
            <v/>
          </cell>
        </row>
        <row r="240">
          <cell r="B240" t="str">
            <v>14-02</v>
          </cell>
          <cell r="C240" t="str">
            <v>14</v>
          </cell>
          <cell r="D240" t="str">
            <v>14-02-010</v>
          </cell>
          <cell r="E240" t="str">
            <v>CONSTRUCCIÓN DE CAJAS DE EMPALME O DE INSPECCIÓN (A.R.)</v>
          </cell>
          <cell r="F240" t="str">
            <v>UN</v>
          </cell>
          <cell r="G240">
            <v>1</v>
          </cell>
          <cell r="H240">
            <v>3</v>
          </cell>
          <cell r="I240">
            <v>361064</v>
          </cell>
          <cell r="J240">
            <v>1083192</v>
          </cell>
          <cell r="K240" t="str">
            <v/>
          </cell>
          <cell r="L240">
            <v>0</v>
          </cell>
          <cell r="M240" t="str">
            <v/>
          </cell>
        </row>
        <row r="241">
          <cell r="B241" t="str">
            <v>14-02</v>
          </cell>
          <cell r="C241" t="str">
            <v>14</v>
          </cell>
          <cell r="D241" t="str">
            <v>14-02-020</v>
          </cell>
          <cell r="E241" t="str">
            <v>CONSTRUCCIÓN DE CAJAS DE EMPALME O DE INSPECCIÓN (A.LL.)</v>
          </cell>
          <cell r="F241" t="str">
            <v>UN</v>
          </cell>
          <cell r="G241">
            <v>1</v>
          </cell>
          <cell r="H241">
            <v>3</v>
          </cell>
          <cell r="I241">
            <v>361064</v>
          </cell>
          <cell r="J241">
            <v>1083192</v>
          </cell>
          <cell r="K241" t="str">
            <v/>
          </cell>
          <cell r="L241">
            <v>0</v>
          </cell>
          <cell r="M241" t="str">
            <v/>
          </cell>
        </row>
        <row r="242">
          <cell r="B242" t="str">
            <v>14-02</v>
          </cell>
          <cell r="C242" t="str">
            <v>14</v>
          </cell>
          <cell r="D242" t="str">
            <v>14-02B</v>
          </cell>
          <cell r="E242" t="str">
            <v>DESAGUES AGUAS RESIDUALES</v>
          </cell>
          <cell r="F242" t="str">
            <v/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 t="str">
            <v/>
          </cell>
          <cell r="L242">
            <v>0</v>
          </cell>
          <cell r="M242" t="str">
            <v/>
          </cell>
        </row>
        <row r="243">
          <cell r="B243" t="str">
            <v>14-02</v>
          </cell>
          <cell r="C243" t="str">
            <v>14</v>
          </cell>
          <cell r="D243" t="str">
            <v>14-02C</v>
          </cell>
          <cell r="E243" t="str">
            <v>SUMINISTRO, TRANSPORTE E INSTALACION DE TUBERIA PARA AGUAS RESIDUALES, INCLUYE ACCESORIOS Y TODO LO NECESARIO PARA SU CORRECTA INSTALACION Y FUNCIONAMIENTO.</v>
          </cell>
          <cell r="F243" t="str">
            <v/>
          </cell>
          <cell r="G243">
            <v>1</v>
          </cell>
          <cell r="H243">
            <v>0</v>
          </cell>
          <cell r="I243">
            <v>0</v>
          </cell>
          <cell r="J243">
            <v>0</v>
          </cell>
          <cell r="K243" t="str">
            <v/>
          </cell>
          <cell r="L243">
            <v>0</v>
          </cell>
          <cell r="M243" t="str">
            <v/>
          </cell>
        </row>
        <row r="244">
          <cell r="B244" t="str">
            <v>14-02</v>
          </cell>
          <cell r="C244" t="str">
            <v>14</v>
          </cell>
          <cell r="D244" t="str">
            <v>14-02-040</v>
          </cell>
          <cell r="E244" t="str">
            <v>TUBERÍA  D= 4" P.V.C. SANITARIA. (EXTERIOR - INTERIOR)</v>
          </cell>
          <cell r="F244" t="str">
            <v>M</v>
          </cell>
          <cell r="G244">
            <v>1</v>
          </cell>
          <cell r="H244">
            <v>62.3</v>
          </cell>
          <cell r="I244">
            <v>40971.619334800002</v>
          </cell>
          <cell r="J244">
            <v>2552531.8845580402</v>
          </cell>
          <cell r="K244" t="str">
            <v/>
          </cell>
          <cell r="L244">
            <v>0</v>
          </cell>
          <cell r="M244" t="str">
            <v/>
          </cell>
        </row>
        <row r="245">
          <cell r="B245" t="str">
            <v>14-02</v>
          </cell>
          <cell r="C245" t="str">
            <v>14</v>
          </cell>
          <cell r="D245" t="str">
            <v>14-02-050</v>
          </cell>
          <cell r="E245" t="str">
            <v>TUBERÍA  D= 3" P.V.C. SANITARIA. (EXTERIOR - INTERIOR)</v>
          </cell>
          <cell r="F245" t="str">
            <v>M</v>
          </cell>
          <cell r="G245">
            <v>1</v>
          </cell>
          <cell r="H245">
            <v>1</v>
          </cell>
          <cell r="I245">
            <v>30496.807334800003</v>
          </cell>
          <cell r="J245">
            <v>30496.807334800003</v>
          </cell>
          <cell r="K245" t="str">
            <v/>
          </cell>
          <cell r="L245">
            <v>0</v>
          </cell>
          <cell r="M245" t="str">
            <v/>
          </cell>
        </row>
        <row r="246">
          <cell r="B246" t="str">
            <v>14-02</v>
          </cell>
          <cell r="C246" t="str">
            <v>14</v>
          </cell>
          <cell r="D246" t="str">
            <v>14-02-060</v>
          </cell>
          <cell r="E246" t="str">
            <v>TUBERÍA  D= 2" P.V.C. SANITARIA. (INTERIOR)</v>
          </cell>
          <cell r="F246" t="str">
            <v>M</v>
          </cell>
          <cell r="G246">
            <v>1</v>
          </cell>
          <cell r="H246">
            <v>67</v>
          </cell>
          <cell r="I246">
            <v>25275.3453348</v>
          </cell>
          <cell r="J246">
            <v>1693448.1374316001</v>
          </cell>
          <cell r="K246" t="str">
            <v/>
          </cell>
          <cell r="L246">
            <v>0</v>
          </cell>
          <cell r="M246" t="str">
            <v/>
          </cell>
        </row>
        <row r="247">
          <cell r="B247" t="str">
            <v>14-02</v>
          </cell>
          <cell r="C247" t="str">
            <v>14</v>
          </cell>
          <cell r="D247" t="str">
            <v>14-02-080</v>
          </cell>
          <cell r="E247" t="str">
            <v>TUBERÍA  D= 2" P.V.C. LIVIANA. (VENTILACIÓN)</v>
          </cell>
          <cell r="F247" t="str">
            <v>M</v>
          </cell>
          <cell r="G247">
            <v>1</v>
          </cell>
          <cell r="H247">
            <v>52</v>
          </cell>
          <cell r="I247">
            <v>21606.5953348</v>
          </cell>
          <cell r="J247">
            <v>1123542.9574096</v>
          </cell>
          <cell r="K247" t="str">
            <v/>
          </cell>
          <cell r="L247">
            <v>0</v>
          </cell>
          <cell r="M247" t="str">
            <v/>
          </cell>
        </row>
        <row r="248">
          <cell r="B248" t="str">
            <v>14-02</v>
          </cell>
          <cell r="C248" t="str">
            <v>14</v>
          </cell>
          <cell r="D248" t="str">
            <v>14-02-090</v>
          </cell>
          <cell r="E248" t="str">
            <v>TUBERÍA  D= 4" P.V.C. SANITARIA. (B.A.R.)</v>
          </cell>
          <cell r="F248" t="str">
            <v>TRAMO</v>
          </cell>
          <cell r="G248">
            <v>1</v>
          </cell>
          <cell r="H248">
            <v>2</v>
          </cell>
          <cell r="I248">
            <v>145264.68333480001</v>
          </cell>
          <cell r="J248">
            <v>290529.36666960001</v>
          </cell>
          <cell r="K248" t="str">
            <v/>
          </cell>
          <cell r="L248">
            <v>0</v>
          </cell>
          <cell r="M248" t="str">
            <v/>
          </cell>
        </row>
        <row r="249">
          <cell r="B249" t="str">
            <v>14-02</v>
          </cell>
          <cell r="C249" t="str">
            <v>14</v>
          </cell>
          <cell r="D249" t="str">
            <v>14-02-140</v>
          </cell>
          <cell r="E249" t="str">
            <v>TUBERÍA  D= 3" P.V.C. LIVIANA. (MONTANTE VENTILACIÓN)</v>
          </cell>
          <cell r="F249" t="str">
            <v>TRAMO</v>
          </cell>
          <cell r="G249">
            <v>1</v>
          </cell>
          <cell r="H249">
            <v>4</v>
          </cell>
          <cell r="I249">
            <v>67398.857334799992</v>
          </cell>
          <cell r="J249">
            <v>269595.42933919997</v>
          </cell>
          <cell r="K249" t="str">
            <v/>
          </cell>
          <cell r="L249">
            <v>0</v>
          </cell>
          <cell r="M249" t="str">
            <v/>
          </cell>
        </row>
        <row r="250">
          <cell r="B250" t="str">
            <v>14-02</v>
          </cell>
          <cell r="C250" t="str">
            <v>14</v>
          </cell>
          <cell r="D250" t="str">
            <v>14-02D</v>
          </cell>
          <cell r="E250" t="str">
            <v>SALIDAS DESAGUES</v>
          </cell>
          <cell r="F250" t="str">
            <v/>
          </cell>
          <cell r="G250">
            <v>1</v>
          </cell>
          <cell r="H250">
            <v>0</v>
          </cell>
          <cell r="I250">
            <v>0</v>
          </cell>
          <cell r="J250">
            <v>0</v>
          </cell>
          <cell r="K250" t="str">
            <v/>
          </cell>
          <cell r="L250">
            <v>0</v>
          </cell>
          <cell r="M250" t="str">
            <v/>
          </cell>
        </row>
        <row r="251">
          <cell r="B251" t="str">
            <v>14-02</v>
          </cell>
          <cell r="C251" t="str">
            <v>14</v>
          </cell>
          <cell r="D251" t="str">
            <v>14-02E</v>
          </cell>
          <cell r="E251" t="str">
            <v>SUMINISTRO, TRANSPORTE E INSTALACION DE TUBERIA Y ACCESORIOS PARA SALIDAS DE DESAGUES DE AGUAS RESIDUALES. INCLUYE TODO LO NECESARIO PARA SU CORRECTA INSTALACION Y FUNCIONAMIENTO.</v>
          </cell>
          <cell r="F251" t="str">
            <v/>
          </cell>
          <cell r="G251">
            <v>1</v>
          </cell>
          <cell r="H251">
            <v>0</v>
          </cell>
          <cell r="I251">
            <v>0</v>
          </cell>
          <cell r="J251">
            <v>0</v>
          </cell>
          <cell r="K251" t="str">
            <v/>
          </cell>
          <cell r="L251">
            <v>0</v>
          </cell>
          <cell r="M251" t="str">
            <v/>
          </cell>
        </row>
        <row r="252">
          <cell r="B252" t="str">
            <v>14-02</v>
          </cell>
          <cell r="C252" t="str">
            <v>14</v>
          </cell>
          <cell r="D252" t="str">
            <v>14-02-170</v>
          </cell>
          <cell r="E252" t="str">
            <v>SALIDA P.V.C.  SANITARIA SIFÓN D= 2" DUCHAS, DESAGUES DE PISO</v>
          </cell>
          <cell r="F252" t="str">
            <v>UN</v>
          </cell>
          <cell r="G252">
            <v>1</v>
          </cell>
          <cell r="H252">
            <v>17</v>
          </cell>
          <cell r="I252">
            <v>61388.154999999999</v>
          </cell>
          <cell r="J252">
            <v>1043598.635</v>
          </cell>
          <cell r="K252" t="str">
            <v/>
          </cell>
          <cell r="L252">
            <v>0</v>
          </cell>
          <cell r="M252" t="str">
            <v/>
          </cell>
        </row>
        <row r="253">
          <cell r="B253" t="str">
            <v>14-02</v>
          </cell>
          <cell r="C253" t="str">
            <v>14</v>
          </cell>
          <cell r="D253" t="str">
            <v>14-02-190</v>
          </cell>
          <cell r="E253" t="str">
            <v>SALIDA P.V.C.  SANITARIA D= 4" SANITARIOS, EMPALMES A BAR</v>
          </cell>
          <cell r="F253" t="str">
            <v>UN</v>
          </cell>
          <cell r="G253">
            <v>1</v>
          </cell>
          <cell r="H253">
            <v>22</v>
          </cell>
          <cell r="I253">
            <v>93509.35</v>
          </cell>
          <cell r="J253">
            <v>2057205.7000000002</v>
          </cell>
          <cell r="K253" t="str">
            <v/>
          </cell>
          <cell r="L253">
            <v>0</v>
          </cell>
          <cell r="M253" t="str">
            <v/>
          </cell>
        </row>
        <row r="254">
          <cell r="B254" t="str">
            <v>14-02</v>
          </cell>
          <cell r="C254" t="str">
            <v>14</v>
          </cell>
          <cell r="D254" t="str">
            <v>14-02-200</v>
          </cell>
          <cell r="E254" t="str">
            <v>SALIDA P.V.C.  SANITARIA D= 2" LAVAMANOS, LAVAPLATOS, ORINALES.</v>
          </cell>
          <cell r="F254" t="str">
            <v>UN</v>
          </cell>
          <cell r="G254">
            <v>1</v>
          </cell>
          <cell r="H254">
            <v>25</v>
          </cell>
          <cell r="I254">
            <v>67780.899000000005</v>
          </cell>
          <cell r="J254">
            <v>1694522.4750000001</v>
          </cell>
          <cell r="K254" t="str">
            <v/>
          </cell>
          <cell r="L254">
            <v>0</v>
          </cell>
          <cell r="M254" t="str">
            <v/>
          </cell>
        </row>
        <row r="255">
          <cell r="B255" t="str">
            <v>14-02</v>
          </cell>
          <cell r="C255" t="str">
            <v>14</v>
          </cell>
          <cell r="D255" t="str">
            <v>14-02F</v>
          </cell>
          <cell r="E255" t="str">
            <v>DESAGUES AGUAS LLUVIAS</v>
          </cell>
          <cell r="F255" t="str">
            <v/>
          </cell>
          <cell r="G255">
            <v>1</v>
          </cell>
          <cell r="H255">
            <v>0</v>
          </cell>
          <cell r="I255">
            <v>0</v>
          </cell>
          <cell r="J255">
            <v>0</v>
          </cell>
          <cell r="K255" t="str">
            <v/>
          </cell>
          <cell r="L255">
            <v>0</v>
          </cell>
          <cell r="M255" t="str">
            <v/>
          </cell>
        </row>
        <row r="256">
          <cell r="B256" t="str">
            <v>14-02</v>
          </cell>
          <cell r="C256" t="str">
            <v>14</v>
          </cell>
          <cell r="D256" t="str">
            <v>14-02G</v>
          </cell>
          <cell r="E256" t="str">
            <v>SUMINISTRO, TRANSPORTE E INSTALACION DE TUBERIA PARA AGUAS LLUVIAS, INCLUYE ACCESORIOS Y TODO LO NECESARIO PARA SU CORRECTA INSTALACION Y FUNCIONAMIENTO.</v>
          </cell>
          <cell r="F256" t="str">
            <v/>
          </cell>
          <cell r="G256">
            <v>1</v>
          </cell>
          <cell r="H256">
            <v>0</v>
          </cell>
          <cell r="I256">
            <v>0</v>
          </cell>
          <cell r="J256">
            <v>0</v>
          </cell>
          <cell r="K256" t="str">
            <v/>
          </cell>
          <cell r="L256">
            <v>0</v>
          </cell>
          <cell r="M256" t="str">
            <v/>
          </cell>
        </row>
        <row r="257">
          <cell r="B257" t="str">
            <v>14-02</v>
          </cell>
          <cell r="C257" t="str">
            <v>14</v>
          </cell>
          <cell r="D257" t="str">
            <v>14-02-230</v>
          </cell>
          <cell r="E257" t="str">
            <v>TUBERÍA  D= 6" P.V.C. SANITARIA. (INTERIOR )</v>
          </cell>
          <cell r="F257" t="str">
            <v>M</v>
          </cell>
          <cell r="G257">
            <v>1</v>
          </cell>
          <cell r="H257">
            <v>38</v>
          </cell>
          <cell r="I257">
            <v>77307.440013540996</v>
          </cell>
          <cell r="J257">
            <v>2937682.7205145578</v>
          </cell>
          <cell r="K257" t="str">
            <v/>
          </cell>
          <cell r="L257">
            <v>0</v>
          </cell>
          <cell r="M257" t="str">
            <v/>
          </cell>
        </row>
        <row r="258">
          <cell r="B258" t="str">
            <v>14-02</v>
          </cell>
          <cell r="C258" t="str">
            <v>14</v>
          </cell>
          <cell r="D258" t="str">
            <v>14-02-240</v>
          </cell>
          <cell r="E258" t="str">
            <v>TUBERÍA  D= 4" P.V.C. SANITARIA. (INTERIOR)</v>
          </cell>
          <cell r="F258" t="str">
            <v>M</v>
          </cell>
          <cell r="G258">
            <v>1</v>
          </cell>
          <cell r="H258">
            <v>99</v>
          </cell>
          <cell r="I258">
            <v>42056.266673835002</v>
          </cell>
          <cell r="J258">
            <v>4163570.4007096654</v>
          </cell>
          <cell r="K258" t="str">
            <v/>
          </cell>
          <cell r="L258">
            <v>0</v>
          </cell>
          <cell r="M258" t="str">
            <v/>
          </cell>
        </row>
        <row r="259">
          <cell r="B259" t="str">
            <v>14-02</v>
          </cell>
          <cell r="C259" t="str">
            <v>14</v>
          </cell>
          <cell r="D259" t="str">
            <v>14-02-260</v>
          </cell>
          <cell r="E259" t="str">
            <v>TUBERÍA  D= 4" P.V.C. SANITARIA. (B.A.LL.)</v>
          </cell>
          <cell r="F259" t="str">
            <v>TRAMO</v>
          </cell>
          <cell r="G259">
            <v>1</v>
          </cell>
          <cell r="H259">
            <v>4</v>
          </cell>
          <cell r="I259">
            <v>145264.68333480001</v>
          </cell>
          <cell r="J259">
            <v>581058.73333920003</v>
          </cell>
          <cell r="K259" t="str">
            <v/>
          </cell>
          <cell r="L259">
            <v>0</v>
          </cell>
          <cell r="M259" t="str">
            <v/>
          </cell>
        </row>
        <row r="260">
          <cell r="B260" t="str">
            <v>14-02</v>
          </cell>
          <cell r="C260" t="str">
            <v>14</v>
          </cell>
          <cell r="D260" t="str">
            <v>14-02-270</v>
          </cell>
          <cell r="E260" t="str">
            <v>TUBERÍA  D= 6" P.V.C. SANITARIA   (B.A.LL.)</v>
          </cell>
          <cell r="F260" t="str">
            <v>TRAMO</v>
          </cell>
          <cell r="G260">
            <v>1</v>
          </cell>
          <cell r="H260">
            <v>4</v>
          </cell>
          <cell r="I260">
            <v>251004.47533479999</v>
          </cell>
          <cell r="J260">
            <v>1004017.9013392</v>
          </cell>
          <cell r="K260" t="str">
            <v/>
          </cell>
          <cell r="L260">
            <v>0</v>
          </cell>
          <cell r="M260" t="str">
            <v/>
          </cell>
        </row>
        <row r="261">
          <cell r="B261" t="str">
            <v>14-02</v>
          </cell>
          <cell r="C261" t="str">
            <v>14</v>
          </cell>
          <cell r="D261" t="str">
            <v>14-02I</v>
          </cell>
          <cell r="E261" t="str">
            <v>SALIDAS DESAGUES AGUAS LLUVIAS</v>
          </cell>
          <cell r="F261" t="str">
            <v/>
          </cell>
          <cell r="G261">
            <v>1</v>
          </cell>
          <cell r="H261">
            <v>0</v>
          </cell>
          <cell r="I261">
            <v>0</v>
          </cell>
          <cell r="J261">
            <v>0</v>
          </cell>
          <cell r="K261" t="str">
            <v/>
          </cell>
          <cell r="L261">
            <v>0</v>
          </cell>
          <cell r="M261" t="str">
            <v/>
          </cell>
        </row>
        <row r="262">
          <cell r="B262" t="str">
            <v>14-02</v>
          </cell>
          <cell r="C262" t="str">
            <v>14</v>
          </cell>
          <cell r="D262" t="str">
            <v>14-02J</v>
          </cell>
          <cell r="E262" t="str">
            <v>SUMINISTRO, TRANSPORTE E INSTALACION DE TUBERIA Y ACCESORIOS PARA SALIDAS DE DESAGUES DE AGUAS LLUVIAS. INCLUYE TODO LO NECESARIO PARA SU CORRECTA INSTALACION Y FUNCIONAMIENTO.</v>
          </cell>
          <cell r="F262" t="str">
            <v/>
          </cell>
          <cell r="G262">
            <v>1</v>
          </cell>
          <cell r="H262">
            <v>0</v>
          </cell>
          <cell r="I262">
            <v>0</v>
          </cell>
          <cell r="J262">
            <v>0</v>
          </cell>
          <cell r="K262" t="str">
            <v/>
          </cell>
          <cell r="L262">
            <v>0</v>
          </cell>
          <cell r="M262" t="str">
            <v/>
          </cell>
        </row>
        <row r="263">
          <cell r="B263" t="str">
            <v>14-02</v>
          </cell>
          <cell r="C263" t="str">
            <v>14</v>
          </cell>
          <cell r="D263" t="str">
            <v>14-02-300</v>
          </cell>
          <cell r="E263" t="str">
            <v>SALIDA P.V.C.  SANITARIA D= 4"</v>
          </cell>
          <cell r="F263" t="str">
            <v>UN</v>
          </cell>
          <cell r="G263">
            <v>1</v>
          </cell>
          <cell r="H263">
            <v>18</v>
          </cell>
          <cell r="I263">
            <v>93590.683334800007</v>
          </cell>
          <cell r="J263">
            <v>1684632.3000264</v>
          </cell>
          <cell r="K263" t="str">
            <v/>
          </cell>
          <cell r="L263">
            <v>0</v>
          </cell>
          <cell r="M263" t="str">
            <v/>
          </cell>
        </row>
        <row r="264">
          <cell r="B264" t="str">
            <v>14-02</v>
          </cell>
          <cell r="C264" t="str">
            <v>14</v>
          </cell>
          <cell r="D264" t="str">
            <v>14-02-310</v>
          </cell>
          <cell r="E264" t="str">
            <v>SALIDA P.V.C.  SANITARIA D= 4" EMPALMES A BALL</v>
          </cell>
          <cell r="F264" t="str">
            <v>UN</v>
          </cell>
          <cell r="G264">
            <v>1</v>
          </cell>
          <cell r="H264">
            <v>4</v>
          </cell>
          <cell r="I264">
            <v>73804.925334800006</v>
          </cell>
          <cell r="J264">
            <v>295219.70133920002</v>
          </cell>
          <cell r="K264" t="str">
            <v/>
          </cell>
          <cell r="L264">
            <v>0</v>
          </cell>
          <cell r="M264" t="str">
            <v/>
          </cell>
        </row>
        <row r="265">
          <cell r="B265" t="str">
            <v/>
          </cell>
          <cell r="C265" t="str">
            <v>15</v>
          </cell>
          <cell r="D265" t="str">
            <v>15</v>
          </cell>
          <cell r="E265" t="str">
            <v>INSTALACIONES ELECTRICAS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>
            <v>146749639.90252796</v>
          </cell>
          <cell r="M265">
            <v>8.3018230745923266E-2</v>
          </cell>
        </row>
        <row r="266">
          <cell r="B266" t="str">
            <v/>
          </cell>
          <cell r="C266" t="str">
            <v>15</v>
          </cell>
          <cell r="D266" t="str">
            <v>15-01</v>
          </cell>
          <cell r="E266" t="str">
            <v>INSTALACIONES ELECTRICAS</v>
          </cell>
          <cell r="F266" t="str">
            <v/>
          </cell>
          <cell r="H266">
            <v>0</v>
          </cell>
          <cell r="I266">
            <v>0</v>
          </cell>
          <cell r="J266" t="str">
            <v/>
          </cell>
          <cell r="K266">
            <v>146749639.90252796</v>
          </cell>
          <cell r="L266" t="str">
            <v/>
          </cell>
          <cell r="M266" t="str">
            <v/>
          </cell>
        </row>
        <row r="267">
          <cell r="B267" t="str">
            <v>15-01</v>
          </cell>
          <cell r="C267" t="str">
            <v>15</v>
          </cell>
          <cell r="D267" t="str">
            <v>15-01A</v>
          </cell>
          <cell r="E267" t="str">
            <v>LOCALES COMERCIALES Y CAFÉ</v>
          </cell>
          <cell r="F267" t="str">
            <v/>
          </cell>
          <cell r="H267">
            <v>0</v>
          </cell>
          <cell r="I267">
            <v>0</v>
          </cell>
          <cell r="J267" t="str">
            <v/>
          </cell>
          <cell r="K267" t="str">
            <v/>
          </cell>
          <cell r="L267">
            <v>0</v>
          </cell>
          <cell r="M267" t="str">
            <v/>
          </cell>
        </row>
        <row r="268">
          <cell r="B268" t="str">
            <v>15-01</v>
          </cell>
          <cell r="C268" t="str">
            <v>15</v>
          </cell>
          <cell r="D268" t="str">
            <v>15-01B</v>
          </cell>
          <cell r="E268" t="str">
            <v>INSTALACIONES ELECTRICAS PARA TOMAS, ILUMINACION Y TELEFONO</v>
          </cell>
          <cell r="F268" t="str">
            <v/>
          </cell>
          <cell r="H268">
            <v>0</v>
          </cell>
          <cell r="I268">
            <v>0</v>
          </cell>
          <cell r="J268" t="str">
            <v/>
          </cell>
          <cell r="K268" t="str">
            <v/>
          </cell>
          <cell r="L268">
            <v>0</v>
          </cell>
          <cell r="M268" t="str">
            <v/>
          </cell>
        </row>
        <row r="269">
          <cell r="B269" t="str">
            <v>15-01</v>
          </cell>
          <cell r="C269" t="str">
            <v>15</v>
          </cell>
          <cell r="D269" t="str">
            <v>15-01-010</v>
          </cell>
          <cell r="E269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69" t="str">
            <v>UND</v>
          </cell>
          <cell r="H269">
            <v>30</v>
          </cell>
          <cell r="I269">
            <v>98599.535999999978</v>
          </cell>
          <cell r="J269">
            <v>2957986.0799999991</v>
          </cell>
          <cell r="K269" t="str">
            <v/>
          </cell>
          <cell r="L269">
            <v>0</v>
          </cell>
          <cell r="M269" t="str">
            <v/>
          </cell>
        </row>
        <row r="270">
          <cell r="B270" t="str">
            <v>15-01</v>
          </cell>
          <cell r="C270" t="str">
            <v>15</v>
          </cell>
          <cell r="D270" t="str">
            <v>15-01-020</v>
          </cell>
          <cell r="E270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70" t="str">
            <v>UND</v>
          </cell>
          <cell r="H270">
            <v>9</v>
          </cell>
          <cell r="I270">
            <v>98599.535999999978</v>
          </cell>
          <cell r="J270">
            <v>887395.82399999979</v>
          </cell>
          <cell r="K270" t="str">
            <v/>
          </cell>
          <cell r="L270">
            <v>0</v>
          </cell>
          <cell r="M270" t="str">
            <v/>
          </cell>
        </row>
        <row r="271">
          <cell r="B271" t="str">
            <v>15-01</v>
          </cell>
          <cell r="C271" t="str">
            <v>15</v>
          </cell>
          <cell r="D271" t="str">
            <v>15-01-030</v>
          </cell>
          <cell r="E271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71" t="str">
            <v>UND</v>
          </cell>
          <cell r="H271">
            <v>4</v>
          </cell>
          <cell r="I271">
            <v>98599.535999999978</v>
          </cell>
          <cell r="J271">
            <v>394398.14399999991</v>
          </cell>
          <cell r="K271" t="str">
            <v/>
          </cell>
          <cell r="L271">
            <v>0</v>
          </cell>
          <cell r="M271" t="str">
            <v/>
          </cell>
        </row>
        <row r="272">
          <cell r="B272" t="str">
            <v>15-01</v>
          </cell>
          <cell r="C272" t="str">
            <v>15</v>
          </cell>
          <cell r="D272" t="str">
            <v>15-01-040</v>
          </cell>
          <cell r="E272" t="str">
            <v>SUMINISTRO, TRANSPORTE E INSTALACIÓN DE SALIDA PARA TOMA DOBLE 15A/120V. INCLUYE ALAMBRE RIGIDO 3#12, TUBERÍA EMT 1/2", CAJA METALICA 12X12X5, TOMA 15A/120V Y ACCESORIOS PARA SU CORRECTO FUNCIONAMIENTO.</v>
          </cell>
          <cell r="F272" t="str">
            <v>UND</v>
          </cell>
          <cell r="H272">
            <v>18</v>
          </cell>
          <cell r="I272">
            <v>98599.535999999978</v>
          </cell>
          <cell r="J272">
            <v>1774791.6479999996</v>
          </cell>
          <cell r="K272" t="str">
            <v/>
          </cell>
          <cell r="L272">
            <v>0</v>
          </cell>
          <cell r="M272" t="str">
            <v/>
          </cell>
        </row>
        <row r="273">
          <cell r="B273" t="str">
            <v>15-01</v>
          </cell>
          <cell r="C273" t="str">
            <v>15</v>
          </cell>
          <cell r="D273" t="str">
            <v>15-01-050</v>
          </cell>
          <cell r="E273" t="str">
            <v>SUMINISTRO, TRANSPORTE E INSTALACIÓN DE SALIDA PARA TOMA DOBLE 15A/120V CON PROTECCION GFCI. INCLUYE ALAMBRE RIGIDO 3#12, TUBERÍA EMT 1/2", CAJA METALICA 12X12X5, TOMA GFCI 15A/120V Y ACCESORIOS PARA SU CORRECTO FUNCIONAMIENTO.</v>
          </cell>
          <cell r="F273" t="str">
            <v>UND</v>
          </cell>
          <cell r="H273">
            <v>1</v>
          </cell>
          <cell r="I273">
            <v>121799.5128</v>
          </cell>
          <cell r="J273">
            <v>121799.5128</v>
          </cell>
          <cell r="K273" t="str">
            <v/>
          </cell>
          <cell r="L273">
            <v>0</v>
          </cell>
          <cell r="M273" t="str">
            <v/>
          </cell>
        </row>
        <row r="274">
          <cell r="B274" t="str">
            <v>15-01</v>
          </cell>
          <cell r="C274" t="str">
            <v>15</v>
          </cell>
          <cell r="D274" t="str">
            <v>15-01-060</v>
          </cell>
          <cell r="E274" t="str">
            <v>SUMINISTRO, TRANSPORTE E INSTALACIÓN DE SALIDA PARA TOMA 30A/220V. INCLUYE ALAMBRE RIGIDO 3#10, TUBERÍA EMT 3/4", CAJA METALICA 12X12X5, TOMA 30A/220V Y ACCESORIOS PARA SU CORRECTO FUNCIONAMIENTO.</v>
          </cell>
          <cell r="F274" t="str">
            <v>UND</v>
          </cell>
          <cell r="H274">
            <v>1</v>
          </cell>
          <cell r="I274">
            <v>107880.54983999999</v>
          </cell>
          <cell r="J274">
            <v>107880.54983999999</v>
          </cell>
          <cell r="K274" t="str">
            <v/>
          </cell>
          <cell r="L274">
            <v>0</v>
          </cell>
          <cell r="M274" t="str">
            <v/>
          </cell>
        </row>
        <row r="275">
          <cell r="B275" t="str">
            <v>15-01</v>
          </cell>
          <cell r="C275" t="str">
            <v>15</v>
          </cell>
          <cell r="D275" t="str">
            <v>15-01-070</v>
          </cell>
          <cell r="E275" t="str">
            <v>SUMINISTRO, TRANSPORTE E INSTALACIÓN DE SALIDA PARA TELEFONO. INCLUYE CABLE TELEFONICO 2 PARES, TUBERÍA EMT 1/2", CAJA METALICA 12X12X5, TOMA TELEFONICO Y ACCESORIOS PARA SU CORRECTO FUNCIONAMIENTO.</v>
          </cell>
          <cell r="F275" t="str">
            <v>UND</v>
          </cell>
          <cell r="H275">
            <v>3</v>
          </cell>
          <cell r="I275">
            <v>96279.976800000004</v>
          </cell>
          <cell r="J275">
            <v>288839.93040000001</v>
          </cell>
          <cell r="K275" t="str">
            <v/>
          </cell>
          <cell r="L275">
            <v>0</v>
          </cell>
          <cell r="M275" t="str">
            <v/>
          </cell>
        </row>
        <row r="276">
          <cell r="B276" t="str">
            <v>15-01</v>
          </cell>
          <cell r="C276" t="str">
            <v>15</v>
          </cell>
          <cell r="D276" t="str">
            <v>15-01C</v>
          </cell>
          <cell r="E276" t="str">
            <v>LUMINARIAS, TABLEROS, BREAKER</v>
          </cell>
          <cell r="F276" t="str">
            <v>UND</v>
          </cell>
          <cell r="H276">
            <v>0</v>
          </cell>
          <cell r="I276">
            <v>0</v>
          </cell>
          <cell r="J276" t="str">
            <v/>
          </cell>
          <cell r="K276" t="str">
            <v/>
          </cell>
          <cell r="L276">
            <v>0</v>
          </cell>
          <cell r="M276" t="str">
            <v/>
          </cell>
        </row>
        <row r="277">
          <cell r="B277" t="str">
            <v>15-01</v>
          </cell>
          <cell r="C277" t="str">
            <v>15</v>
          </cell>
          <cell r="D277" t="str">
            <v>15-01-080</v>
          </cell>
          <cell r="E277" t="str">
            <v>SUMINISTRO, TRANSPORTE E INSTALACIÓN DE CONTADOR MONOFASICO CICLOMETRICO 15(60A), INCLUYE CAJA METALICA CON ESPACIO PARA TOTALIZADOR.</v>
          </cell>
          <cell r="F277" t="str">
            <v>UND</v>
          </cell>
          <cell r="H277">
            <v>4</v>
          </cell>
          <cell r="I277">
            <v>301599.69839999999</v>
          </cell>
          <cell r="J277">
            <v>1206398.7936</v>
          </cell>
          <cell r="K277" t="str">
            <v/>
          </cell>
          <cell r="L277">
            <v>0</v>
          </cell>
          <cell r="M277" t="str">
            <v/>
          </cell>
        </row>
        <row r="278">
          <cell r="B278" t="str">
            <v>15-01</v>
          </cell>
          <cell r="C278" t="str">
            <v>15</v>
          </cell>
          <cell r="D278" t="str">
            <v>15-01-090</v>
          </cell>
          <cell r="E278" t="str">
            <v>SUMINISTRO, TRANSPORTE E INSTALACIÓN DE BREAKER BIPOLAR DOBLE TORNILLO O TIPO RIEL DE 50 A. MARCA SIEMENS O SIMILAR</v>
          </cell>
          <cell r="F278" t="str">
            <v>UND</v>
          </cell>
          <cell r="H278">
            <v>4</v>
          </cell>
          <cell r="I278">
            <v>75399.559200000003</v>
          </cell>
          <cell r="J278">
            <v>301598.23680000001</v>
          </cell>
          <cell r="K278" t="str">
            <v/>
          </cell>
          <cell r="L278">
            <v>0</v>
          </cell>
          <cell r="M278" t="str">
            <v/>
          </cell>
        </row>
        <row r="279">
          <cell r="B279" t="str">
            <v>15-01</v>
          </cell>
          <cell r="C279" t="str">
            <v>15</v>
          </cell>
          <cell r="D279" t="str">
            <v>15-01-100</v>
          </cell>
          <cell r="E279" t="str">
            <v xml:space="preserve">SUMINISTRO, TRANSPORTE E INSTALACIÓN DE TABLERO 2F, 4H, 8 CIRCUITOS, MARCA TERCOL  O SIMILAR . </v>
          </cell>
          <cell r="F279" t="str">
            <v>UND</v>
          </cell>
          <cell r="H279">
            <v>4</v>
          </cell>
          <cell r="I279">
            <v>171679.53599999996</v>
          </cell>
          <cell r="J279">
            <v>686718.14399999985</v>
          </cell>
          <cell r="K279" t="str">
            <v/>
          </cell>
          <cell r="L279">
            <v>0</v>
          </cell>
          <cell r="M279" t="str">
            <v/>
          </cell>
        </row>
        <row r="280">
          <cell r="B280" t="str">
            <v>15-01</v>
          </cell>
          <cell r="C280" t="str">
            <v>15</v>
          </cell>
          <cell r="D280" t="str">
            <v>15-01-110</v>
          </cell>
          <cell r="E280" t="str">
            <v>SUMINISTRO, TRANSPORTE E INSTALACIÓN DE BREAKER MONOPOLAR ENCHUFABLE DE 20A. MARCA SIEMENS O SIMILAR</v>
          </cell>
          <cell r="F280" t="str">
            <v>UND</v>
          </cell>
          <cell r="H280">
            <v>12</v>
          </cell>
          <cell r="I280">
            <v>22619.721600000001</v>
          </cell>
          <cell r="J280">
            <v>271436.65919999999</v>
          </cell>
          <cell r="K280" t="str">
            <v/>
          </cell>
          <cell r="L280">
            <v>0</v>
          </cell>
          <cell r="M280" t="str">
            <v/>
          </cell>
        </row>
        <row r="281">
          <cell r="B281" t="str">
            <v>15-01</v>
          </cell>
          <cell r="C281" t="str">
            <v>15</v>
          </cell>
          <cell r="D281" t="str">
            <v>15-01-120</v>
          </cell>
          <cell r="E281" t="str">
            <v>SUMINISTRO, TRANSPORTE E INSTALACIÓN DE BREAKER BIPOLAR ENCHUFABLE DE 30A. MARCA SIEMENS O SIMILAR</v>
          </cell>
          <cell r="F281" t="str">
            <v>UND</v>
          </cell>
          <cell r="H281">
            <v>1</v>
          </cell>
          <cell r="I281">
            <v>45819.698399999994</v>
          </cell>
          <cell r="J281">
            <v>45819.698399999994</v>
          </cell>
          <cell r="K281" t="str">
            <v/>
          </cell>
          <cell r="L281">
            <v>0</v>
          </cell>
          <cell r="M281" t="str">
            <v/>
          </cell>
        </row>
        <row r="282">
          <cell r="B282" t="str">
            <v>15-01</v>
          </cell>
          <cell r="C282" t="str">
            <v>15</v>
          </cell>
          <cell r="D282" t="str">
            <v>15-01-130</v>
          </cell>
          <cell r="E282" t="str">
            <v>SUMINISTRO, TRANSPORTE E INSTALACION DE LUMINARIA 2X32W DE SOBREPONER. MARCA ISOLUX O SIMILAR. INCLUYE TUBO LUZ DIA,BALASTO ELECTRONICO MARCA OSRAM, CABLE ENCAUCHETADO 3X16 Y MACHO CON POLO A TIERRA.</v>
          </cell>
          <cell r="F282" t="str">
            <v>UND</v>
          </cell>
          <cell r="H282">
            <v>20</v>
          </cell>
          <cell r="I282">
            <v>179800.18560000003</v>
          </cell>
          <cell r="J282">
            <v>3596003.7120000003</v>
          </cell>
          <cell r="K282" t="str">
            <v/>
          </cell>
          <cell r="L282">
            <v>0</v>
          </cell>
          <cell r="M282" t="str">
            <v/>
          </cell>
        </row>
        <row r="283">
          <cell r="B283" t="str">
            <v>15-01</v>
          </cell>
          <cell r="C283" t="str">
            <v>15</v>
          </cell>
          <cell r="D283" t="str">
            <v>15-01D</v>
          </cell>
          <cell r="E283" t="str">
            <v>OFICINAS SEGUNDO PISO</v>
          </cell>
          <cell r="F283" t="str">
            <v/>
          </cell>
          <cell r="H283">
            <v>0</v>
          </cell>
          <cell r="I283">
            <v>0</v>
          </cell>
          <cell r="J283" t="str">
            <v/>
          </cell>
          <cell r="K283" t="str">
            <v/>
          </cell>
          <cell r="L283">
            <v>0</v>
          </cell>
          <cell r="M283" t="str">
            <v/>
          </cell>
        </row>
        <row r="284">
          <cell r="B284" t="str">
            <v>15-01</v>
          </cell>
          <cell r="C284" t="str">
            <v>15</v>
          </cell>
          <cell r="D284" t="str">
            <v>15-01E</v>
          </cell>
          <cell r="E284" t="str">
            <v>INSTALACIONES ELECTRICAS PARA TOMAS E ILUMINACION.</v>
          </cell>
          <cell r="F284" t="str">
            <v/>
          </cell>
          <cell r="H284">
            <v>0</v>
          </cell>
          <cell r="I284">
            <v>0</v>
          </cell>
          <cell r="J284" t="str">
            <v/>
          </cell>
          <cell r="K284" t="str">
            <v/>
          </cell>
          <cell r="L284">
            <v>0</v>
          </cell>
          <cell r="M284" t="str">
            <v/>
          </cell>
        </row>
        <row r="285">
          <cell r="B285" t="str">
            <v>15-01</v>
          </cell>
          <cell r="C285" t="str">
            <v>15</v>
          </cell>
          <cell r="D285" t="str">
            <v>15-01-140</v>
          </cell>
          <cell r="E285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285" t="str">
            <v>UND</v>
          </cell>
          <cell r="H285">
            <v>58</v>
          </cell>
          <cell r="I285">
            <v>98599.535999999978</v>
          </cell>
          <cell r="J285">
            <v>5718773.0879999986</v>
          </cell>
          <cell r="K285" t="str">
            <v/>
          </cell>
          <cell r="L285">
            <v>0</v>
          </cell>
          <cell r="M285" t="str">
            <v/>
          </cell>
        </row>
        <row r="286">
          <cell r="B286" t="str">
            <v>15-01</v>
          </cell>
          <cell r="C286" t="str">
            <v>15</v>
          </cell>
          <cell r="D286" t="str">
            <v>15-01-150</v>
          </cell>
          <cell r="E286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286" t="str">
            <v>UND</v>
          </cell>
          <cell r="H286">
            <v>3</v>
          </cell>
          <cell r="I286">
            <v>98599.535999999978</v>
          </cell>
          <cell r="J286">
            <v>295798.60799999995</v>
          </cell>
          <cell r="K286" t="str">
            <v/>
          </cell>
          <cell r="L286">
            <v>0</v>
          </cell>
          <cell r="M286" t="str">
            <v/>
          </cell>
        </row>
        <row r="287">
          <cell r="B287" t="str">
            <v>15-01</v>
          </cell>
          <cell r="C287" t="str">
            <v>15</v>
          </cell>
          <cell r="D287" t="str">
            <v>15-01-160</v>
          </cell>
          <cell r="E287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287" t="str">
            <v>UND</v>
          </cell>
          <cell r="H287">
            <v>5</v>
          </cell>
          <cell r="I287">
            <v>102079.60559999998</v>
          </cell>
          <cell r="J287">
            <v>510398.02799999993</v>
          </cell>
          <cell r="K287" t="str">
            <v/>
          </cell>
          <cell r="L287">
            <v>0</v>
          </cell>
          <cell r="M287" t="str">
            <v/>
          </cell>
        </row>
        <row r="288">
          <cell r="B288" t="str">
            <v>15-01</v>
          </cell>
          <cell r="C288" t="str">
            <v>15</v>
          </cell>
          <cell r="D288" t="str">
            <v>15-01-170</v>
          </cell>
          <cell r="E288" t="str">
            <v xml:space="preserve">SUMINISTRO, TRANSPORTE E INSTALACIÓN DE SALIDA PARA INTERRUPTOR TRIPLE. INCLUYE ALAMBRE RIGIDO 3 #12, TUBERÍA EMT 1/2", CAJA METALICA 12X12X5, INTERRUPTOR TRIPLE Y ACCESORIOS PARA SU CORRECTO FUNCIONAMIENTO. </v>
          </cell>
          <cell r="F288" t="str">
            <v>UND</v>
          </cell>
          <cell r="H288">
            <v>3</v>
          </cell>
          <cell r="I288">
            <v>105559.6752</v>
          </cell>
          <cell r="J288">
            <v>316679.02559999999</v>
          </cell>
          <cell r="K288" t="str">
            <v/>
          </cell>
          <cell r="L288">
            <v>0</v>
          </cell>
          <cell r="M288" t="str">
            <v/>
          </cell>
        </row>
        <row r="289">
          <cell r="B289" t="str">
            <v>15-01</v>
          </cell>
          <cell r="C289" t="str">
            <v>15</v>
          </cell>
          <cell r="D289" t="str">
            <v>15-01-180</v>
          </cell>
          <cell r="E289" t="str">
            <v xml:space="preserve">SUMINISTRO, TRANSPORTE E INSTALACIÓN DE SALIDA PARA INTERRUPTOR DOBLE ESCALA. INCLUYE ALAMBRE RIGIDO 3 #12, TUBERÍA EMT 1/2", CAJA METALICA 12X12X5, INTERRUPTOR DOBLE ESCALA Y ACCESORIOS PARA SU CORRECTO FUNCIONAMIENTO. </v>
          </cell>
          <cell r="F289" t="str">
            <v>UND</v>
          </cell>
          <cell r="H289">
            <v>4</v>
          </cell>
          <cell r="I289">
            <v>105559.6752</v>
          </cell>
          <cell r="J289">
            <v>422238.70079999999</v>
          </cell>
          <cell r="K289" t="str">
            <v/>
          </cell>
          <cell r="L289">
            <v>0</v>
          </cell>
          <cell r="M289" t="str">
            <v/>
          </cell>
        </row>
        <row r="290">
          <cell r="B290" t="str">
            <v>15-01</v>
          </cell>
          <cell r="C290" t="str">
            <v>15</v>
          </cell>
          <cell r="D290" t="str">
            <v>15-01-190</v>
          </cell>
          <cell r="E290" t="str">
            <v>SUMINISTRO, TRANSPORTE E INSTALACION DE SALIDA PARA  TOMA ENERGIA NORMAL, 15A, 120V POR CANALETA METALICA 11X5, INCLUYE ALAMBRE RIGIDO 3#12, TAPA TROQUEL METALICA Y TOMA LEVITON. NO INCLUYE CANALETA METALICA</v>
          </cell>
          <cell r="F290" t="str">
            <v>UND</v>
          </cell>
          <cell r="H290">
            <v>44</v>
          </cell>
          <cell r="I290">
            <v>67280.371200000009</v>
          </cell>
          <cell r="J290">
            <v>2960336.3328000004</v>
          </cell>
          <cell r="K290" t="str">
            <v/>
          </cell>
          <cell r="L290">
            <v>0</v>
          </cell>
          <cell r="M290" t="str">
            <v/>
          </cell>
        </row>
        <row r="291">
          <cell r="B291" t="str">
            <v>15-01</v>
          </cell>
          <cell r="C291" t="str">
            <v>15</v>
          </cell>
          <cell r="D291" t="str">
            <v>15-01F</v>
          </cell>
          <cell r="E291" t="str">
            <v>INSTALACIONES PARA VOZ Y DATOS</v>
          </cell>
          <cell r="F291" t="str">
            <v/>
          </cell>
          <cell r="H291">
            <v>0</v>
          </cell>
          <cell r="I291">
            <v>0</v>
          </cell>
          <cell r="J291" t="str">
            <v/>
          </cell>
          <cell r="K291" t="str">
            <v/>
          </cell>
          <cell r="L291">
            <v>0</v>
          </cell>
          <cell r="M291" t="str">
            <v/>
          </cell>
        </row>
        <row r="292">
          <cell r="B292" t="str">
            <v>15-01</v>
          </cell>
          <cell r="C292" t="str">
            <v>15</v>
          </cell>
          <cell r="D292" t="str">
            <v>15-01-200</v>
          </cell>
          <cell r="E292" t="str">
            <v>SUMINISTRO, TRANSPORTE E INSTALACION DE SALIDA DOBLE PARA VOZ Y DATOS EN CANALETA METALICA 10X4 CM , INCLUYE TAPA TROQUEL METALICA, JACK RJ45, FACE PLATE. NO INCLUYE CABLE UTP, NI CANALETA.</v>
          </cell>
          <cell r="F292" t="str">
            <v>UND</v>
          </cell>
          <cell r="H292">
            <v>26</v>
          </cell>
          <cell r="I292">
            <v>87000.278399999981</v>
          </cell>
          <cell r="J292">
            <v>2262007.2383999997</v>
          </cell>
          <cell r="K292" t="str">
            <v/>
          </cell>
          <cell r="L292">
            <v>0</v>
          </cell>
          <cell r="M292" t="str">
            <v/>
          </cell>
        </row>
        <row r="293">
          <cell r="B293" t="str">
            <v>15-01</v>
          </cell>
          <cell r="C293" t="str">
            <v>15</v>
          </cell>
          <cell r="D293" t="str">
            <v>15-01-210</v>
          </cell>
          <cell r="E293" t="str">
            <v>SUMINISTRO, TRANSPORTE E INSTALACION DE CABLE UTP CATEGORIA 6</v>
          </cell>
          <cell r="F293" t="str">
            <v>ML</v>
          </cell>
          <cell r="H293">
            <v>780</v>
          </cell>
          <cell r="I293">
            <v>4756.0464000000002</v>
          </cell>
          <cell r="J293">
            <v>3709716.1920000003</v>
          </cell>
          <cell r="K293" t="str">
            <v/>
          </cell>
          <cell r="L293">
            <v>0</v>
          </cell>
          <cell r="M293" t="str">
            <v/>
          </cell>
        </row>
        <row r="294">
          <cell r="B294" t="str">
            <v>15-01</v>
          </cell>
          <cell r="C294" t="str">
            <v>15</v>
          </cell>
          <cell r="D294" t="str">
            <v>15-01-220</v>
          </cell>
          <cell r="E294" t="str">
            <v xml:space="preserve">SUMINISTRO, TRANSPORTE E INSTALACION DE PATCH PANEL DE 24 PUERTOS CATEGORIA 6. </v>
          </cell>
          <cell r="F294" t="str">
            <v>UND</v>
          </cell>
          <cell r="H294">
            <v>6</v>
          </cell>
          <cell r="I294">
            <v>672799.47335999983</v>
          </cell>
          <cell r="J294">
            <v>4036796.8401599992</v>
          </cell>
          <cell r="K294" t="str">
            <v/>
          </cell>
          <cell r="L294">
            <v>0</v>
          </cell>
          <cell r="M294" t="str">
            <v/>
          </cell>
        </row>
        <row r="295">
          <cell r="B295" t="str">
            <v>15-01</v>
          </cell>
          <cell r="C295" t="str">
            <v>15</v>
          </cell>
          <cell r="D295" t="str">
            <v>15-01-230</v>
          </cell>
          <cell r="E295" t="str">
            <v>SUMINISTRO, TRANSPORTE E INSTALACION DE PATCH CORD DE 1.5 MTS CATEGORIA 6</v>
          </cell>
          <cell r="F295" t="str">
            <v>UND</v>
          </cell>
          <cell r="H295">
            <v>52</v>
          </cell>
          <cell r="I295">
            <v>33640.185599999997</v>
          </cell>
          <cell r="J295">
            <v>1749289.6511999997</v>
          </cell>
          <cell r="K295" t="str">
            <v/>
          </cell>
          <cell r="L295">
            <v>0</v>
          </cell>
          <cell r="M295" t="str">
            <v/>
          </cell>
        </row>
        <row r="296">
          <cell r="B296" t="str">
            <v>15-01</v>
          </cell>
          <cell r="C296" t="str">
            <v>15</v>
          </cell>
          <cell r="D296" t="str">
            <v>15-01-240</v>
          </cell>
          <cell r="E296" t="str">
            <v>SUMINISTRO, TRANSPORTE E INSTALACION DE PATCH CORD DE 2 MTS CATEGORIA 6</v>
          </cell>
          <cell r="F296" t="str">
            <v>UND</v>
          </cell>
          <cell r="H296">
            <v>26</v>
          </cell>
          <cell r="I296">
            <v>40600.324799999988</v>
          </cell>
          <cell r="J296">
            <v>1055608.4447999997</v>
          </cell>
          <cell r="K296" t="str">
            <v/>
          </cell>
          <cell r="L296">
            <v>0</v>
          </cell>
          <cell r="M296" t="str">
            <v/>
          </cell>
        </row>
        <row r="297">
          <cell r="B297" t="str">
            <v>15-01</v>
          </cell>
          <cell r="C297" t="str">
            <v>15</v>
          </cell>
          <cell r="D297" t="str">
            <v>15-01-250</v>
          </cell>
          <cell r="E297" t="str">
            <v>SUMINISTRO, TRANSPORTE E INSTALACION DE GABINETE CERRADO PARA TELECOMUNICACIONES DE 80CM DE ALTO.</v>
          </cell>
          <cell r="F297" t="str">
            <v>UND</v>
          </cell>
          <cell r="H297">
            <v>1</v>
          </cell>
          <cell r="I297">
            <v>695999.45015999989</v>
          </cell>
          <cell r="J297">
            <v>695999.45015999989</v>
          </cell>
          <cell r="K297" t="str">
            <v/>
          </cell>
          <cell r="L297">
            <v>0</v>
          </cell>
          <cell r="M297" t="str">
            <v/>
          </cell>
        </row>
        <row r="298">
          <cell r="B298" t="str">
            <v>15-01</v>
          </cell>
          <cell r="C298" t="str">
            <v>15</v>
          </cell>
          <cell r="D298" t="str">
            <v>15-01-260</v>
          </cell>
          <cell r="E298" t="str">
            <v>SUMINISTRO, TRANSPORTE E INSTALACION DE CANALETA METALICA 10X4CM  PARA SALIDAS DE VOZ Y DATOS Y ENERGIA.</v>
          </cell>
          <cell r="F298" t="str">
            <v>UND</v>
          </cell>
          <cell r="H298">
            <v>130</v>
          </cell>
          <cell r="I298">
            <v>67280.371199999994</v>
          </cell>
          <cell r="J298">
            <v>8746448.2559999991</v>
          </cell>
          <cell r="K298" t="str">
            <v/>
          </cell>
          <cell r="L298">
            <v>0</v>
          </cell>
          <cell r="M298" t="str">
            <v/>
          </cell>
        </row>
        <row r="299">
          <cell r="B299" t="str">
            <v>15-01</v>
          </cell>
          <cell r="C299" t="str">
            <v>15</v>
          </cell>
          <cell r="D299" t="str">
            <v>15-01-270</v>
          </cell>
          <cell r="E299" t="str">
            <v>CERTIFICACION DE PUNTO DE VOZ Y/O DATOS</v>
          </cell>
          <cell r="F299" t="str">
            <v>UND</v>
          </cell>
          <cell r="H299">
            <v>52</v>
          </cell>
          <cell r="I299">
            <v>17399.860103999999</v>
          </cell>
          <cell r="J299">
            <v>904792.72540799994</v>
          </cell>
          <cell r="K299" t="str">
            <v/>
          </cell>
          <cell r="L299">
            <v>0</v>
          </cell>
          <cell r="M299" t="str">
            <v/>
          </cell>
        </row>
        <row r="300">
          <cell r="B300" t="str">
            <v>15-01</v>
          </cell>
          <cell r="C300" t="str">
            <v>15</v>
          </cell>
          <cell r="D300" t="str">
            <v>15-01G</v>
          </cell>
          <cell r="E300" t="str">
            <v>LUMINARIAS, TABLEROS, BREAKER</v>
          </cell>
          <cell r="F300" t="str">
            <v/>
          </cell>
          <cell r="H300">
            <v>0</v>
          </cell>
          <cell r="I300">
            <v>0</v>
          </cell>
          <cell r="J300" t="str">
            <v/>
          </cell>
          <cell r="K300" t="str">
            <v/>
          </cell>
          <cell r="L300">
            <v>0</v>
          </cell>
          <cell r="M300" t="str">
            <v/>
          </cell>
        </row>
        <row r="301">
          <cell r="B301" t="str">
            <v>15-01</v>
          </cell>
          <cell r="C301" t="str">
            <v>15</v>
          </cell>
          <cell r="D301" t="str">
            <v>15-01-280</v>
          </cell>
          <cell r="E301" t="str">
            <v xml:space="preserve">SUMINISTRO, TRANSPORTE E INSTALACIÓN DE TABLERO 2F, 4H, 18 CIRCUITOS, MARCA TERCOL  O SIMILAR . </v>
          </cell>
          <cell r="F301" t="str">
            <v>UND</v>
          </cell>
          <cell r="H301">
            <v>1</v>
          </cell>
          <cell r="I301">
            <v>249400.11599999995</v>
          </cell>
          <cell r="J301">
            <v>249400.11599999995</v>
          </cell>
          <cell r="K301" t="str">
            <v/>
          </cell>
          <cell r="L301">
            <v>0</v>
          </cell>
          <cell r="M301" t="str">
            <v/>
          </cell>
        </row>
        <row r="302">
          <cell r="B302" t="str">
            <v>15-01</v>
          </cell>
          <cell r="C302" t="str">
            <v>15</v>
          </cell>
          <cell r="D302" t="str">
            <v>15-01-290</v>
          </cell>
          <cell r="E302" t="str">
            <v>SUMINISTRO, TRANSPORTE E INSTALACIÓN DE BREAKER BIPOLAR ENCHUFABLE DE 70A. MARCA SIEMENS O SIMILAR</v>
          </cell>
          <cell r="F302" t="str">
            <v>UND</v>
          </cell>
          <cell r="H302">
            <v>1</v>
          </cell>
          <cell r="I302">
            <v>98599.535999999978</v>
          </cell>
          <cell r="J302">
            <v>98599.535999999978</v>
          </cell>
          <cell r="K302" t="str">
            <v/>
          </cell>
          <cell r="L302">
            <v>0</v>
          </cell>
          <cell r="M302" t="str">
            <v/>
          </cell>
        </row>
        <row r="303">
          <cell r="B303" t="str">
            <v>15-01</v>
          </cell>
          <cell r="C303" t="str">
            <v>15</v>
          </cell>
          <cell r="D303" t="str">
            <v>15-01-300</v>
          </cell>
          <cell r="E303" t="str">
            <v>SUMINISTRO, TRANSPORTE E INSTALACIÓN DE BREAKER MONOPOLAR ENCHUFABLE DE 20A. MARCA SIEMENS O SIMILAR</v>
          </cell>
          <cell r="F303" t="str">
            <v>UND</v>
          </cell>
          <cell r="H303">
            <v>10</v>
          </cell>
          <cell r="I303">
            <v>22619.721600000001</v>
          </cell>
          <cell r="J303">
            <v>226197.21600000001</v>
          </cell>
          <cell r="K303" t="str">
            <v/>
          </cell>
          <cell r="L303">
            <v>0</v>
          </cell>
          <cell r="M303" t="str">
            <v/>
          </cell>
        </row>
        <row r="304">
          <cell r="B304" t="str">
            <v>15-01</v>
          </cell>
          <cell r="C304" t="str">
            <v>15</v>
          </cell>
          <cell r="D304" t="str">
            <v>15-01-310</v>
          </cell>
          <cell r="E304" t="str">
            <v>SUMINISTRO, TRANSPORTE E INSTALACIÓN DE ACOMETIDA ELECTRICA 2#6+2#8</v>
          </cell>
          <cell r="F304" t="str">
            <v>ML</v>
          </cell>
          <cell r="H304">
            <v>27</v>
          </cell>
          <cell r="I304">
            <v>45819.698399999994</v>
          </cell>
          <cell r="J304">
            <v>1237131.8567999997</v>
          </cell>
          <cell r="K304" t="str">
            <v/>
          </cell>
          <cell r="L304">
            <v>0</v>
          </cell>
          <cell r="M304" t="str">
            <v/>
          </cell>
        </row>
        <row r="305">
          <cell r="B305" t="str">
            <v>15-01</v>
          </cell>
          <cell r="C305" t="str">
            <v>15</v>
          </cell>
          <cell r="D305" t="str">
            <v>15-01-320</v>
          </cell>
          <cell r="E305" t="str">
            <v>SUMINISTRO, TRANSPORTE E INSTALACIÓN DE TUBERIA EMT 11/4</v>
          </cell>
          <cell r="F305" t="str">
            <v>ML</v>
          </cell>
          <cell r="H305">
            <v>25</v>
          </cell>
          <cell r="I305">
            <v>25519.536</v>
          </cell>
          <cell r="J305">
            <v>637988.4</v>
          </cell>
          <cell r="K305" t="str">
            <v/>
          </cell>
          <cell r="L305">
            <v>0</v>
          </cell>
          <cell r="M305" t="str">
            <v/>
          </cell>
        </row>
        <row r="306">
          <cell r="B306" t="str">
            <v>15-01</v>
          </cell>
          <cell r="C306" t="str">
            <v>15</v>
          </cell>
          <cell r="D306" t="str">
            <v>15-01-330</v>
          </cell>
          <cell r="E306" t="str">
            <v>SUMINISTRO, TRANSPORTE E INSTALACION DE LUMINARIA 2X32W DE SOBREPONER. MARCA ISOLUX O SIMILAR. INCLUYE TUBO LUZ DIA,BALASTO ELECTRONICO MARCA OSRAM, CABLE ENCAUCHETADO 3X16 Y MACHO CON POLO A TIERRA.</v>
          </cell>
          <cell r="F306" t="str">
            <v>UND</v>
          </cell>
          <cell r="H306">
            <v>40</v>
          </cell>
          <cell r="I306">
            <v>179800.18560000003</v>
          </cell>
          <cell r="J306">
            <v>7192007.4240000006</v>
          </cell>
          <cell r="K306" t="str">
            <v/>
          </cell>
          <cell r="L306">
            <v>0</v>
          </cell>
          <cell r="M306" t="str">
            <v/>
          </cell>
        </row>
        <row r="307">
          <cell r="B307" t="str">
            <v>15-01</v>
          </cell>
          <cell r="C307" t="str">
            <v>15</v>
          </cell>
          <cell r="D307" t="str">
            <v>15-01-340</v>
          </cell>
          <cell r="E307" t="str">
            <v>SUMINISTRO, TRANSPORTE E INSTALACION DE OJO DE BUEY 2X32W. MARCA ISOLUX O SIMILAR. INCLUYE BOMBILLAS 326W, CABLE ENCAUCHETADO 3X16 Y MACHO CON POLO A TIERRA.</v>
          </cell>
          <cell r="F307" t="str">
            <v>UND</v>
          </cell>
          <cell r="H307">
            <v>20</v>
          </cell>
          <cell r="I307">
            <v>220400.51039999997</v>
          </cell>
          <cell r="J307">
            <v>4408010.2079999996</v>
          </cell>
          <cell r="K307" t="str">
            <v/>
          </cell>
          <cell r="L307">
            <v>0</v>
          </cell>
          <cell r="M307" t="str">
            <v/>
          </cell>
        </row>
        <row r="308">
          <cell r="B308" t="str">
            <v>15-01</v>
          </cell>
          <cell r="C308" t="str">
            <v>15</v>
          </cell>
          <cell r="D308" t="str">
            <v>15-01H</v>
          </cell>
          <cell r="E308" t="str">
            <v>INSTALACIONES TEATRO INCLUYE CAMERINOS</v>
          </cell>
          <cell r="F308" t="str">
            <v/>
          </cell>
          <cell r="H308">
            <v>0</v>
          </cell>
          <cell r="I308">
            <v>0</v>
          </cell>
          <cell r="J308" t="str">
            <v/>
          </cell>
          <cell r="K308" t="str">
            <v/>
          </cell>
          <cell r="L308">
            <v>0</v>
          </cell>
          <cell r="M308" t="str">
            <v/>
          </cell>
        </row>
        <row r="309">
          <cell r="B309" t="str">
            <v>15-01</v>
          </cell>
          <cell r="C309" t="str">
            <v>15</v>
          </cell>
          <cell r="D309" t="str">
            <v>15-01I</v>
          </cell>
          <cell r="E309" t="str">
            <v>INSTALACIONES ELECTRICAS PARA TOMAS, ILUMINACION Y TELEFONO</v>
          </cell>
          <cell r="F309" t="str">
            <v>UND</v>
          </cell>
          <cell r="H309">
            <v>0</v>
          </cell>
          <cell r="I309">
            <v>0</v>
          </cell>
          <cell r="J309" t="str">
            <v/>
          </cell>
          <cell r="K309" t="str">
            <v/>
          </cell>
          <cell r="L309">
            <v>0</v>
          </cell>
          <cell r="M309" t="str">
            <v/>
          </cell>
        </row>
        <row r="310">
          <cell r="B310" t="str">
            <v>15-01</v>
          </cell>
          <cell r="C310" t="str">
            <v>15</v>
          </cell>
          <cell r="D310" t="str">
            <v>15-01-350</v>
          </cell>
          <cell r="E310" t="str">
            <v xml:space="preserve">SUMINISTRO, TRANSPORTE E INSTALACIÓN DE SALIDA PARA ILUMINACION. INCLUYE ALAMBRE RIGIDO 3#12, TUBERÍA EMT 1/2", CAJA METALICA 12X12X5, TOMA 15A/120V Y ACCESORIOS PARA SU CORRECTO FUNCIONAMIENTO. NO INCLUYE LUMINARIA </v>
          </cell>
          <cell r="F310" t="str">
            <v>UND</v>
          </cell>
          <cell r="H310">
            <v>28</v>
          </cell>
          <cell r="I310">
            <v>98599.535999999978</v>
          </cell>
          <cell r="J310">
            <v>2760787.0079999994</v>
          </cell>
          <cell r="K310" t="str">
            <v/>
          </cell>
          <cell r="L310">
            <v>0</v>
          </cell>
          <cell r="M310" t="str">
            <v/>
          </cell>
        </row>
        <row r="311">
          <cell r="B311" t="str">
            <v>15-01</v>
          </cell>
          <cell r="C311" t="str">
            <v>15</v>
          </cell>
          <cell r="D311" t="str">
            <v>15-01-360</v>
          </cell>
          <cell r="E311" t="str">
            <v xml:space="preserve">SUMINISTRO, TRANSPORTE E INSTALACIÓN DE SALIDA PARA INTERRUPTOR SENCILLO. INCLUYE ALAMBRE RIGIDO 3#12, TUBERÍA EMT 1/2", CAJA METALICA 12X12X5, INTERRUPTOR SENCILLO Y ACCESORIOS PARA SU CORRECTOR FUNCIONAMIENTO. </v>
          </cell>
          <cell r="F311" t="str">
            <v>UND</v>
          </cell>
          <cell r="H311">
            <v>4</v>
          </cell>
          <cell r="I311">
            <v>98599.535999999978</v>
          </cell>
          <cell r="J311">
            <v>394398.14399999991</v>
          </cell>
          <cell r="K311" t="str">
            <v/>
          </cell>
          <cell r="L311">
            <v>0</v>
          </cell>
          <cell r="M311" t="str">
            <v/>
          </cell>
        </row>
        <row r="312">
          <cell r="B312" t="str">
            <v>15-01</v>
          </cell>
          <cell r="C312" t="str">
            <v>15</v>
          </cell>
          <cell r="D312" t="str">
            <v>15-01-370</v>
          </cell>
          <cell r="E312" t="str">
            <v xml:space="preserve">SUMINISTRO, TRANSPORTE E INSTALACIÓN DE SALIDA PARA INTERRUPTOR DOBLE. INCLUYE ALAMBRE RIGIDO 3 #12, TUBERÍA EMT 1/2", CAJA METALICA 12X12X5, INTERRUPTOR DOBLE Y ACCESORIOS PARA SU CORRECTO FUNCIONAMIENTO. </v>
          </cell>
          <cell r="F312" t="str">
            <v>UND</v>
          </cell>
          <cell r="H312">
            <v>2</v>
          </cell>
          <cell r="I312">
            <v>102079.60559999998</v>
          </cell>
          <cell r="J312">
            <v>204159.21119999996</v>
          </cell>
          <cell r="K312" t="str">
            <v/>
          </cell>
          <cell r="L312">
            <v>0</v>
          </cell>
          <cell r="M312" t="str">
            <v/>
          </cell>
        </row>
        <row r="313">
          <cell r="B313" t="str">
            <v>15-01</v>
          </cell>
          <cell r="C313" t="str">
            <v>15</v>
          </cell>
          <cell r="D313" t="str">
            <v>15-01-380</v>
          </cell>
          <cell r="E313" t="str">
            <v xml:space="preserve">SUMINISTRO, TRANSPORTE E INSTALACIÓN DE SALIDA PARA INTERRUPTOR SENCILLO ESCALA. INCLUYE ALAMBRE RIGIDO 3 #12, TUBERÍA EMT 1/2", CAJA METALICA 12X12X5, INTERRUPTOR SENCILLO ESCALA Y ACCESORIOS PARA SU CORRECTO FUNCIONAMIENTO. </v>
          </cell>
          <cell r="F313" t="str">
            <v>UND</v>
          </cell>
          <cell r="H313">
            <v>2</v>
          </cell>
          <cell r="I313">
            <v>107300.4408</v>
          </cell>
          <cell r="J313">
            <v>214600.88159999999</v>
          </cell>
          <cell r="K313" t="str">
            <v/>
          </cell>
          <cell r="L313">
            <v>0</v>
          </cell>
          <cell r="M313" t="str">
            <v/>
          </cell>
        </row>
        <row r="314">
          <cell r="B314" t="str">
            <v>15-01</v>
          </cell>
          <cell r="C314" t="str">
            <v>15</v>
          </cell>
          <cell r="D314" t="str">
            <v>15-01-390</v>
          </cell>
          <cell r="E314" t="str">
            <v>SUMINISTRO, TRANSPORTE E INSTALACIÓN DE SALIDA PARA TOMA DOBLE 15A/120V. INCLUYE ALAMBRE RIGIDO 3#12, TUBERÍA EMT 1/2", CAJA METALICA 12X12X5, TOMA 15A/120V Y ACCESORIOS PARA SU CORRECTO FUNCIONAMIENTO.</v>
          </cell>
          <cell r="F314" t="str">
            <v>UND</v>
          </cell>
          <cell r="H314">
            <v>38</v>
          </cell>
          <cell r="I314">
            <v>98599.535999999978</v>
          </cell>
          <cell r="J314">
            <v>3746782.3679999993</v>
          </cell>
          <cell r="K314" t="str">
            <v/>
          </cell>
          <cell r="L314">
            <v>0</v>
          </cell>
          <cell r="M314" t="str">
            <v/>
          </cell>
        </row>
        <row r="315">
          <cell r="B315" t="str">
            <v>15-01</v>
          </cell>
          <cell r="C315" t="str">
            <v>15</v>
          </cell>
          <cell r="D315" t="str">
            <v>15-01-400</v>
          </cell>
          <cell r="E315" t="str">
            <v>SUMINISTRO, TRANSPORTE E INSTALACIÓN DE SALIDA PARA TELEFONO. INCLUYE CABLE TELEFONICO 2 PARES, TUBERÍA EMT 1/2", CAJA METALICA 12X12X5, TOMA TELEFONICO Y ACCESORIOS PARA SU CORRECTO FUNCIONAMIENTO.</v>
          </cell>
          <cell r="F315" t="str">
            <v>UND</v>
          </cell>
          <cell r="H315">
            <v>1</v>
          </cell>
          <cell r="I315">
            <v>96279.976800000004</v>
          </cell>
          <cell r="J315">
            <v>96279.976800000004</v>
          </cell>
          <cell r="K315" t="str">
            <v/>
          </cell>
          <cell r="L315">
            <v>0</v>
          </cell>
          <cell r="M315" t="str">
            <v/>
          </cell>
        </row>
        <row r="316">
          <cell r="B316" t="str">
            <v>15-01</v>
          </cell>
          <cell r="C316" t="str">
            <v>15</v>
          </cell>
          <cell r="D316" t="str">
            <v>15-01J</v>
          </cell>
          <cell r="E316" t="str">
            <v>LUMINARIAS, TABLEROS, BREAKER</v>
          </cell>
          <cell r="F316" t="str">
            <v/>
          </cell>
          <cell r="H316">
            <v>0</v>
          </cell>
          <cell r="I316">
            <v>0</v>
          </cell>
          <cell r="J316" t="str">
            <v/>
          </cell>
          <cell r="K316" t="str">
            <v/>
          </cell>
          <cell r="L316">
            <v>0</v>
          </cell>
          <cell r="M316" t="str">
            <v/>
          </cell>
        </row>
        <row r="317">
          <cell r="B317" t="str">
            <v>15-01</v>
          </cell>
          <cell r="C317" t="str">
            <v>15</v>
          </cell>
          <cell r="D317" t="str">
            <v>15-01-410</v>
          </cell>
          <cell r="E317" t="str">
            <v xml:space="preserve">SUMINISTRO, TRANSPORTE E INSTALACIÓN DE TABLERO 2F, 4H, 12 CIRCUITOS, MARCA TERCOL  O SIMILAR . </v>
          </cell>
          <cell r="F317" t="str">
            <v>UND</v>
          </cell>
          <cell r="H317">
            <v>1</v>
          </cell>
          <cell r="I317">
            <v>249400.11599999995</v>
          </cell>
          <cell r="J317">
            <v>249400.11599999995</v>
          </cell>
          <cell r="K317" t="str">
            <v/>
          </cell>
          <cell r="L317">
            <v>0</v>
          </cell>
          <cell r="M317" t="str">
            <v/>
          </cell>
        </row>
        <row r="318">
          <cell r="B318" t="str">
            <v>15-01</v>
          </cell>
          <cell r="C318" t="str">
            <v>15</v>
          </cell>
          <cell r="D318" t="str">
            <v>15-01-420</v>
          </cell>
          <cell r="E318" t="str">
            <v>SUMINISTRO, TRANSPORTE E INSTALACIÓN DE BREAKER BIPOLAR ENCHUFABLE DE 40A. MARCA SIEMENS O SIMILAR</v>
          </cell>
          <cell r="F318" t="str">
            <v>UND</v>
          </cell>
          <cell r="H318">
            <v>1</v>
          </cell>
          <cell r="I318">
            <v>64959.496559999992</v>
          </cell>
          <cell r="J318">
            <v>64959.496559999992</v>
          </cell>
          <cell r="K318" t="str">
            <v/>
          </cell>
          <cell r="L318">
            <v>0</v>
          </cell>
          <cell r="M318" t="str">
            <v/>
          </cell>
        </row>
        <row r="319">
          <cell r="B319" t="str">
            <v>15-01</v>
          </cell>
          <cell r="C319" t="str">
            <v>15</v>
          </cell>
          <cell r="D319" t="str">
            <v>15-01-430</v>
          </cell>
          <cell r="E319" t="str">
            <v>SUMINISTRO, TRANSPORTE E INSTALACIÓN DE BREAKER BREAKER INDUSTRIAL DE 250A. MARCA SIEMENS O SIMILAR</v>
          </cell>
          <cell r="F319" t="str">
            <v>UND</v>
          </cell>
          <cell r="H319">
            <v>1</v>
          </cell>
          <cell r="I319">
            <v>1276000.1856</v>
          </cell>
          <cell r="J319">
            <v>1276000.1856</v>
          </cell>
          <cell r="K319" t="str">
            <v/>
          </cell>
          <cell r="L319">
            <v>0</v>
          </cell>
          <cell r="M319" t="str">
            <v/>
          </cell>
        </row>
        <row r="320">
          <cell r="B320" t="str">
            <v>15-01</v>
          </cell>
          <cell r="C320" t="str">
            <v>15</v>
          </cell>
          <cell r="D320" t="str">
            <v>15-01-440</v>
          </cell>
          <cell r="E320" t="str">
            <v>SUMINISTRO, TRANSPORTE E INSTALACIÓN DE BREAKER MONOPOLAR ENCHUFABLE DE 20A. MARCA SIEMENS O SIMILAR</v>
          </cell>
          <cell r="F320" t="str">
            <v>UND</v>
          </cell>
          <cell r="H320">
            <v>13</v>
          </cell>
          <cell r="I320">
            <v>22619.721600000001</v>
          </cell>
          <cell r="J320">
            <v>294056.38079999998</v>
          </cell>
          <cell r="K320" t="str">
            <v/>
          </cell>
          <cell r="L320">
            <v>0</v>
          </cell>
          <cell r="M320" t="str">
            <v/>
          </cell>
        </row>
        <row r="321">
          <cell r="B321" t="str">
            <v>15-01</v>
          </cell>
          <cell r="C321" t="str">
            <v>15</v>
          </cell>
          <cell r="D321" t="str">
            <v>15-01-450</v>
          </cell>
          <cell r="E321" t="str">
            <v>SUMINISTRO, TRANSPORTE E INSTALACIÓN DE ACOMETIDA ELECTRICA 2#8+1#8+1#10</v>
          </cell>
          <cell r="F321" t="str">
            <v>ML</v>
          </cell>
          <cell r="H321">
            <v>62</v>
          </cell>
          <cell r="I321">
            <v>41296.046400000007</v>
          </cell>
          <cell r="J321">
            <v>2560354.8768000002</v>
          </cell>
          <cell r="K321" t="str">
            <v/>
          </cell>
          <cell r="L321">
            <v>0</v>
          </cell>
          <cell r="M321" t="str">
            <v/>
          </cell>
        </row>
        <row r="322">
          <cell r="B322" t="str">
            <v>15-01</v>
          </cell>
          <cell r="C322" t="str">
            <v>15</v>
          </cell>
          <cell r="D322" t="str">
            <v>15-01-460</v>
          </cell>
          <cell r="E322" t="str">
            <v>SUMINISTRO, TRANSPORTE E INSTALACIÓN DE ACOMETIDA ELECTRICA 2#4/0+1#2/0+1#2</v>
          </cell>
          <cell r="F322" t="str">
            <v>ML</v>
          </cell>
          <cell r="H322">
            <v>12</v>
          </cell>
          <cell r="I322">
            <v>247080.55679999993</v>
          </cell>
          <cell r="J322">
            <v>2964966.6815999993</v>
          </cell>
          <cell r="K322" t="str">
            <v/>
          </cell>
          <cell r="L322">
            <v>0</v>
          </cell>
          <cell r="M322" t="str">
            <v/>
          </cell>
        </row>
        <row r="323">
          <cell r="B323" t="str">
            <v>15-01</v>
          </cell>
          <cell r="C323" t="str">
            <v>15</v>
          </cell>
          <cell r="D323" t="str">
            <v>15-01-470</v>
          </cell>
          <cell r="E323" t="str">
            <v>SUMINISTRO, TRANSPORTE E INSTALACIÓN DE TUBERIA EMT 1"</v>
          </cell>
          <cell r="F323" t="str">
            <v>ML</v>
          </cell>
          <cell r="H323">
            <v>60</v>
          </cell>
          <cell r="I323">
            <v>24360.4872</v>
          </cell>
          <cell r="J323">
            <v>1461629.2320000001</v>
          </cell>
          <cell r="K323" t="str">
            <v/>
          </cell>
          <cell r="L323">
            <v>0</v>
          </cell>
          <cell r="M323" t="str">
            <v/>
          </cell>
        </row>
        <row r="324">
          <cell r="B324" t="str">
            <v>15-01</v>
          </cell>
          <cell r="C324" t="str">
            <v>15</v>
          </cell>
          <cell r="D324" t="str">
            <v>15-01-480</v>
          </cell>
          <cell r="E324" t="str">
            <v>SUMINISTRO, TRANSPORTE E INSTALACIÓN DE TUBERIA EMT 3"</v>
          </cell>
          <cell r="F324" t="str">
            <v>ML</v>
          </cell>
          <cell r="H324">
            <v>10</v>
          </cell>
          <cell r="I324">
            <v>75399.559200000003</v>
          </cell>
          <cell r="J324">
            <v>753995.59200000006</v>
          </cell>
          <cell r="K324" t="str">
            <v/>
          </cell>
          <cell r="L324">
            <v>0</v>
          </cell>
          <cell r="M324" t="str">
            <v/>
          </cell>
        </row>
        <row r="325">
          <cell r="B325" t="str">
            <v>15-01</v>
          </cell>
          <cell r="C325" t="str">
            <v>15</v>
          </cell>
          <cell r="D325" t="str">
            <v>15-01-490</v>
          </cell>
          <cell r="E325" t="str">
            <v>SUMINISTRO, TRANSPORTE E INSTALACION DE LUMINARIA 2X32W DE SOBREPONER. MARCA ISOLUX O SIMILAR. INCLUYE TUBO LUZ DIA,BALASTO ELECTRONICO MARCA OSRAM, CABLE ENCAUCHETADO 3X16 Y MACHO CON POLO A TIERRA.</v>
          </cell>
          <cell r="F325" t="str">
            <v>UND</v>
          </cell>
          <cell r="H325">
            <v>6</v>
          </cell>
          <cell r="I325">
            <v>179800.18560000003</v>
          </cell>
          <cell r="J325">
            <v>1078801.1136000003</v>
          </cell>
          <cell r="K325" t="str">
            <v/>
          </cell>
          <cell r="L325">
            <v>0</v>
          </cell>
          <cell r="M325" t="str">
            <v/>
          </cell>
        </row>
        <row r="326">
          <cell r="B326" t="str">
            <v>15-01</v>
          </cell>
          <cell r="C326" t="str">
            <v>15</v>
          </cell>
          <cell r="D326" t="str">
            <v>15-01-500</v>
          </cell>
          <cell r="E326" t="str">
            <v>SUMINISTRO, TRANSPORTE E INSTALACION DE LUMINARIA 2X54W DE SOBREPONER. MARCA ISOLUX O SIMILAR. INCLUYE TUBO LUZ DIA,BALASTO ELECTRONICO MARCA OSRAM, CABLE ENCAUCHETADO 3X16 Y MACHO CON POLO A TIERRA.</v>
          </cell>
          <cell r="F326" t="str">
            <v>UND</v>
          </cell>
          <cell r="H326">
            <v>87</v>
          </cell>
          <cell r="I326">
            <v>379900.53359999997</v>
          </cell>
          <cell r="J326">
            <v>33051346.423199996</v>
          </cell>
          <cell r="K326" t="str">
            <v/>
          </cell>
          <cell r="L326">
            <v>0</v>
          </cell>
          <cell r="M326" t="str">
            <v/>
          </cell>
        </row>
        <row r="327">
          <cell r="B327" t="str">
            <v>15-01</v>
          </cell>
          <cell r="C327" t="str">
            <v>15</v>
          </cell>
          <cell r="D327" t="str">
            <v>15-01-510</v>
          </cell>
          <cell r="E327" t="str">
            <v>SUMINISTRO, TRANSPORTE E INSTALACION DE OJO DE BUEY 2X32W. MARCA ISOLUX O SIMILAR. INCLUYE BOMBILLO 32W, CABLE ENCAUCHETADO 3X16 Y MACHO CON POLO A TIERRA.</v>
          </cell>
          <cell r="F327" t="str">
            <v>UND</v>
          </cell>
          <cell r="H327">
            <v>60</v>
          </cell>
          <cell r="I327">
            <v>220400.51039999997</v>
          </cell>
          <cell r="J327">
            <v>13224030.623999998</v>
          </cell>
          <cell r="K327" t="str">
            <v/>
          </cell>
          <cell r="L327">
            <v>0</v>
          </cell>
          <cell r="M327" t="str">
            <v/>
          </cell>
        </row>
        <row r="328">
          <cell r="B328" t="str">
            <v>15-01</v>
          </cell>
          <cell r="C328" t="str">
            <v>15</v>
          </cell>
          <cell r="D328" t="str">
            <v>15-01-520</v>
          </cell>
          <cell r="E328" t="str">
            <v>SUMINISTRO, TRANSPORTE E INSTALACION DE MINI LED DE 20W. MARCA ISOLUX O SIMILAR. INCLUYE  CABLE ENCAUCHETADO 3X16 Y MACHO CON POLO A TIERRA.</v>
          </cell>
          <cell r="F328" t="str">
            <v>UND</v>
          </cell>
          <cell r="H328">
            <v>46</v>
          </cell>
          <cell r="I328">
            <v>83520.208799999993</v>
          </cell>
          <cell r="J328">
            <v>3841929.6047999999</v>
          </cell>
          <cell r="K328" t="str">
            <v/>
          </cell>
          <cell r="L328">
            <v>0</v>
          </cell>
          <cell r="M328" t="str">
            <v/>
          </cell>
        </row>
        <row r="329">
          <cell r="B329" t="str">
            <v>15-01</v>
          </cell>
          <cell r="C329" t="str">
            <v>15</v>
          </cell>
          <cell r="D329" t="str">
            <v>15-01-530</v>
          </cell>
          <cell r="E329" t="str">
            <v>SUMINISTRO, TRANSPORTE E INSTALACION DE LUMINARIA DECORATIVA 2X26W. MARCA ISOLUX O SIMILAR. INCLUYE  CABLE ENCAUCHETADO 3X16 Y MACHO CON POLO A TIERRA.</v>
          </cell>
          <cell r="F329" t="str">
            <v>UND</v>
          </cell>
          <cell r="H329">
            <v>8</v>
          </cell>
          <cell r="I329">
            <v>191399.44319999995</v>
          </cell>
          <cell r="J329">
            <v>1531195.5455999996</v>
          </cell>
          <cell r="K329" t="str">
            <v/>
          </cell>
          <cell r="L329">
            <v>0</v>
          </cell>
          <cell r="M329" t="str">
            <v/>
          </cell>
        </row>
        <row r="330">
          <cell r="B330" t="str">
            <v>15-01</v>
          </cell>
          <cell r="C330" t="str">
            <v>15</v>
          </cell>
          <cell r="D330" t="str">
            <v>15-01-540</v>
          </cell>
          <cell r="E330" t="str">
            <v>SUMINISTRO, TRANSPORTE E INSTALACION DE LUMINARIA DECORATIVA 2X20W. MARCA ISOLUX O SIMILAR. INCLUYE  CABLE ENCAUCHETADO 3X16 Y MACHO CON POLO A TIERRA.</v>
          </cell>
          <cell r="F330" t="str">
            <v>UND</v>
          </cell>
          <cell r="H330">
            <v>6</v>
          </cell>
          <cell r="I330">
            <v>183280.25519999996</v>
          </cell>
          <cell r="J330">
            <v>1099681.5311999996</v>
          </cell>
          <cell r="K330" t="str">
            <v/>
          </cell>
          <cell r="L330">
            <v>0</v>
          </cell>
          <cell r="M330" t="str">
            <v/>
          </cell>
        </row>
        <row r="331">
          <cell r="B331" t="str">
            <v>15-01</v>
          </cell>
          <cell r="C331" t="str">
            <v>15</v>
          </cell>
          <cell r="D331" t="str">
            <v>15-01-550</v>
          </cell>
          <cell r="E331" t="str">
            <v>SUMINISTRO, TRANSPORTE E INSTALACION DE LUMINARIA DE EMERGENCIA DE 5W. MARCA ISOLUX O SIMILAR. INCLUYE  CABLE ENCAUCHETADO 3X16 Y MACHO CON POLO A TIERRA.</v>
          </cell>
          <cell r="F331" t="str">
            <v>UND</v>
          </cell>
          <cell r="H331">
            <v>7</v>
          </cell>
          <cell r="I331">
            <v>203000.1624</v>
          </cell>
          <cell r="J331">
            <v>1421001.1368</v>
          </cell>
          <cell r="K331" t="str">
            <v/>
          </cell>
          <cell r="L331">
            <v>0</v>
          </cell>
          <cell r="M331" t="str">
            <v/>
          </cell>
        </row>
        <row r="332">
          <cell r="B332" t="str">
            <v>15-01</v>
          </cell>
          <cell r="C332" t="str">
            <v>15</v>
          </cell>
          <cell r="D332" t="str">
            <v>15-01-560</v>
          </cell>
          <cell r="E332" t="str">
            <v>GABINETE PARA CONTROL DE TABLERO DE ILUMINACION DE 18 CIRCUITOS</v>
          </cell>
          <cell r="F332" t="str">
            <v>UND</v>
          </cell>
          <cell r="H332">
            <v>1</v>
          </cell>
          <cell r="I332">
            <v>2900000.0231999997</v>
          </cell>
          <cell r="J332">
            <v>2900000.0231999997</v>
          </cell>
          <cell r="K332" t="str">
            <v/>
          </cell>
          <cell r="L332">
            <v>0</v>
          </cell>
          <cell r="M332" t="str">
            <v/>
          </cell>
        </row>
        <row r="333">
          <cell r="B333" t="str">
            <v>15-01</v>
          </cell>
          <cell r="C333" t="str">
            <v>15</v>
          </cell>
          <cell r="D333" t="str">
            <v>15-01-570</v>
          </cell>
          <cell r="E333" t="str">
            <v>GABINETE PARA CONTROL DE SONIDO, INCLUYE EQUIPOS SEGÚN ESPECIFICACIONES DEL PROVEEDOR ELEGIDO</v>
          </cell>
          <cell r="F333" t="str">
            <v>UND</v>
          </cell>
          <cell r="H333">
            <v>1</v>
          </cell>
          <cell r="I333">
            <v>3363999.5592</v>
          </cell>
          <cell r="J333">
            <v>3363999.5592</v>
          </cell>
          <cell r="K333" t="str">
            <v/>
          </cell>
          <cell r="L333">
            <v>0</v>
          </cell>
          <cell r="M333" t="str">
            <v/>
          </cell>
        </row>
        <row r="334">
          <cell r="B334" t="str">
            <v>15-01</v>
          </cell>
          <cell r="C334" t="str">
            <v>15</v>
          </cell>
          <cell r="D334" t="str">
            <v>15-01-580</v>
          </cell>
          <cell r="E334" t="str">
            <v xml:space="preserve">SUMINISTRO, TRANSPORTE E INSTALACION DE TRANSFORMADOR MONOFASICO DE 37.5 KVA EN POSTE. INCLUYE ACOMETIDA ELECTRICA, BAJANTE, CAJA PARA CONTADOR, CONTADOR , CANALIZACION,  CAJA DE PISO Y TODOS ELEMENTOS NECESARIOS PARA SU CORRECTA INSTALACION        </v>
          </cell>
          <cell r="F334" t="str">
            <v>GL</v>
          </cell>
          <cell r="H334">
            <v>1</v>
          </cell>
          <cell r="I334">
            <v>8119999.9187999992</v>
          </cell>
          <cell r="J334">
            <v>8119999.9187999992</v>
          </cell>
          <cell r="K334" t="str">
            <v/>
          </cell>
          <cell r="L334">
            <v>0</v>
          </cell>
          <cell r="M334" t="str">
            <v/>
          </cell>
        </row>
        <row r="336">
          <cell r="E336" t="str">
            <v>SUBTOTAL COSTO DIRECTO</v>
          </cell>
          <cell r="L336">
            <v>1767679684.136539</v>
          </cell>
          <cell r="M336">
            <v>0.65459812846063092</v>
          </cell>
        </row>
        <row r="337">
          <cell r="E337" t="str">
            <v>TOTAL COSTO DIRECTO</v>
          </cell>
          <cell r="L337">
            <v>1767679684.136539</v>
          </cell>
        </row>
        <row r="338">
          <cell r="E338" t="str">
            <v>TOTAL AIU</v>
          </cell>
          <cell r="F338" t="str">
            <v>%</v>
          </cell>
          <cell r="H338">
            <v>0.45126064718419417</v>
          </cell>
          <cell r="I338">
            <v>1767679684.136539</v>
          </cell>
          <cell r="J338">
            <v>797684278.27780652</v>
          </cell>
          <cell r="L338">
            <v>797684278.27780652</v>
          </cell>
        </row>
        <row r="339">
          <cell r="E339" t="str">
            <v>IMPUESTO DE SEGURIDAD NACIONAL</v>
          </cell>
          <cell r="F339" t="str">
            <v>%</v>
          </cell>
          <cell r="H339">
            <v>0.05</v>
          </cell>
          <cell r="I339">
            <v>2700809295.854147</v>
          </cell>
          <cell r="J339">
            <v>135040464.79270735</v>
          </cell>
          <cell r="L339">
            <v>135040464.79270735</v>
          </cell>
        </row>
        <row r="341">
          <cell r="E341" t="str">
            <v>GRAN TOTAL</v>
          </cell>
          <cell r="L341">
            <v>2700404427.2070532</v>
          </cell>
        </row>
      </sheetData>
      <sheetData sheetId="2"/>
      <sheetData sheetId="3"/>
      <sheetData sheetId="4"/>
      <sheetData sheetId="5">
        <row r="1">
          <cell r="B1" t="str">
            <v>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B3" t="str">
            <v>01</v>
          </cell>
          <cell r="C3" t="str">
            <v>PRELIMINARES</v>
          </cell>
          <cell r="F3" t="str">
            <v/>
          </cell>
          <cell r="G3" t="str">
            <v/>
          </cell>
          <cell r="M3" t="e">
            <v>#N/A</v>
          </cell>
        </row>
        <row r="4">
          <cell r="A4" t="str">
            <v>01-01-010</v>
          </cell>
          <cell r="B4" t="str">
            <v>01-01-010</v>
          </cell>
          <cell r="C4" t="str">
            <v>CERRAMIENTO PROVISIONAL EN TELA DE CERRAMIENTO VERDE H: 2.10 M. INCLUYE ESTRUCTURA DE MADERA COMUN, ANCLAJES DE PARALES AL PISO Y TELA VERDE</v>
          </cell>
          <cell r="D4">
            <v>62</v>
          </cell>
          <cell r="E4" t="str">
            <v>M</v>
          </cell>
          <cell r="F4" t="str">
            <v/>
          </cell>
          <cell r="G4">
            <v>14615</v>
          </cell>
          <cell r="M4" t="e">
            <v>#N/A</v>
          </cell>
        </row>
        <row r="5">
          <cell r="A5" t="str">
            <v>01-01-010</v>
          </cell>
          <cell r="B5" t="str">
            <v>mt56200</v>
          </cell>
          <cell r="C5" t="str">
            <v>Canes en madera comun</v>
          </cell>
          <cell r="D5">
            <v>2.5</v>
          </cell>
          <cell r="E5" t="str">
            <v>m</v>
          </cell>
          <cell r="F5">
            <v>1172.2964000000004</v>
          </cell>
          <cell r="G5">
            <v>2931</v>
          </cell>
          <cell r="M5" t="str">
            <v>mt</v>
          </cell>
        </row>
        <row r="6">
          <cell r="A6" t="str">
            <v>01-01-010</v>
          </cell>
          <cell r="B6" t="str">
            <v>au10700</v>
          </cell>
          <cell r="C6" t="str">
            <v>Aux concreto 3000 psi -obra- 3/4"</v>
          </cell>
          <cell r="D6">
            <v>2.0000000000000005E-3</v>
          </cell>
          <cell r="E6" t="str">
            <v>m3</v>
          </cell>
          <cell r="F6">
            <v>271081</v>
          </cell>
          <cell r="G6">
            <v>543</v>
          </cell>
          <cell r="M6" t="str">
            <v>au</v>
          </cell>
        </row>
        <row r="7">
          <cell r="A7" t="str">
            <v>01-01-010</v>
          </cell>
          <cell r="B7" t="str">
            <v>mt120810</v>
          </cell>
          <cell r="C7" t="str">
            <v>Tela verde cerramiento h: 2.10 m</v>
          </cell>
          <cell r="D7">
            <v>1.1000000000000001</v>
          </cell>
          <cell r="E7" t="str">
            <v>m</v>
          </cell>
          <cell r="F7">
            <v>4700</v>
          </cell>
          <cell r="G7">
            <v>5170</v>
          </cell>
          <cell r="M7" t="str">
            <v>mt</v>
          </cell>
        </row>
        <row r="8">
          <cell r="A8" t="str">
            <v>01-01-010</v>
          </cell>
          <cell r="B8" t="str">
            <v>mt13000</v>
          </cell>
          <cell r="C8" t="str">
            <v>Clavo corriente 1-1/2" a 3"</v>
          </cell>
          <cell r="D8">
            <v>0.1</v>
          </cell>
          <cell r="E8" t="str">
            <v>lb</v>
          </cell>
          <cell r="F8">
            <v>2366.3999999999996</v>
          </cell>
          <cell r="G8">
            <v>237</v>
          </cell>
          <cell r="M8" t="str">
            <v>mt</v>
          </cell>
        </row>
        <row r="9">
          <cell r="A9" t="str">
            <v>01-01-010</v>
          </cell>
          <cell r="B9" t="str">
            <v>mo65800</v>
          </cell>
          <cell r="C9" t="str">
            <v>MO instalacion cerramiento provisional en tela verde</v>
          </cell>
          <cell r="D9">
            <v>1</v>
          </cell>
          <cell r="E9" t="str">
            <v>m</v>
          </cell>
          <cell r="F9">
            <v>5500</v>
          </cell>
          <cell r="G9">
            <v>5500</v>
          </cell>
          <cell r="M9" t="str">
            <v>mo</v>
          </cell>
        </row>
        <row r="10">
          <cell r="A10" t="str">
            <v>01-01-010</v>
          </cell>
          <cell r="B10" t="str">
            <v>mt13900</v>
          </cell>
          <cell r="C10" t="str">
            <v>Elementos de consumo y protección</v>
          </cell>
          <cell r="D10">
            <v>5500</v>
          </cell>
          <cell r="E10" t="str">
            <v>%</v>
          </cell>
          <cell r="F10">
            <v>1.2455000000000001E-2</v>
          </cell>
          <cell r="G10">
            <v>69</v>
          </cell>
          <cell r="M10" t="str">
            <v>mt</v>
          </cell>
        </row>
        <row r="11">
          <cell r="A11" t="str">
            <v>01-01-010</v>
          </cell>
          <cell r="B11" t="str">
            <v>hm15100</v>
          </cell>
          <cell r="C11" t="str">
            <v>Herramienta y equipo menor</v>
          </cell>
          <cell r="D11">
            <v>5500</v>
          </cell>
          <cell r="E11" t="str">
            <v>%</v>
          </cell>
          <cell r="F11">
            <v>0.03</v>
          </cell>
          <cell r="G11">
            <v>165</v>
          </cell>
          <cell r="M11" t="str">
            <v>hm</v>
          </cell>
        </row>
        <row r="12">
          <cell r="A12" t="str">
            <v/>
          </cell>
          <cell r="C12" t="str">
            <v>DIRECTO:  14,615 / M</v>
          </cell>
          <cell r="D12" t="str">
            <v xml:space="preserve">  </v>
          </cell>
          <cell r="E12" t="str">
            <v/>
          </cell>
          <cell r="F12" t="str">
            <v/>
          </cell>
          <cell r="G12" t="str">
            <v/>
          </cell>
          <cell r="M12" t="str">
            <v/>
          </cell>
        </row>
        <row r="13">
          <cell r="A13" t="str">
            <v/>
          </cell>
          <cell r="C13" t="str">
            <v/>
          </cell>
          <cell r="E13" t="str">
            <v/>
          </cell>
          <cell r="F13" t="str">
            <v/>
          </cell>
          <cell r="G13" t="str">
            <v/>
          </cell>
          <cell r="M13" t="str">
            <v/>
          </cell>
        </row>
        <row r="14">
          <cell r="A14" t="str">
            <v>01-01-030</v>
          </cell>
          <cell r="B14" t="str">
            <v>01-01-030</v>
          </cell>
          <cell r="C14" t="str">
            <v>BAÑO PROVISIONAL EN LADRILLO (4 M2). INCLUYE TODO LO NECESARIO PARA SU CORRECTO FUNCIONAMIENTO</v>
          </cell>
          <cell r="D14">
            <v>1</v>
          </cell>
          <cell r="E14" t="str">
            <v>UN</v>
          </cell>
          <cell r="F14" t="str">
            <v/>
          </cell>
          <cell r="G14">
            <v>2400000</v>
          </cell>
          <cell r="M14" t="e">
            <v>#N/A</v>
          </cell>
        </row>
        <row r="15">
          <cell r="A15" t="str">
            <v>01-01-030</v>
          </cell>
          <cell r="B15" t="str">
            <v>sc121100</v>
          </cell>
          <cell r="C15" t="str">
            <v>Sc baños en ladrillo 4m2 completo</v>
          </cell>
          <cell r="D15">
            <v>1</v>
          </cell>
          <cell r="E15" t="str">
            <v>gb</v>
          </cell>
          <cell r="F15">
            <v>2400000</v>
          </cell>
          <cell r="G15">
            <v>2400000</v>
          </cell>
          <cell r="M15" t="str">
            <v>sc</v>
          </cell>
        </row>
        <row r="16">
          <cell r="A16" t="str">
            <v/>
          </cell>
          <cell r="C16" t="str">
            <v>DIRECTO:  2,400,000 / UN</v>
          </cell>
          <cell r="D16" t="str">
            <v xml:space="preserve">  </v>
          </cell>
          <cell r="E16" t="str">
            <v/>
          </cell>
          <cell r="F16" t="str">
            <v/>
          </cell>
          <cell r="G16" t="str">
            <v/>
          </cell>
          <cell r="M16" t="str">
            <v/>
          </cell>
        </row>
        <row r="17">
          <cell r="A17" t="str">
            <v/>
          </cell>
          <cell r="B17" t="str">
            <v>02</v>
          </cell>
          <cell r="C17" t="str">
            <v>LOCALIZACION Y REPLANTEO</v>
          </cell>
          <cell r="E17" t="str">
            <v/>
          </cell>
          <cell r="F17" t="str">
            <v/>
          </cell>
          <cell r="G17" t="str">
            <v/>
          </cell>
          <cell r="M17" t="e">
            <v>#N/A</v>
          </cell>
        </row>
        <row r="18">
          <cell r="A18" t="str">
            <v>02-01-010</v>
          </cell>
          <cell r="B18" t="str">
            <v>02-01-010</v>
          </cell>
          <cell r="C18" t="str">
            <v>LOCALIZACION Y REPLANTEO DE EDIFICACIONES. MEDIDO COMO AREA DE LA EDIFICACION</v>
          </cell>
          <cell r="D18">
            <v>1486</v>
          </cell>
          <cell r="E18" t="str">
            <v>M2</v>
          </cell>
          <cell r="F18" t="str">
            <v/>
          </cell>
          <cell r="G18">
            <v>2422</v>
          </cell>
          <cell r="M18" t="e">
            <v>#N/A</v>
          </cell>
        </row>
        <row r="19">
          <cell r="A19" t="str">
            <v>02-01-010</v>
          </cell>
          <cell r="B19" t="str">
            <v>mt24200</v>
          </cell>
          <cell r="C19" t="str">
            <v>Alambre de amarrar</v>
          </cell>
          <cell r="D19">
            <v>0.05</v>
          </cell>
          <cell r="E19" t="str">
            <v>kg</v>
          </cell>
          <cell r="F19">
            <v>2441.7999999999997</v>
          </cell>
          <cell r="G19">
            <v>123</v>
          </cell>
          <cell r="M19" t="str">
            <v>mt</v>
          </cell>
        </row>
        <row r="20">
          <cell r="A20" t="str">
            <v>02-01-010</v>
          </cell>
          <cell r="B20" t="str">
            <v>mt66000</v>
          </cell>
          <cell r="C20" t="str">
            <v>Durmiente 3m</v>
          </cell>
          <cell r="D20">
            <v>0.1</v>
          </cell>
          <cell r="E20" t="str">
            <v>m</v>
          </cell>
          <cell r="F20">
            <v>1895</v>
          </cell>
          <cell r="G20">
            <v>190</v>
          </cell>
          <cell r="M20" t="str">
            <v>mt</v>
          </cell>
        </row>
        <row r="21">
          <cell r="A21" t="str">
            <v>02-01-010</v>
          </cell>
          <cell r="B21" t="str">
            <v>mt13000</v>
          </cell>
          <cell r="C21" t="str">
            <v>Clavo corriente 1-1/2" a 3"</v>
          </cell>
          <cell r="D21">
            <v>0.01</v>
          </cell>
          <cell r="E21" t="str">
            <v>lb</v>
          </cell>
          <cell r="F21">
            <v>2366.3999999999996</v>
          </cell>
          <cell r="G21">
            <v>24</v>
          </cell>
          <cell r="M21" t="str">
            <v>mt</v>
          </cell>
        </row>
        <row r="22">
          <cell r="A22" t="str">
            <v>02-01-010</v>
          </cell>
          <cell r="B22" t="str">
            <v>mo65700</v>
          </cell>
          <cell r="C22" t="str">
            <v>MO localizacion y replanteo estructuras</v>
          </cell>
          <cell r="D22">
            <v>1</v>
          </cell>
          <cell r="E22" t="str">
            <v>m2</v>
          </cell>
          <cell r="F22">
            <v>2000</v>
          </cell>
          <cell r="G22">
            <v>2000</v>
          </cell>
          <cell r="M22" t="str">
            <v>mo</v>
          </cell>
        </row>
        <row r="23">
          <cell r="A23" t="str">
            <v>02-01-010</v>
          </cell>
          <cell r="B23" t="str">
            <v>mt13900</v>
          </cell>
          <cell r="C23" t="str">
            <v>Elementos de consumo y protección</v>
          </cell>
          <cell r="D23">
            <v>2000</v>
          </cell>
          <cell r="E23" t="str">
            <v>%</v>
          </cell>
          <cell r="F23">
            <v>1.2455000000000001E-2</v>
          </cell>
          <cell r="G23">
            <v>25</v>
          </cell>
          <cell r="M23" t="str">
            <v>mt</v>
          </cell>
        </row>
        <row r="24">
          <cell r="A24" t="str">
            <v>02-01-010</v>
          </cell>
          <cell r="B24" t="str">
            <v>hm15100</v>
          </cell>
          <cell r="C24" t="str">
            <v>Herramienta y equipo menor</v>
          </cell>
          <cell r="D24">
            <v>2000</v>
          </cell>
          <cell r="E24" t="str">
            <v>%</v>
          </cell>
          <cell r="F24">
            <v>0.03</v>
          </cell>
          <cell r="G24">
            <v>60</v>
          </cell>
          <cell r="M24" t="str">
            <v>hm</v>
          </cell>
        </row>
        <row r="25">
          <cell r="A25" t="str">
            <v/>
          </cell>
          <cell r="C25" t="str">
            <v>DIRECTO:  2,422 / M2</v>
          </cell>
          <cell r="D25" t="str">
            <v xml:space="preserve">  </v>
          </cell>
          <cell r="E25" t="str">
            <v/>
          </cell>
          <cell r="F25" t="str">
            <v/>
          </cell>
          <cell r="G25" t="str">
            <v/>
          </cell>
          <cell r="M25" t="str">
            <v/>
          </cell>
        </row>
        <row r="26">
          <cell r="A26" t="str">
            <v/>
          </cell>
          <cell r="B26" t="str">
            <v>03</v>
          </cell>
          <cell r="C26" t="str">
            <v>MOVIMIENTOS DE TIERRA</v>
          </cell>
          <cell r="E26" t="str">
            <v/>
          </cell>
          <cell r="F26" t="str">
            <v/>
          </cell>
          <cell r="G26" t="str">
            <v/>
          </cell>
          <cell r="M26" t="e">
            <v>#N/A</v>
          </cell>
        </row>
        <row r="27">
          <cell r="A27" t="str">
            <v>03-01-210</v>
          </cell>
          <cell r="B27" t="str">
            <v>03-01-210</v>
          </cell>
          <cell r="C27" t="str">
            <v>EXCAVACIÓN MANUAL EN TIERRA BAJO CUALQUIER GRADO DE HUMEDAD. INCLUYE ACARREO INTERNO, CARGUE, TRANSPORTE Y DISPOSICION FINAL DEL MATERIAL SOBRANTE EN BOTADEROS OFICIALES.</v>
          </cell>
          <cell r="D27">
            <v>59</v>
          </cell>
          <cell r="E27" t="str">
            <v>M3</v>
          </cell>
          <cell r="F27" t="str">
            <v/>
          </cell>
          <cell r="G27">
            <v>44514</v>
          </cell>
          <cell r="M27" t="e">
            <v>#N/A</v>
          </cell>
        </row>
        <row r="28">
          <cell r="A28" t="str">
            <v>03-01-210</v>
          </cell>
          <cell r="B28" t="str">
            <v>mo16000</v>
          </cell>
          <cell r="C28" t="str">
            <v>MO excavacion manual</v>
          </cell>
          <cell r="D28">
            <v>1</v>
          </cell>
          <cell r="E28" t="str">
            <v>m3</v>
          </cell>
          <cell r="F28">
            <v>13000</v>
          </cell>
          <cell r="G28">
            <v>13000</v>
          </cell>
          <cell r="M28" t="str">
            <v>mo</v>
          </cell>
        </row>
        <row r="29">
          <cell r="A29" t="str">
            <v>03-01-210</v>
          </cell>
          <cell r="B29" t="str">
            <v>mo17200</v>
          </cell>
          <cell r="C29" t="str">
            <v>MO transporte interno de material proveniente de las excavaciones</v>
          </cell>
          <cell r="D29">
            <v>1.3</v>
          </cell>
          <cell r="E29" t="str">
            <v xml:space="preserve"> m3</v>
          </cell>
          <cell r="F29">
            <v>5100</v>
          </cell>
          <cell r="G29">
            <v>6630</v>
          </cell>
          <cell r="M29" t="str">
            <v>mo</v>
          </cell>
        </row>
        <row r="30">
          <cell r="A30" t="str">
            <v>03-01-210</v>
          </cell>
          <cell r="B30" t="str">
            <v>sc22700</v>
          </cell>
          <cell r="C30" t="str">
            <v>Subcontrato de cargue y botada de material de excavacion masiva</v>
          </cell>
          <cell r="D30">
            <v>1.3</v>
          </cell>
          <cell r="E30" t="str">
            <v>m3</v>
          </cell>
          <cell r="F30">
            <v>18500</v>
          </cell>
          <cell r="G30">
            <v>24050</v>
          </cell>
          <cell r="M30" t="str">
            <v>sc</v>
          </cell>
        </row>
        <row r="31">
          <cell r="A31" t="str">
            <v>03-01-210</v>
          </cell>
          <cell r="B31" t="str">
            <v>mt13900</v>
          </cell>
          <cell r="C31" t="str">
            <v>Elementos de consumo y protección</v>
          </cell>
          <cell r="D31">
            <v>19630</v>
          </cell>
          <cell r="E31" t="str">
            <v>%</v>
          </cell>
          <cell r="F31">
            <v>1.2455000000000001E-2</v>
          </cell>
          <cell r="G31">
            <v>245</v>
          </cell>
          <cell r="M31" t="str">
            <v>mt</v>
          </cell>
        </row>
        <row r="32">
          <cell r="A32" t="str">
            <v>03-01-210</v>
          </cell>
          <cell r="B32" t="str">
            <v>hm15100</v>
          </cell>
          <cell r="C32" t="str">
            <v>Herramienta y equipo menor</v>
          </cell>
          <cell r="D32">
            <v>19630</v>
          </cell>
          <cell r="E32" t="str">
            <v>%</v>
          </cell>
          <cell r="F32">
            <v>0.03</v>
          </cell>
          <cell r="G32">
            <v>589</v>
          </cell>
          <cell r="M32" t="str">
            <v>hm</v>
          </cell>
        </row>
        <row r="33">
          <cell r="A33" t="str">
            <v/>
          </cell>
          <cell r="C33" t="str">
            <v>DIRECTO:  44,514 / M3</v>
          </cell>
          <cell r="D33" t="str">
            <v xml:space="preserve">  </v>
          </cell>
          <cell r="E33" t="str">
            <v/>
          </cell>
          <cell r="F33" t="str">
            <v/>
          </cell>
          <cell r="G33" t="str">
            <v/>
          </cell>
          <cell r="M33" t="str">
            <v/>
          </cell>
        </row>
        <row r="34">
          <cell r="A34" t="str">
            <v/>
          </cell>
          <cell r="C34" t="str">
            <v/>
          </cell>
          <cell r="E34" t="str">
            <v/>
          </cell>
          <cell r="F34" t="str">
            <v/>
          </cell>
          <cell r="G34" t="str">
            <v/>
          </cell>
          <cell r="M34" t="str">
            <v/>
          </cell>
        </row>
        <row r="35">
          <cell r="A35" t="str">
            <v>03-01-300</v>
          </cell>
          <cell r="B35" t="str">
            <v>03-01-300</v>
          </cell>
          <cell r="C35" t="str">
            <v>EXCAVACIÓN MANUAL DE PILOTES CON PALA HOYADORA Ø 0.30 M. INCLUYE CARGUE, TRANSPORTE Y DISPOSICION FINAL DEL MATERIAL SOBRANTE EN BOTADEROS OFICIALES.</v>
          </cell>
          <cell r="D35">
            <v>237</v>
          </cell>
          <cell r="E35" t="str">
            <v>M</v>
          </cell>
          <cell r="F35" t="str">
            <v/>
          </cell>
          <cell r="G35">
            <v>6091</v>
          </cell>
          <cell r="M35" t="e">
            <v>#N/A</v>
          </cell>
        </row>
        <row r="36">
          <cell r="A36" t="str">
            <v>03-01-300</v>
          </cell>
          <cell r="B36" t="str">
            <v>mo16050</v>
          </cell>
          <cell r="C36" t="str">
            <v>MO excavacion manual de pilotes</v>
          </cell>
          <cell r="D36">
            <v>9.1891585117501451E-2</v>
          </cell>
          <cell r="E36" t="str">
            <v>m3</v>
          </cell>
          <cell r="F36">
            <v>35000</v>
          </cell>
          <cell r="G36">
            <v>3217</v>
          </cell>
          <cell r="M36" t="str">
            <v>mo</v>
          </cell>
        </row>
        <row r="37">
          <cell r="A37" t="str">
            <v>03-01-300</v>
          </cell>
          <cell r="B37" t="str">
            <v>mo17200</v>
          </cell>
          <cell r="C37" t="str">
            <v>MO transporte interno de material proveniente de las excavaciones</v>
          </cell>
          <cell r="D37">
            <v>0.11486448139687681</v>
          </cell>
          <cell r="E37" t="str">
            <v xml:space="preserve"> m3</v>
          </cell>
          <cell r="F37">
            <v>5100</v>
          </cell>
          <cell r="G37">
            <v>586</v>
          </cell>
          <cell r="M37" t="str">
            <v>mo</v>
          </cell>
        </row>
        <row r="38">
          <cell r="A38" t="str">
            <v>03-01-300</v>
          </cell>
          <cell r="B38" t="str">
            <v>sc22700</v>
          </cell>
          <cell r="C38" t="str">
            <v>Subcontrato de cargue y botada de material de excavacion masiva</v>
          </cell>
          <cell r="D38">
            <v>0.11486448139687681</v>
          </cell>
          <cell r="E38" t="str">
            <v>m3</v>
          </cell>
          <cell r="F38">
            <v>18500</v>
          </cell>
          <cell r="G38">
            <v>2125</v>
          </cell>
          <cell r="M38" t="str">
            <v>sc</v>
          </cell>
        </row>
        <row r="39">
          <cell r="A39" t="str">
            <v>03-01-300</v>
          </cell>
          <cell r="B39" t="str">
            <v>mt13900</v>
          </cell>
          <cell r="C39" t="str">
            <v>Elementos de consumo y protección</v>
          </cell>
          <cell r="D39">
            <v>3803</v>
          </cell>
          <cell r="E39" t="str">
            <v>%</v>
          </cell>
          <cell r="F39">
            <v>1.2455000000000001E-2</v>
          </cell>
          <cell r="G39">
            <v>48</v>
          </cell>
          <cell r="M39" t="str">
            <v>mt</v>
          </cell>
        </row>
        <row r="40">
          <cell r="A40" t="str">
            <v>03-01-300</v>
          </cell>
          <cell r="B40" t="str">
            <v>hm15100</v>
          </cell>
          <cell r="C40" t="str">
            <v>Herramienta y equipo menor</v>
          </cell>
          <cell r="D40">
            <v>3803</v>
          </cell>
          <cell r="E40" t="str">
            <v>%</v>
          </cell>
          <cell r="F40">
            <v>0.03</v>
          </cell>
          <cell r="G40">
            <v>115</v>
          </cell>
          <cell r="M40" t="str">
            <v>hm</v>
          </cell>
        </row>
        <row r="41">
          <cell r="A41" t="str">
            <v/>
          </cell>
          <cell r="C41" t="str">
            <v>DIRECTO:  6,091 / M</v>
          </cell>
          <cell r="D41" t="str">
            <v xml:space="preserve">  </v>
          </cell>
          <cell r="E41" t="str">
            <v/>
          </cell>
          <cell r="F41" t="str">
            <v/>
          </cell>
          <cell r="G41" t="str">
            <v/>
          </cell>
          <cell r="M41" t="str">
            <v/>
          </cell>
        </row>
        <row r="42">
          <cell r="A42" t="str">
            <v/>
          </cell>
          <cell r="C42" t="str">
            <v/>
          </cell>
          <cell r="E42" t="str">
            <v/>
          </cell>
          <cell r="F42" t="str">
            <v/>
          </cell>
          <cell r="G42" t="str">
            <v/>
          </cell>
          <cell r="M42" t="str">
            <v/>
          </cell>
        </row>
        <row r="43">
          <cell r="A43" t="str">
            <v>03-02-010</v>
          </cell>
          <cell r="B43" t="str">
            <v>03-02-010</v>
          </cell>
          <cell r="C43" t="str">
            <v>LLENOS COMPACTADOS EN ARENILLA ALREDEDOR DE ESTRUCTURAS. INCLUYE SUMINISTRO, TRANSPORTE INTERNO Y COMPACTACION.</v>
          </cell>
          <cell r="D43">
            <v>16</v>
          </cell>
          <cell r="E43" t="str">
            <v>M3</v>
          </cell>
          <cell r="F43" t="str">
            <v/>
          </cell>
          <cell r="G43">
            <v>46795</v>
          </cell>
          <cell r="M43" t="e">
            <v>#N/A</v>
          </cell>
        </row>
        <row r="44">
          <cell r="A44" t="str">
            <v>03-02-010</v>
          </cell>
          <cell r="B44" t="str">
            <v>gr12700</v>
          </cell>
          <cell r="C44" t="str">
            <v>Arenilla</v>
          </cell>
          <cell r="D44">
            <v>1.25</v>
          </cell>
          <cell r="E44" t="str">
            <v>m3</v>
          </cell>
          <cell r="F44">
            <v>16900</v>
          </cell>
          <cell r="G44">
            <v>21125</v>
          </cell>
          <cell r="M44" t="str">
            <v>gr</v>
          </cell>
        </row>
        <row r="45">
          <cell r="A45" t="str">
            <v>03-02-010</v>
          </cell>
          <cell r="B45" t="str">
            <v>eq12900</v>
          </cell>
          <cell r="C45" t="str">
            <v>Vibrocompactador tipo canguro</v>
          </cell>
          <cell r="D45">
            <v>4.1666666666666664E-2</v>
          </cell>
          <cell r="E45" t="str">
            <v>dia</v>
          </cell>
          <cell r="F45">
            <v>58545.2</v>
          </cell>
          <cell r="G45">
            <v>2440</v>
          </cell>
          <cell r="M45" t="str">
            <v>eq</v>
          </cell>
        </row>
        <row r="46">
          <cell r="A46" t="str">
            <v>03-02-010</v>
          </cell>
          <cell r="B46" t="str">
            <v>mo16100</v>
          </cell>
          <cell r="C46" t="str">
            <v>MO llenos manuales compactados</v>
          </cell>
          <cell r="D46">
            <v>1</v>
          </cell>
          <cell r="E46" t="str">
            <v>un</v>
          </cell>
          <cell r="F46">
            <v>13700</v>
          </cell>
          <cell r="G46">
            <v>13700</v>
          </cell>
          <cell r="M46" t="str">
            <v>mo</v>
          </cell>
        </row>
        <row r="47">
          <cell r="A47" t="str">
            <v>03-02-010</v>
          </cell>
          <cell r="B47" t="str">
            <v>mo17300</v>
          </cell>
          <cell r="C47" t="str">
            <v>MO transporte interno de material general</v>
          </cell>
          <cell r="D47">
            <v>1.2</v>
          </cell>
          <cell r="E47" t="str">
            <v>un</v>
          </cell>
          <cell r="F47">
            <v>6000</v>
          </cell>
          <cell r="G47">
            <v>7200</v>
          </cell>
          <cell r="M47" t="str">
            <v>mo</v>
          </cell>
        </row>
        <row r="48">
          <cell r="A48" t="str">
            <v>03-02-010</v>
          </cell>
          <cell r="B48" t="str">
            <v>tp17900</v>
          </cell>
          <cell r="C48" t="str">
            <v>Transporte de equipo menor</v>
          </cell>
          <cell r="D48">
            <v>0.01</v>
          </cell>
          <cell r="E48" t="str">
            <v>vj</v>
          </cell>
          <cell r="F48">
            <v>144200</v>
          </cell>
          <cell r="G48">
            <v>1442</v>
          </cell>
          <cell r="M48" t="str">
            <v>tp</v>
          </cell>
        </row>
        <row r="49">
          <cell r="A49" t="str">
            <v>03-02-010</v>
          </cell>
          <cell r="B49" t="str">
            <v>mt13900</v>
          </cell>
          <cell r="C49" t="str">
            <v>Elementos de consumo y protección</v>
          </cell>
          <cell r="D49">
            <v>20900</v>
          </cell>
          <cell r="E49" t="str">
            <v>%</v>
          </cell>
          <cell r="F49">
            <v>1.2455000000000001E-2</v>
          </cell>
          <cell r="G49">
            <v>261</v>
          </cell>
          <cell r="M49" t="str">
            <v>mt</v>
          </cell>
        </row>
        <row r="50">
          <cell r="A50" t="str">
            <v>03-02-010</v>
          </cell>
          <cell r="B50" t="str">
            <v>hm15100</v>
          </cell>
          <cell r="C50" t="str">
            <v>Herramienta y equipo menor</v>
          </cell>
          <cell r="D50">
            <v>20900</v>
          </cell>
          <cell r="E50" t="str">
            <v>%</v>
          </cell>
          <cell r="F50">
            <v>0.03</v>
          </cell>
          <cell r="G50">
            <v>627</v>
          </cell>
          <cell r="M50" t="str">
            <v>hm</v>
          </cell>
        </row>
        <row r="51">
          <cell r="A51" t="str">
            <v/>
          </cell>
          <cell r="C51" t="str">
            <v>DIRECTO:  46,795 / M3</v>
          </cell>
          <cell r="D51" t="str">
            <v xml:space="preserve">  </v>
          </cell>
          <cell r="E51" t="str">
            <v/>
          </cell>
          <cell r="F51" t="str">
            <v/>
          </cell>
          <cell r="G51" t="str">
            <v/>
          </cell>
          <cell r="M51" t="str">
            <v/>
          </cell>
        </row>
        <row r="52">
          <cell r="A52" t="str">
            <v/>
          </cell>
          <cell r="C52" t="str">
            <v/>
          </cell>
          <cell r="E52" t="str">
            <v/>
          </cell>
          <cell r="F52" t="str">
            <v/>
          </cell>
          <cell r="G52" t="str">
            <v/>
          </cell>
          <cell r="M52" t="str">
            <v/>
          </cell>
        </row>
        <row r="53">
          <cell r="A53" t="str">
            <v>03-02-100</v>
          </cell>
          <cell r="B53" t="str">
            <v>03-02-100</v>
          </cell>
          <cell r="C53" t="str">
            <v>REEMPLAZO EN SUB-BASE GRANULAR COMPACTADA MANUALMENTE PARA LOSAS DE PISO</v>
          </cell>
          <cell r="D53">
            <v>72</v>
          </cell>
          <cell r="E53" t="str">
            <v>M3</v>
          </cell>
          <cell r="F53" t="str">
            <v/>
          </cell>
          <cell r="G53">
            <v>62233</v>
          </cell>
          <cell r="M53" t="e">
            <v>#N/A</v>
          </cell>
        </row>
        <row r="54">
          <cell r="A54" t="str">
            <v>03-02-100</v>
          </cell>
          <cell r="B54" t="str">
            <v>gr14000</v>
          </cell>
          <cell r="C54" t="str">
            <v>Sub base granular</v>
          </cell>
          <cell r="D54">
            <v>1.25</v>
          </cell>
          <cell r="E54" t="str">
            <v>m3</v>
          </cell>
          <cell r="F54">
            <v>29000</v>
          </cell>
          <cell r="G54">
            <v>36250</v>
          </cell>
          <cell r="M54" t="str">
            <v>gr</v>
          </cell>
        </row>
        <row r="55">
          <cell r="A55" t="str">
            <v>03-02-100</v>
          </cell>
          <cell r="B55" t="str">
            <v>eq12900</v>
          </cell>
          <cell r="C55" t="str">
            <v>Vibrocompactador tipo canguro</v>
          </cell>
          <cell r="D55">
            <v>4.1666666666666664E-2</v>
          </cell>
          <cell r="E55" t="str">
            <v>dia</v>
          </cell>
          <cell r="F55">
            <v>58545.2</v>
          </cell>
          <cell r="G55">
            <v>2440</v>
          </cell>
          <cell r="M55" t="str">
            <v>eq</v>
          </cell>
        </row>
        <row r="56">
          <cell r="A56" t="str">
            <v>03-02-100</v>
          </cell>
          <cell r="B56" t="str">
            <v>mo16100</v>
          </cell>
          <cell r="C56" t="str">
            <v>MO llenos manuales compactados</v>
          </cell>
          <cell r="D56">
            <v>1</v>
          </cell>
          <cell r="E56" t="str">
            <v>un</v>
          </cell>
          <cell r="F56">
            <v>13700</v>
          </cell>
          <cell r="G56">
            <v>13700</v>
          </cell>
          <cell r="M56" t="str">
            <v>mo</v>
          </cell>
        </row>
        <row r="57">
          <cell r="A57" t="str">
            <v>03-02-100</v>
          </cell>
          <cell r="B57" t="str">
            <v>mo17300</v>
          </cell>
          <cell r="C57" t="str">
            <v>MO transporte interno de material general</v>
          </cell>
          <cell r="D57">
            <v>1.25</v>
          </cell>
          <cell r="E57" t="str">
            <v>un</v>
          </cell>
          <cell r="F57">
            <v>6000</v>
          </cell>
          <cell r="G57">
            <v>7500</v>
          </cell>
          <cell r="M57" t="str">
            <v>mo</v>
          </cell>
        </row>
        <row r="58">
          <cell r="A58" t="str">
            <v>03-02-100</v>
          </cell>
          <cell r="B58" t="str">
            <v>tp17900</v>
          </cell>
          <cell r="C58" t="str">
            <v>Transporte de equipo menor</v>
          </cell>
          <cell r="D58">
            <v>0.01</v>
          </cell>
          <cell r="E58" t="str">
            <v>vj</v>
          </cell>
          <cell r="F58">
            <v>144200</v>
          </cell>
          <cell r="G58">
            <v>1442</v>
          </cell>
          <cell r="M58" t="str">
            <v>tp</v>
          </cell>
        </row>
        <row r="59">
          <cell r="A59" t="str">
            <v>03-02-100</v>
          </cell>
          <cell r="B59" t="str">
            <v>mt13900</v>
          </cell>
          <cell r="C59" t="str">
            <v>Elementos de consumo y protección</v>
          </cell>
          <cell r="D59">
            <v>21200</v>
          </cell>
          <cell r="E59" t="str">
            <v>%</v>
          </cell>
          <cell r="F59">
            <v>1.2455000000000001E-2</v>
          </cell>
          <cell r="G59">
            <v>265</v>
          </cell>
          <cell r="M59" t="str">
            <v>mt</v>
          </cell>
        </row>
        <row r="60">
          <cell r="A60" t="str">
            <v>03-02-100</v>
          </cell>
          <cell r="B60" t="str">
            <v>hm15100</v>
          </cell>
          <cell r="C60" t="str">
            <v>Herramienta y equipo menor</v>
          </cell>
          <cell r="D60">
            <v>21200</v>
          </cell>
          <cell r="E60" t="str">
            <v>%</v>
          </cell>
          <cell r="F60">
            <v>0.03</v>
          </cell>
          <cell r="G60">
            <v>636</v>
          </cell>
          <cell r="M60" t="str">
            <v>hm</v>
          </cell>
        </row>
        <row r="61">
          <cell r="A61" t="str">
            <v/>
          </cell>
          <cell r="C61" t="str">
            <v>DIRECTO:  62,233 / M3</v>
          </cell>
          <cell r="D61" t="str">
            <v xml:space="preserve">  </v>
          </cell>
          <cell r="E61" t="str">
            <v/>
          </cell>
          <cell r="F61" t="str">
            <v/>
          </cell>
          <cell r="G61" t="str">
            <v/>
          </cell>
          <cell r="M61" t="str">
            <v/>
          </cell>
        </row>
        <row r="62">
          <cell r="A62" t="str">
            <v/>
          </cell>
          <cell r="C62" t="str">
            <v/>
          </cell>
          <cell r="E62" t="str">
            <v/>
          </cell>
          <cell r="F62" t="str">
            <v/>
          </cell>
          <cell r="G62" t="str">
            <v/>
          </cell>
          <cell r="M62" t="str">
            <v/>
          </cell>
        </row>
        <row r="63">
          <cell r="A63" t="str">
            <v>03-03-010</v>
          </cell>
          <cell r="B63" t="str">
            <v>03-03-010</v>
          </cell>
          <cell r="C63" t="str">
            <v>IMPERMEABILIZACION DE MUROS DE CONTENCION CON IGOL DENSO DE SIKA O EQUIVALENTE</v>
          </cell>
          <cell r="D63">
            <v>85</v>
          </cell>
          <cell r="E63" t="str">
            <v>M2</v>
          </cell>
          <cell r="F63" t="str">
            <v/>
          </cell>
          <cell r="G63">
            <v>28010</v>
          </cell>
          <cell r="M63" t="e">
            <v>#N/A</v>
          </cell>
        </row>
        <row r="64">
          <cell r="A64" t="str">
            <v>03-03-010</v>
          </cell>
          <cell r="B64" t="str">
            <v>mt20010</v>
          </cell>
          <cell r="C64" t="str">
            <v>Igol denso</v>
          </cell>
          <cell r="D64">
            <v>2</v>
          </cell>
          <cell r="E64" t="str">
            <v>kg</v>
          </cell>
          <cell r="F64">
            <v>10208</v>
          </cell>
          <cell r="G64">
            <v>20416</v>
          </cell>
          <cell r="M64" t="str">
            <v>mt</v>
          </cell>
        </row>
        <row r="65">
          <cell r="A65" t="str">
            <v>03-03-010</v>
          </cell>
          <cell r="B65" t="str">
            <v>mt20020</v>
          </cell>
          <cell r="C65" t="str">
            <v>Igol imprimante</v>
          </cell>
          <cell r="D65">
            <v>0.2</v>
          </cell>
          <cell r="E65" t="str">
            <v>kg</v>
          </cell>
          <cell r="F65">
            <v>11484</v>
          </cell>
          <cell r="G65">
            <v>2297</v>
          </cell>
          <cell r="M65" t="str">
            <v>mt</v>
          </cell>
        </row>
        <row r="66">
          <cell r="A66" t="str">
            <v>03-03-010</v>
          </cell>
          <cell r="B66" t="str">
            <v>au10000</v>
          </cell>
          <cell r="C66" t="str">
            <v>Aux MO ayudante</v>
          </cell>
          <cell r="D66">
            <v>1</v>
          </cell>
          <cell r="E66" t="str">
            <v>hr</v>
          </cell>
          <cell r="F66">
            <v>5080</v>
          </cell>
          <cell r="G66">
            <v>5080</v>
          </cell>
          <cell r="M66" t="str">
            <v>mo</v>
          </cell>
        </row>
        <row r="67">
          <cell r="A67" t="str">
            <v>03-03-010</v>
          </cell>
          <cell r="B67" t="str">
            <v>mt13900</v>
          </cell>
          <cell r="C67" t="str">
            <v>Elementos de consumo y protección</v>
          </cell>
          <cell r="D67">
            <v>5080</v>
          </cell>
          <cell r="E67" t="str">
            <v>%</v>
          </cell>
          <cell r="F67">
            <v>1.2455000000000001E-2</v>
          </cell>
          <cell r="G67">
            <v>64</v>
          </cell>
          <cell r="M67" t="str">
            <v>mt</v>
          </cell>
        </row>
        <row r="68">
          <cell r="A68" t="str">
            <v>03-03-010</v>
          </cell>
          <cell r="B68" t="str">
            <v>hm15100</v>
          </cell>
          <cell r="C68" t="str">
            <v>Herramienta y equipo menor</v>
          </cell>
          <cell r="D68">
            <v>5080</v>
          </cell>
          <cell r="E68" t="str">
            <v>%</v>
          </cell>
          <cell r="F68">
            <v>0.03</v>
          </cell>
          <cell r="G68">
            <v>153</v>
          </cell>
          <cell r="M68" t="str">
            <v>hm</v>
          </cell>
        </row>
        <row r="69">
          <cell r="A69" t="str">
            <v/>
          </cell>
          <cell r="C69" t="str">
            <v>DIRECTO:  28,010 / M2</v>
          </cell>
          <cell r="D69" t="str">
            <v xml:space="preserve">  </v>
          </cell>
          <cell r="E69" t="str">
            <v/>
          </cell>
          <cell r="F69" t="str">
            <v/>
          </cell>
          <cell r="G69" t="str">
            <v/>
          </cell>
          <cell r="M69" t="str">
            <v/>
          </cell>
        </row>
        <row r="70">
          <cell r="A70" t="str">
            <v/>
          </cell>
          <cell r="C70" t="str">
            <v/>
          </cell>
          <cell r="E70" t="str">
            <v/>
          </cell>
          <cell r="F70" t="str">
            <v/>
          </cell>
          <cell r="G70" t="str">
            <v/>
          </cell>
          <cell r="M70" t="str">
            <v/>
          </cell>
        </row>
        <row r="71">
          <cell r="A71" t="str">
            <v>03-03-020</v>
          </cell>
          <cell r="B71" t="str">
            <v>03-03-020</v>
          </cell>
          <cell r="C71" t="str">
            <v>CAÑUELA EN CONCRETO F'C 21 MPA A: 0.30 M. - H: 0.05 M. PARA FILTROS MURO DE CONTENCION</v>
          </cell>
          <cell r="D71">
            <v>44</v>
          </cell>
          <cell r="E71" t="str">
            <v>M</v>
          </cell>
          <cell r="F71" t="str">
            <v/>
          </cell>
          <cell r="G71">
            <v>17815</v>
          </cell>
          <cell r="M71" t="e">
            <v>#N/A</v>
          </cell>
        </row>
        <row r="72">
          <cell r="A72" t="str">
            <v>03-03-020</v>
          </cell>
          <cell r="B72" t="str">
            <v>au10700</v>
          </cell>
          <cell r="C72" t="str">
            <v>Aux concreto 3000 psi -obra- 3/4"</v>
          </cell>
          <cell r="D72">
            <v>1.6500000000000001E-2</v>
          </cell>
          <cell r="E72" t="str">
            <v>m3</v>
          </cell>
          <cell r="F72">
            <v>271081</v>
          </cell>
          <cell r="G72">
            <v>4473</v>
          </cell>
          <cell r="M72" t="str">
            <v>au</v>
          </cell>
        </row>
        <row r="73">
          <cell r="A73" t="str">
            <v>03-03-020</v>
          </cell>
          <cell r="B73" t="str">
            <v>au10100</v>
          </cell>
          <cell r="C73" t="str">
            <v>Aux MO oficial obra negra</v>
          </cell>
          <cell r="D73">
            <v>1</v>
          </cell>
          <cell r="E73" t="str">
            <v>hr</v>
          </cell>
          <cell r="F73">
            <v>7619</v>
          </cell>
          <cell r="G73">
            <v>7619</v>
          </cell>
          <cell r="M73" t="str">
            <v>mo</v>
          </cell>
        </row>
        <row r="74">
          <cell r="A74" t="str">
            <v>03-03-020</v>
          </cell>
          <cell r="B74" t="str">
            <v>au10000</v>
          </cell>
          <cell r="C74" t="str">
            <v>Aux MO ayudante</v>
          </cell>
          <cell r="D74">
            <v>1</v>
          </cell>
          <cell r="E74" t="str">
            <v>hr</v>
          </cell>
          <cell r="F74">
            <v>5080</v>
          </cell>
          <cell r="G74">
            <v>5080</v>
          </cell>
          <cell r="M74" t="str">
            <v>mo</v>
          </cell>
        </row>
        <row r="75">
          <cell r="A75" t="str">
            <v>03-03-020</v>
          </cell>
          <cell r="B75" t="str">
            <v>mo17600</v>
          </cell>
          <cell r="C75" t="str">
            <v>MO transporte interno concreto</v>
          </cell>
          <cell r="D75">
            <v>1.6500000000000001E-2</v>
          </cell>
          <cell r="E75" t="str">
            <v>m3</v>
          </cell>
          <cell r="F75">
            <v>6000</v>
          </cell>
          <cell r="G75">
            <v>99</v>
          </cell>
          <cell r="M75" t="str">
            <v>mo</v>
          </cell>
        </row>
        <row r="76">
          <cell r="A76" t="str">
            <v>03-03-020</v>
          </cell>
          <cell r="B76" t="str">
            <v>mt13900</v>
          </cell>
          <cell r="C76" t="str">
            <v>Elementos de consumo y protección</v>
          </cell>
          <cell r="D76">
            <v>12798</v>
          </cell>
          <cell r="E76" t="str">
            <v>%</v>
          </cell>
          <cell r="F76">
            <v>1.2455000000000001E-2</v>
          </cell>
          <cell r="G76">
            <v>160</v>
          </cell>
          <cell r="M76" t="str">
            <v>mt</v>
          </cell>
        </row>
        <row r="77">
          <cell r="A77" t="str">
            <v>03-03-020</v>
          </cell>
          <cell r="B77" t="str">
            <v>hm15100</v>
          </cell>
          <cell r="C77" t="str">
            <v>Herramienta y equipo menor</v>
          </cell>
          <cell r="D77">
            <v>12798</v>
          </cell>
          <cell r="E77" t="str">
            <v>%</v>
          </cell>
          <cell r="F77">
            <v>0.03</v>
          </cell>
          <cell r="G77">
            <v>384</v>
          </cell>
          <cell r="M77" t="str">
            <v>hm</v>
          </cell>
        </row>
        <row r="78">
          <cell r="A78" t="str">
            <v/>
          </cell>
          <cell r="C78" t="str">
            <v>DIRECTO:  17,815 / M</v>
          </cell>
          <cell r="D78" t="str">
            <v xml:space="preserve">  </v>
          </cell>
          <cell r="E78" t="str">
            <v/>
          </cell>
          <cell r="F78" t="str">
            <v/>
          </cell>
          <cell r="G78" t="str">
            <v/>
          </cell>
          <cell r="M78" t="str">
            <v/>
          </cell>
        </row>
        <row r="79">
          <cell r="A79" t="str">
            <v/>
          </cell>
          <cell r="C79" t="str">
            <v/>
          </cell>
          <cell r="E79" t="str">
            <v/>
          </cell>
          <cell r="F79" t="str">
            <v/>
          </cell>
          <cell r="G79" t="str">
            <v/>
          </cell>
          <cell r="M79" t="str">
            <v/>
          </cell>
        </row>
        <row r="80">
          <cell r="A80" t="str">
            <v>03-04-010</v>
          </cell>
          <cell r="B80" t="str">
            <v>03-04-010</v>
          </cell>
          <cell r="C80" t="str">
            <v>FILTRO EN MATERIAL GRANULAR A: 0.30 M. PARA MUROS DE CONTENCION. INCLUYE MATERIAL GRANULAR 1", GEOTEXTIL NT 1600 DE PAVCO O EQUIVALENTE Y TUBERIA PERFORADA Ø 4"</v>
          </cell>
          <cell r="D80">
            <v>27</v>
          </cell>
          <cell r="E80" t="str">
            <v>M2</v>
          </cell>
          <cell r="F80" t="str">
            <v/>
          </cell>
          <cell r="G80">
            <v>67814</v>
          </cell>
          <cell r="M80" t="e">
            <v>#N/A</v>
          </cell>
        </row>
        <row r="81">
          <cell r="A81" t="str">
            <v>03-04-010</v>
          </cell>
          <cell r="B81" t="str">
            <v>mo16000</v>
          </cell>
          <cell r="C81" t="str">
            <v>MO excavacion manual</v>
          </cell>
          <cell r="D81">
            <v>0.3</v>
          </cell>
          <cell r="E81" t="str">
            <v>m3</v>
          </cell>
          <cell r="F81">
            <v>13000</v>
          </cell>
          <cell r="G81">
            <v>3900</v>
          </cell>
          <cell r="M81" t="str">
            <v>mo</v>
          </cell>
        </row>
        <row r="82">
          <cell r="A82" t="str">
            <v>03-04-010</v>
          </cell>
          <cell r="B82" t="str">
            <v>mo17200</v>
          </cell>
          <cell r="C82" t="str">
            <v>MO transporte interno de material proveniente de las excavaciones</v>
          </cell>
          <cell r="D82">
            <v>0.39</v>
          </cell>
          <cell r="E82" t="str">
            <v xml:space="preserve"> m3</v>
          </cell>
          <cell r="F82">
            <v>5100</v>
          </cell>
          <cell r="G82">
            <v>1989</v>
          </cell>
          <cell r="M82" t="str">
            <v>mo</v>
          </cell>
        </row>
        <row r="83">
          <cell r="A83" t="str">
            <v>03-04-010</v>
          </cell>
          <cell r="B83" t="str">
            <v>sc22700</v>
          </cell>
          <cell r="C83" t="str">
            <v>Subcontrato de cargue y botada de material de excavacion masiva</v>
          </cell>
          <cell r="D83">
            <v>0.39</v>
          </cell>
          <cell r="E83" t="str">
            <v>m3</v>
          </cell>
          <cell r="F83">
            <v>18500</v>
          </cell>
          <cell r="G83">
            <v>7215</v>
          </cell>
          <cell r="M83" t="str">
            <v>sc</v>
          </cell>
        </row>
        <row r="84">
          <cell r="A84" t="str">
            <v>03-04-010</v>
          </cell>
          <cell r="B84" t="str">
            <v>gr21580</v>
          </cell>
          <cell r="C84" t="str">
            <v>Triturado 1"</v>
          </cell>
          <cell r="D84">
            <v>0.375</v>
          </cell>
          <cell r="E84" t="str">
            <v>m3</v>
          </cell>
          <cell r="F84">
            <v>60000</v>
          </cell>
          <cell r="G84">
            <v>22500</v>
          </cell>
          <cell r="M84" t="str">
            <v>gr</v>
          </cell>
        </row>
        <row r="85">
          <cell r="A85" t="str">
            <v>03-04-010</v>
          </cell>
          <cell r="B85" t="str">
            <v>mo17300</v>
          </cell>
          <cell r="C85" t="str">
            <v>MO transporte interno de material general</v>
          </cell>
          <cell r="D85">
            <v>0.375</v>
          </cell>
          <cell r="E85" t="str">
            <v>un</v>
          </cell>
          <cell r="F85">
            <v>6000</v>
          </cell>
          <cell r="G85">
            <v>2250</v>
          </cell>
          <cell r="M85" t="str">
            <v>mo</v>
          </cell>
        </row>
        <row r="86">
          <cell r="A86" t="str">
            <v>03-04-010</v>
          </cell>
          <cell r="B86" t="str">
            <v>tp105000</v>
          </cell>
          <cell r="C86" t="str">
            <v>Transporte de agregados en volqueta</v>
          </cell>
          <cell r="D86">
            <v>3.75</v>
          </cell>
          <cell r="E86" t="str">
            <v>m3-km</v>
          </cell>
          <cell r="F86">
            <v>436.50799999999998</v>
          </cell>
          <cell r="G86">
            <v>1637</v>
          </cell>
          <cell r="M86" t="str">
            <v>tp</v>
          </cell>
        </row>
        <row r="87">
          <cell r="A87" t="str">
            <v>03-04-010</v>
          </cell>
          <cell r="B87" t="str">
            <v>mt14200</v>
          </cell>
          <cell r="C87" t="str">
            <v>Tuberia perforada para filtros de 4"</v>
          </cell>
          <cell r="D87">
            <v>0.625</v>
          </cell>
          <cell r="E87" t="str">
            <v>m</v>
          </cell>
          <cell r="F87">
            <v>18914.878799999999</v>
          </cell>
          <cell r="G87">
            <v>11822</v>
          </cell>
          <cell r="M87" t="str">
            <v>mt</v>
          </cell>
        </row>
        <row r="88">
          <cell r="A88" t="str">
            <v>03-04-010</v>
          </cell>
          <cell r="B88" t="str">
            <v>mo16200</v>
          </cell>
          <cell r="C88" t="str">
            <v>MO transporte interno de tuberia</v>
          </cell>
          <cell r="D88">
            <v>0.625</v>
          </cell>
          <cell r="E88" t="str">
            <v>m</v>
          </cell>
          <cell r="F88">
            <v>3100</v>
          </cell>
          <cell r="G88">
            <v>1938</v>
          </cell>
          <cell r="M88" t="str">
            <v>mo</v>
          </cell>
        </row>
        <row r="89">
          <cell r="A89" t="str">
            <v>03-04-010</v>
          </cell>
          <cell r="B89" t="str">
            <v>mo16300</v>
          </cell>
          <cell r="C89" t="str">
            <v>MO instalacion de tuberia</v>
          </cell>
          <cell r="D89">
            <v>0.625</v>
          </cell>
          <cell r="E89" t="str">
            <v>m</v>
          </cell>
          <cell r="F89">
            <v>8050</v>
          </cell>
          <cell r="G89">
            <v>5032</v>
          </cell>
          <cell r="M89" t="str">
            <v>mo</v>
          </cell>
        </row>
        <row r="90">
          <cell r="A90" t="str">
            <v>03-04-010</v>
          </cell>
          <cell r="B90" t="str">
            <v>mt16500</v>
          </cell>
          <cell r="C90" t="str">
            <v>Geotextil Pavco NT1600</v>
          </cell>
          <cell r="D90">
            <v>2.5624999999999996</v>
          </cell>
          <cell r="E90" t="str">
            <v>m2</v>
          </cell>
          <cell r="F90">
            <v>3363.9999999999995</v>
          </cell>
          <cell r="G90">
            <v>8621</v>
          </cell>
          <cell r="M90" t="str">
            <v>mt</v>
          </cell>
        </row>
        <row r="91">
          <cell r="A91" t="str">
            <v>03-04-010</v>
          </cell>
          <cell r="B91" t="str">
            <v>mo18200</v>
          </cell>
          <cell r="C91" t="str">
            <v>MO transporte interno de geotextil</v>
          </cell>
          <cell r="D91">
            <v>2.5624999999999996</v>
          </cell>
          <cell r="E91" t="str">
            <v>kg</v>
          </cell>
          <cell r="F91">
            <v>100</v>
          </cell>
          <cell r="G91">
            <v>257</v>
          </cell>
          <cell r="M91" t="str">
            <v>mo</v>
          </cell>
        </row>
        <row r="92">
          <cell r="A92" t="str">
            <v>03-04-010</v>
          </cell>
          <cell r="B92" t="str">
            <v>mt13900</v>
          </cell>
          <cell r="C92" t="str">
            <v>Elementos de consumo y protección</v>
          </cell>
          <cell r="D92">
            <v>15366</v>
          </cell>
          <cell r="E92" t="str">
            <v>%</v>
          </cell>
          <cell r="F92">
            <v>1.2455000000000001E-2</v>
          </cell>
          <cell r="G92">
            <v>192</v>
          </cell>
          <cell r="M92" t="str">
            <v>mt</v>
          </cell>
        </row>
        <row r="93">
          <cell r="A93" t="str">
            <v>03-04-010</v>
          </cell>
          <cell r="B93" t="str">
            <v>hm15100</v>
          </cell>
          <cell r="C93" t="str">
            <v>Herramienta y equipo menor</v>
          </cell>
          <cell r="D93">
            <v>15366</v>
          </cell>
          <cell r="E93" t="str">
            <v>%</v>
          </cell>
          <cell r="F93">
            <v>0.03</v>
          </cell>
          <cell r="G93">
            <v>461</v>
          </cell>
          <cell r="M93" t="str">
            <v>hm</v>
          </cell>
        </row>
        <row r="94">
          <cell r="A94" t="str">
            <v/>
          </cell>
          <cell r="C94" t="str">
            <v>DIRECTO:  67,814 / M2</v>
          </cell>
          <cell r="D94" t="str">
            <v xml:space="preserve">  </v>
          </cell>
          <cell r="E94" t="str">
            <v/>
          </cell>
          <cell r="F94" t="str">
            <v/>
          </cell>
          <cell r="G94" t="str">
            <v/>
          </cell>
          <cell r="M94" t="str">
            <v/>
          </cell>
        </row>
        <row r="95">
          <cell r="A95" t="str">
            <v/>
          </cell>
          <cell r="B95" t="str">
            <v>04</v>
          </cell>
          <cell r="C95" t="str">
            <v>CONCRETOS</v>
          </cell>
          <cell r="E95" t="str">
            <v/>
          </cell>
          <cell r="F95" t="str">
            <v/>
          </cell>
          <cell r="G95" t="str">
            <v/>
          </cell>
          <cell r="M95" t="e">
            <v>#N/A</v>
          </cell>
        </row>
        <row r="96">
          <cell r="A96" t="str">
            <v>04-01-010</v>
          </cell>
          <cell r="B96" t="str">
            <v>04-01-010</v>
          </cell>
          <cell r="C96" t="str">
            <v xml:space="preserve">VACIADO DE PILOTES EN CONCRETO F'C 21 MPA </v>
          </cell>
          <cell r="D96">
            <v>17</v>
          </cell>
          <cell r="E96" t="str">
            <v>M3</v>
          </cell>
          <cell r="F96" t="str">
            <v/>
          </cell>
          <cell r="G96">
            <v>486356</v>
          </cell>
          <cell r="M96" t="e">
            <v>#N/A</v>
          </cell>
        </row>
        <row r="97">
          <cell r="A97" t="str">
            <v>04-01-010</v>
          </cell>
          <cell r="B97" t="str">
            <v>au10700</v>
          </cell>
          <cell r="C97" t="str">
            <v>Aux concreto 3000 psi -obra- 3/4"</v>
          </cell>
          <cell r="D97">
            <v>1.1000000000000001</v>
          </cell>
          <cell r="E97" t="str">
            <v>m3</v>
          </cell>
          <cell r="F97">
            <v>271081</v>
          </cell>
          <cell r="G97">
            <v>298190</v>
          </cell>
          <cell r="M97" t="str">
            <v>au</v>
          </cell>
        </row>
        <row r="98">
          <cell r="A98" t="str">
            <v>04-01-010</v>
          </cell>
          <cell r="B98" t="str">
            <v>eq22100</v>
          </cell>
          <cell r="C98" t="str">
            <v>Vibrador electrico</v>
          </cell>
          <cell r="D98">
            <v>1</v>
          </cell>
          <cell r="E98" t="str">
            <v>dia</v>
          </cell>
          <cell r="F98">
            <v>39894.372000000003</v>
          </cell>
          <cell r="G98">
            <v>39895</v>
          </cell>
          <cell r="M98" t="str">
            <v>eq</v>
          </cell>
        </row>
        <row r="99">
          <cell r="A99" t="str">
            <v>04-01-010</v>
          </cell>
          <cell r="B99" t="str">
            <v>au10100</v>
          </cell>
          <cell r="C99" t="str">
            <v>Aux MO oficial obra negra</v>
          </cell>
          <cell r="D99">
            <v>8</v>
          </cell>
          <cell r="E99" t="str">
            <v>hr</v>
          </cell>
          <cell r="F99">
            <v>7619</v>
          </cell>
          <cell r="G99">
            <v>60952</v>
          </cell>
          <cell r="M99" t="str">
            <v>mo</v>
          </cell>
        </row>
        <row r="100">
          <cell r="A100" t="str">
            <v>04-01-010</v>
          </cell>
          <cell r="B100" t="str">
            <v>au10000</v>
          </cell>
          <cell r="C100" t="str">
            <v>Aux MO ayudante</v>
          </cell>
          <cell r="D100">
            <v>16</v>
          </cell>
          <cell r="E100" t="str">
            <v>hr</v>
          </cell>
          <cell r="F100">
            <v>5080</v>
          </cell>
          <cell r="G100">
            <v>81280</v>
          </cell>
          <cell r="M100" t="str">
            <v>mo</v>
          </cell>
        </row>
        <row r="101">
          <cell r="A101" t="str">
            <v>04-01-010</v>
          </cell>
          <cell r="B101" t="str">
            <v>mt13900</v>
          </cell>
          <cell r="C101" t="str">
            <v>Elementos de consumo y protección</v>
          </cell>
          <cell r="D101">
            <v>142232</v>
          </cell>
          <cell r="E101" t="str">
            <v>%</v>
          </cell>
          <cell r="F101">
            <v>1.2455000000000001E-2</v>
          </cell>
          <cell r="G101">
            <v>1772</v>
          </cell>
          <cell r="M101" t="str">
            <v>mt</v>
          </cell>
        </row>
        <row r="102">
          <cell r="A102" t="str">
            <v>04-01-010</v>
          </cell>
          <cell r="B102" t="str">
            <v>hm15100</v>
          </cell>
          <cell r="C102" t="str">
            <v>Herramienta y equipo menor</v>
          </cell>
          <cell r="D102">
            <v>142232</v>
          </cell>
          <cell r="E102" t="str">
            <v>%</v>
          </cell>
          <cell r="F102">
            <v>0.03</v>
          </cell>
          <cell r="G102">
            <v>4267</v>
          </cell>
          <cell r="M102" t="str">
            <v>hm</v>
          </cell>
        </row>
        <row r="103">
          <cell r="A103" t="str">
            <v/>
          </cell>
          <cell r="C103" t="str">
            <v>DIRECTO:  486,356 / M3</v>
          </cell>
          <cell r="E103" t="str">
            <v/>
          </cell>
          <cell r="F103" t="str">
            <v/>
          </cell>
          <cell r="G103" t="str">
            <v/>
          </cell>
          <cell r="M103" t="str">
            <v/>
          </cell>
        </row>
        <row r="104">
          <cell r="A104" t="str">
            <v/>
          </cell>
          <cell r="C104" t="str">
            <v/>
          </cell>
          <cell r="E104" t="str">
            <v/>
          </cell>
          <cell r="F104" t="str">
            <v/>
          </cell>
          <cell r="G104" t="str">
            <v/>
          </cell>
          <cell r="M104" t="str">
            <v/>
          </cell>
        </row>
        <row r="105">
          <cell r="A105" t="str">
            <v>04-02-100</v>
          </cell>
          <cell r="B105" t="str">
            <v>04-02-100</v>
          </cell>
          <cell r="C105" t="str">
            <v>ZAPATAS DE FUNDACION PARA MUROS CARGUEROS Y MUROS DE CONTENCION. CONCRETO F'C 21 MPA.</v>
          </cell>
          <cell r="D105">
            <v>21</v>
          </cell>
          <cell r="E105" t="str">
            <v>M3</v>
          </cell>
          <cell r="F105" t="str">
            <v/>
          </cell>
          <cell r="G105">
            <v>400173</v>
          </cell>
          <cell r="M105" t="e">
            <v>#N/A</v>
          </cell>
        </row>
        <row r="106">
          <cell r="A106" t="str">
            <v>04-02-100</v>
          </cell>
          <cell r="B106" t="str">
            <v>au10700</v>
          </cell>
          <cell r="C106" t="str">
            <v>Aux concreto 3000 psi -obra- 3/4"</v>
          </cell>
          <cell r="D106">
            <v>1.08</v>
          </cell>
          <cell r="E106" t="str">
            <v>m3</v>
          </cell>
          <cell r="F106">
            <v>271081</v>
          </cell>
          <cell r="G106">
            <v>292768</v>
          </cell>
          <cell r="M106" t="str">
            <v>au</v>
          </cell>
        </row>
        <row r="107">
          <cell r="A107" t="str">
            <v>04-02-100</v>
          </cell>
          <cell r="B107" t="str">
            <v>mo15300</v>
          </cell>
          <cell r="C107" t="str">
            <v>MO vaciado de zapatas</v>
          </cell>
          <cell r="D107">
            <v>1</v>
          </cell>
          <cell r="E107" t="str">
            <v>m3</v>
          </cell>
          <cell r="F107">
            <v>90000</v>
          </cell>
          <cell r="G107">
            <v>90000</v>
          </cell>
          <cell r="M107" t="str">
            <v>mo</v>
          </cell>
        </row>
        <row r="108">
          <cell r="A108" t="str">
            <v>04-02-100</v>
          </cell>
          <cell r="B108" t="str">
            <v>mo17600</v>
          </cell>
          <cell r="C108" t="str">
            <v>MO transporte interno concreto</v>
          </cell>
          <cell r="D108">
            <v>1.08</v>
          </cell>
          <cell r="E108" t="str">
            <v>m3</v>
          </cell>
          <cell r="F108">
            <v>6000</v>
          </cell>
          <cell r="G108">
            <v>6480</v>
          </cell>
          <cell r="M108" t="str">
            <v>mo</v>
          </cell>
        </row>
        <row r="109">
          <cell r="A109" t="str">
            <v>04-02-100</v>
          </cell>
          <cell r="B109" t="str">
            <v>eq22100</v>
          </cell>
          <cell r="C109" t="str">
            <v>Vibrador electrico</v>
          </cell>
          <cell r="D109">
            <v>0.13500000000000001</v>
          </cell>
          <cell r="E109" t="str">
            <v>dia</v>
          </cell>
          <cell r="F109">
            <v>39894.372000000003</v>
          </cell>
          <cell r="G109">
            <v>5386</v>
          </cell>
          <cell r="M109" t="str">
            <v>eq</v>
          </cell>
        </row>
        <row r="110">
          <cell r="A110" t="str">
            <v>04-02-100</v>
          </cell>
          <cell r="B110" t="str">
            <v>tp17900</v>
          </cell>
          <cell r="C110" t="str">
            <v>Transporte de equipo menor</v>
          </cell>
          <cell r="D110">
            <v>0.01</v>
          </cell>
          <cell r="E110" t="str">
            <v>vj</v>
          </cell>
          <cell r="F110">
            <v>144200</v>
          </cell>
          <cell r="G110">
            <v>1442</v>
          </cell>
          <cell r="M110" t="str">
            <v>tp</v>
          </cell>
        </row>
        <row r="111">
          <cell r="A111" t="str">
            <v>04-02-100</v>
          </cell>
          <cell r="B111" t="str">
            <v>mt13900</v>
          </cell>
          <cell r="C111" t="str">
            <v>Elementos de consumo y protección</v>
          </cell>
          <cell r="D111">
            <v>96480</v>
          </cell>
          <cell r="E111" t="str">
            <v>%</v>
          </cell>
          <cell r="F111">
            <v>1.2455000000000001E-2</v>
          </cell>
          <cell r="G111">
            <v>1202</v>
          </cell>
          <cell r="M111" t="str">
            <v>mt</v>
          </cell>
        </row>
        <row r="112">
          <cell r="A112" t="str">
            <v>04-02-100</v>
          </cell>
          <cell r="B112" t="str">
            <v>hm15100</v>
          </cell>
          <cell r="C112" t="str">
            <v>Herramienta y equipo menor</v>
          </cell>
          <cell r="D112">
            <v>96480</v>
          </cell>
          <cell r="E112" t="str">
            <v>%</v>
          </cell>
          <cell r="F112">
            <v>0.03</v>
          </cell>
          <cell r="G112">
            <v>2895</v>
          </cell>
          <cell r="M112" t="str">
            <v>hm</v>
          </cell>
        </row>
        <row r="113">
          <cell r="A113" t="str">
            <v/>
          </cell>
          <cell r="C113" t="str">
            <v>DIRECTO:  400,173 / M3</v>
          </cell>
          <cell r="E113" t="str">
            <v/>
          </cell>
          <cell r="F113" t="str">
            <v/>
          </cell>
          <cell r="G113" t="str">
            <v/>
          </cell>
          <cell r="M113" t="str">
            <v/>
          </cell>
        </row>
        <row r="114">
          <cell r="A114" t="str">
            <v/>
          </cell>
          <cell r="C114" t="str">
            <v/>
          </cell>
          <cell r="E114" t="str">
            <v/>
          </cell>
          <cell r="F114" t="str">
            <v/>
          </cell>
          <cell r="G114" t="str">
            <v/>
          </cell>
          <cell r="M114" t="str">
            <v/>
          </cell>
        </row>
        <row r="115">
          <cell r="A115" t="str">
            <v>04-02-200</v>
          </cell>
          <cell r="B115" t="str">
            <v>04-02-200</v>
          </cell>
          <cell r="C115" t="str">
            <v>PEDESTALES EN CONCRETO F'C 21 MPA</v>
          </cell>
          <cell r="D115">
            <v>1</v>
          </cell>
          <cell r="E115" t="str">
            <v>M3</v>
          </cell>
          <cell r="F115" t="str">
            <v/>
          </cell>
          <cell r="G115">
            <v>542612</v>
          </cell>
          <cell r="M115" t="e">
            <v>#N/A</v>
          </cell>
        </row>
        <row r="116">
          <cell r="A116" t="str">
            <v>04-02-200</v>
          </cell>
          <cell r="B116" t="str">
            <v>au10810</v>
          </cell>
          <cell r="C116" t="str">
            <v>Aux concreto 4000 psi -obra- 3/4"</v>
          </cell>
          <cell r="D116">
            <v>1.05</v>
          </cell>
          <cell r="E116" t="str">
            <v>m3</v>
          </cell>
          <cell r="F116">
            <v>318187</v>
          </cell>
          <cell r="G116">
            <v>334097</v>
          </cell>
          <cell r="M116" t="str">
            <v>au</v>
          </cell>
        </row>
        <row r="117">
          <cell r="A117" t="str">
            <v>04-02-200</v>
          </cell>
          <cell r="B117" t="str">
            <v>mo15000</v>
          </cell>
          <cell r="C117" t="str">
            <v>MO vaciado de pedestales en concreto</v>
          </cell>
          <cell r="D117">
            <v>1</v>
          </cell>
          <cell r="E117" t="str">
            <v>m3</v>
          </cell>
          <cell r="F117">
            <v>130000</v>
          </cell>
          <cell r="G117">
            <v>130000</v>
          </cell>
          <cell r="M117" t="str">
            <v>mo</v>
          </cell>
        </row>
        <row r="118">
          <cell r="A118" t="str">
            <v>04-02-200</v>
          </cell>
          <cell r="B118" t="str">
            <v>mo17600</v>
          </cell>
          <cell r="C118" t="str">
            <v>MO transporte interno concreto</v>
          </cell>
          <cell r="D118">
            <v>1</v>
          </cell>
          <cell r="E118" t="str">
            <v>m3</v>
          </cell>
          <cell r="F118">
            <v>6000</v>
          </cell>
          <cell r="G118">
            <v>6000</v>
          </cell>
          <cell r="M118" t="str">
            <v>mo</v>
          </cell>
        </row>
        <row r="119">
          <cell r="A119" t="str">
            <v>04-02-200</v>
          </cell>
          <cell r="B119" t="str">
            <v>eq22100</v>
          </cell>
          <cell r="C119" t="str">
            <v>Vibrador electrico</v>
          </cell>
          <cell r="D119">
            <v>0.02</v>
          </cell>
          <cell r="E119" t="str">
            <v>dia</v>
          </cell>
          <cell r="F119">
            <v>39894.372000000003</v>
          </cell>
          <cell r="G119">
            <v>798</v>
          </cell>
          <cell r="M119" t="str">
            <v>eq</v>
          </cell>
        </row>
        <row r="120">
          <cell r="A120" t="str">
            <v>04-02-200</v>
          </cell>
          <cell r="B120" t="str">
            <v>au11000</v>
          </cell>
          <cell r="C120" t="str">
            <v>Aux curado concreto</v>
          </cell>
          <cell r="D120">
            <v>8</v>
          </cell>
          <cell r="E120" t="str">
            <v>m2</v>
          </cell>
          <cell r="F120">
            <v>1490</v>
          </cell>
          <cell r="G120">
            <v>11920</v>
          </cell>
          <cell r="M120" t="str">
            <v>au</v>
          </cell>
        </row>
        <row r="121">
          <cell r="A121" t="str">
            <v>04-02-200</v>
          </cell>
          <cell r="B121" t="str">
            <v>eq15200</v>
          </cell>
          <cell r="C121" t="str">
            <v>Formaleta columna</v>
          </cell>
          <cell r="D121">
            <v>8</v>
          </cell>
          <cell r="E121" t="str">
            <v>m2</v>
          </cell>
          <cell r="F121">
            <v>6572.5599999999995</v>
          </cell>
          <cell r="G121">
            <v>52581</v>
          </cell>
          <cell r="M121" t="str">
            <v>eq</v>
          </cell>
        </row>
        <row r="122">
          <cell r="A122" t="str">
            <v>04-02-200</v>
          </cell>
          <cell r="B122" t="str">
            <v>tp17900</v>
          </cell>
          <cell r="C122" t="str">
            <v>Transporte de equipo menor</v>
          </cell>
          <cell r="D122">
            <v>0.01</v>
          </cell>
          <cell r="E122" t="str">
            <v>vj</v>
          </cell>
          <cell r="F122">
            <v>144200</v>
          </cell>
          <cell r="G122">
            <v>1442</v>
          </cell>
          <cell r="M122" t="str">
            <v>tp</v>
          </cell>
        </row>
        <row r="123">
          <cell r="A123" t="str">
            <v>04-02-200</v>
          </cell>
          <cell r="B123" t="str">
            <v>mt13900</v>
          </cell>
          <cell r="C123" t="str">
            <v>Elementos de consumo y protección</v>
          </cell>
          <cell r="D123">
            <v>136000</v>
          </cell>
          <cell r="E123" t="str">
            <v>%</v>
          </cell>
          <cell r="F123">
            <v>1.2455000000000001E-2</v>
          </cell>
          <cell r="G123">
            <v>1694</v>
          </cell>
          <cell r="M123" t="str">
            <v>mt</v>
          </cell>
        </row>
        <row r="124">
          <cell r="A124" t="str">
            <v>04-02-200</v>
          </cell>
          <cell r="B124" t="str">
            <v>hm15100</v>
          </cell>
          <cell r="C124" t="str">
            <v>Herramienta y equipo menor</v>
          </cell>
          <cell r="D124">
            <v>136000</v>
          </cell>
          <cell r="E124" t="str">
            <v>%</v>
          </cell>
          <cell r="F124">
            <v>0.03</v>
          </cell>
          <cell r="G124">
            <v>4080</v>
          </cell>
          <cell r="M124" t="str">
            <v>hm</v>
          </cell>
        </row>
        <row r="125">
          <cell r="A125" t="str">
            <v/>
          </cell>
          <cell r="C125" t="str">
            <v>DIRECTO:  542,612 / M3</v>
          </cell>
          <cell r="E125" t="str">
            <v/>
          </cell>
          <cell r="F125" t="str">
            <v/>
          </cell>
          <cell r="G125" t="str">
            <v/>
          </cell>
          <cell r="M125" t="str">
            <v/>
          </cell>
        </row>
        <row r="126">
          <cell r="A126" t="str">
            <v/>
          </cell>
          <cell r="C126" t="str">
            <v/>
          </cell>
          <cell r="E126" t="str">
            <v/>
          </cell>
          <cell r="F126" t="str">
            <v/>
          </cell>
          <cell r="G126" t="str">
            <v/>
          </cell>
          <cell r="M126" t="str">
            <v/>
          </cell>
        </row>
        <row r="127">
          <cell r="A127" t="str">
            <v>04-03-010</v>
          </cell>
          <cell r="B127" t="str">
            <v>04-03-010</v>
          </cell>
          <cell r="C127" t="str">
            <v>MURO DE CONTENCION EN BLOQUE DE CONCRETO 20x20x40. LOS LLENOS EN GROUT SE PAGAN EN ITEM APARTE</v>
          </cell>
          <cell r="D127">
            <v>24</v>
          </cell>
          <cell r="E127" t="str">
            <v>M2</v>
          </cell>
          <cell r="F127" t="str">
            <v/>
          </cell>
          <cell r="G127">
            <v>70341</v>
          </cell>
          <cell r="M127" t="e">
            <v>#N/A</v>
          </cell>
        </row>
        <row r="128">
          <cell r="A128" t="str">
            <v>04-03-010</v>
          </cell>
          <cell r="B128" t="str">
            <v>mt22910</v>
          </cell>
          <cell r="C128" t="str">
            <v>Bloque 20 x 20 x 40 int/2per r13</v>
          </cell>
          <cell r="D128">
            <v>13.124999999999998</v>
          </cell>
          <cell r="E128" t="str">
            <v>un</v>
          </cell>
          <cell r="F128">
            <v>3452</v>
          </cell>
          <cell r="G128">
            <v>45308</v>
          </cell>
          <cell r="M128" t="str">
            <v>mt</v>
          </cell>
        </row>
        <row r="129">
          <cell r="A129" t="str">
            <v>04-03-010</v>
          </cell>
          <cell r="B129" t="str">
            <v>au11700</v>
          </cell>
          <cell r="C129" t="str">
            <v>Aux mortero de pega 1:4</v>
          </cell>
          <cell r="D129">
            <v>2.2000000000000002E-2</v>
          </cell>
          <cell r="E129" t="str">
            <v>m3</v>
          </cell>
          <cell r="F129">
            <v>246314</v>
          </cell>
          <cell r="G129">
            <v>5419</v>
          </cell>
          <cell r="M129" t="str">
            <v>au</v>
          </cell>
        </row>
        <row r="130">
          <cell r="A130" t="str">
            <v>04-03-010</v>
          </cell>
          <cell r="B130" t="str">
            <v>mo18110</v>
          </cell>
          <cell r="C130" t="str">
            <v>MO pega bloque 20x20x40</v>
          </cell>
          <cell r="D130">
            <v>1</v>
          </cell>
          <cell r="E130" t="str">
            <v>m2</v>
          </cell>
          <cell r="F130">
            <v>16843.84</v>
          </cell>
          <cell r="G130">
            <v>16844</v>
          </cell>
          <cell r="M130" t="str">
            <v>mo</v>
          </cell>
        </row>
        <row r="131">
          <cell r="A131" t="str">
            <v>04-03-010</v>
          </cell>
          <cell r="B131" t="str">
            <v>mo18000</v>
          </cell>
          <cell r="C131" t="str">
            <v>MO transporte interno bloque</v>
          </cell>
          <cell r="D131">
            <v>13.124999999999998</v>
          </cell>
          <cell r="E131" t="str">
            <v>un</v>
          </cell>
          <cell r="F131">
            <v>140</v>
          </cell>
          <cell r="G131">
            <v>1838</v>
          </cell>
          <cell r="M131" t="str">
            <v>mo</v>
          </cell>
        </row>
        <row r="132">
          <cell r="A132" t="str">
            <v>04-03-010</v>
          </cell>
          <cell r="B132" t="str">
            <v>mo17600</v>
          </cell>
          <cell r="C132" t="str">
            <v>MO transporte interno concreto</v>
          </cell>
          <cell r="D132">
            <v>2.2000000000000002E-2</v>
          </cell>
          <cell r="E132" t="str">
            <v>m3</v>
          </cell>
          <cell r="F132">
            <v>6000</v>
          </cell>
          <cell r="G132">
            <v>132</v>
          </cell>
          <cell r="M132" t="str">
            <v>mo</v>
          </cell>
        </row>
        <row r="133">
          <cell r="A133" t="str">
            <v>04-03-010</v>
          </cell>
          <cell r="B133" t="str">
            <v>mt13900</v>
          </cell>
          <cell r="C133" t="str">
            <v>Elementos de consumo y protección</v>
          </cell>
          <cell r="D133">
            <v>18814</v>
          </cell>
          <cell r="E133" t="str">
            <v>%</v>
          </cell>
          <cell r="F133">
            <v>1.2455000000000001E-2</v>
          </cell>
          <cell r="G133">
            <v>235</v>
          </cell>
          <cell r="M133" t="str">
            <v>mt</v>
          </cell>
        </row>
        <row r="134">
          <cell r="A134" t="str">
            <v>04-03-010</v>
          </cell>
          <cell r="B134" t="str">
            <v>hm15100</v>
          </cell>
          <cell r="C134" t="str">
            <v>Herramienta y equipo menor</v>
          </cell>
          <cell r="D134">
            <v>18814</v>
          </cell>
          <cell r="E134" t="str">
            <v>%</v>
          </cell>
          <cell r="F134">
            <v>0.03</v>
          </cell>
          <cell r="G134">
            <v>565</v>
          </cell>
          <cell r="M134" t="str">
            <v>hm</v>
          </cell>
        </row>
        <row r="135">
          <cell r="A135" t="str">
            <v/>
          </cell>
          <cell r="C135" t="str">
            <v>DIRECTO:  70,341 / M2</v>
          </cell>
          <cell r="E135" t="str">
            <v/>
          </cell>
          <cell r="F135" t="str">
            <v/>
          </cell>
          <cell r="G135" t="str">
            <v/>
          </cell>
          <cell r="M135" t="str">
            <v/>
          </cell>
        </row>
        <row r="136">
          <cell r="A136" t="str">
            <v/>
          </cell>
          <cell r="C136" t="str">
            <v/>
          </cell>
          <cell r="E136" t="str">
            <v/>
          </cell>
          <cell r="F136" t="str">
            <v/>
          </cell>
          <cell r="G136" t="str">
            <v/>
          </cell>
          <cell r="M136" t="str">
            <v/>
          </cell>
        </row>
        <row r="137">
          <cell r="A137" t="str">
            <v>04-03-100</v>
          </cell>
          <cell r="B137" t="str">
            <v>04-03-100</v>
          </cell>
          <cell r="C137" t="str">
            <v>MURO DE CONTENCION EN CONCRETO VISTO F'C 21 MPA. E: 0.20 M.</v>
          </cell>
          <cell r="D137">
            <v>12</v>
          </cell>
          <cell r="E137" t="str">
            <v>M3</v>
          </cell>
          <cell r="F137" t="str">
            <v/>
          </cell>
          <cell r="G137">
            <v>598050</v>
          </cell>
          <cell r="M137" t="e">
            <v>#N/A</v>
          </cell>
        </row>
        <row r="138">
          <cell r="A138" t="str">
            <v>04-03-100</v>
          </cell>
          <cell r="B138" t="str">
            <v>au10700</v>
          </cell>
          <cell r="C138" t="str">
            <v>Aux concreto 3000 psi -obra- 3/4"</v>
          </cell>
          <cell r="D138">
            <v>1.05</v>
          </cell>
          <cell r="E138" t="str">
            <v>m3</v>
          </cell>
          <cell r="F138">
            <v>271081</v>
          </cell>
          <cell r="G138">
            <v>284636</v>
          </cell>
          <cell r="M138" t="str">
            <v>au</v>
          </cell>
        </row>
        <row r="139">
          <cell r="A139" t="str">
            <v>04-03-100</v>
          </cell>
          <cell r="B139" t="str">
            <v>au11000</v>
          </cell>
          <cell r="C139" t="str">
            <v>Aux curado concreto</v>
          </cell>
          <cell r="D139">
            <v>10</v>
          </cell>
          <cell r="E139" t="str">
            <v>m2</v>
          </cell>
          <cell r="F139">
            <v>1490</v>
          </cell>
          <cell r="G139">
            <v>14900</v>
          </cell>
          <cell r="M139" t="str">
            <v>au</v>
          </cell>
        </row>
        <row r="140">
          <cell r="A140" t="str">
            <v>04-03-100</v>
          </cell>
          <cell r="B140" t="str">
            <v>au11200</v>
          </cell>
          <cell r="C140" t="str">
            <v>Aux desmoldante -separol-</v>
          </cell>
          <cell r="D140">
            <v>10</v>
          </cell>
          <cell r="E140" t="str">
            <v>m2</v>
          </cell>
          <cell r="F140">
            <v>569</v>
          </cell>
          <cell r="G140">
            <v>5690</v>
          </cell>
          <cell r="M140" t="str">
            <v>au</v>
          </cell>
        </row>
        <row r="141">
          <cell r="A141" t="str">
            <v>04-03-100</v>
          </cell>
          <cell r="B141" t="str">
            <v>au11300</v>
          </cell>
          <cell r="C141" t="str">
            <v>Aux formaleta metalica muro-m2 contac-</v>
          </cell>
          <cell r="D141">
            <v>10</v>
          </cell>
          <cell r="E141" t="str">
            <v>m2</v>
          </cell>
          <cell r="F141">
            <v>8096</v>
          </cell>
          <cell r="G141">
            <v>80960</v>
          </cell>
          <cell r="M141" t="str">
            <v>au</v>
          </cell>
        </row>
        <row r="142">
          <cell r="A142" t="str">
            <v>04-03-100</v>
          </cell>
          <cell r="B142" t="str">
            <v>mo18500</v>
          </cell>
          <cell r="C142" t="str">
            <v>MO armado y vaciado muro de contencion en concreto</v>
          </cell>
          <cell r="D142">
            <v>10</v>
          </cell>
          <cell r="E142" t="str">
            <v>m2</v>
          </cell>
          <cell r="F142">
            <v>17780</v>
          </cell>
          <cell r="G142">
            <v>177800</v>
          </cell>
          <cell r="M142" t="str">
            <v>mo</v>
          </cell>
        </row>
        <row r="143">
          <cell r="A143" t="str">
            <v>04-03-100</v>
          </cell>
          <cell r="B143" t="str">
            <v>mo17600</v>
          </cell>
          <cell r="C143" t="str">
            <v>MO transporte interno concreto</v>
          </cell>
          <cell r="D143">
            <v>1.05</v>
          </cell>
          <cell r="E143" t="str">
            <v>m3</v>
          </cell>
          <cell r="F143">
            <v>6000</v>
          </cell>
          <cell r="G143">
            <v>6300</v>
          </cell>
          <cell r="M143" t="str">
            <v>mo</v>
          </cell>
        </row>
        <row r="144">
          <cell r="A144" t="str">
            <v>04-03-100</v>
          </cell>
          <cell r="B144" t="str">
            <v>eq22100</v>
          </cell>
          <cell r="C144" t="str">
            <v>Vibrador electrico</v>
          </cell>
          <cell r="D144">
            <v>0.5</v>
          </cell>
          <cell r="E144" t="str">
            <v>dia</v>
          </cell>
          <cell r="F144">
            <v>39894.372000000003</v>
          </cell>
          <cell r="G144">
            <v>19948</v>
          </cell>
          <cell r="M144" t="str">
            <v>eq</v>
          </cell>
        </row>
        <row r="145">
          <cell r="A145" t="str">
            <v>04-03-100</v>
          </cell>
          <cell r="B145" t="str">
            <v>mt13900</v>
          </cell>
          <cell r="C145" t="str">
            <v>Elementos de consumo y protección</v>
          </cell>
          <cell r="D145">
            <v>184100</v>
          </cell>
          <cell r="E145" t="str">
            <v>%</v>
          </cell>
          <cell r="F145">
            <v>1.2455000000000001E-2</v>
          </cell>
          <cell r="G145">
            <v>2293</v>
          </cell>
          <cell r="M145" t="str">
            <v>mt</v>
          </cell>
        </row>
        <row r="146">
          <cell r="A146" t="str">
            <v>04-03-100</v>
          </cell>
          <cell r="B146" t="str">
            <v>hm15100</v>
          </cell>
          <cell r="C146" t="str">
            <v>Herramienta y equipo menor</v>
          </cell>
          <cell r="D146">
            <v>184100</v>
          </cell>
          <cell r="E146" t="str">
            <v>%</v>
          </cell>
          <cell r="F146">
            <v>0.03</v>
          </cell>
          <cell r="G146">
            <v>5523</v>
          </cell>
          <cell r="M146" t="str">
            <v>hm</v>
          </cell>
        </row>
        <row r="147">
          <cell r="A147" t="str">
            <v/>
          </cell>
          <cell r="C147" t="str">
            <v>DIRECTO:  598,050 / M3</v>
          </cell>
          <cell r="E147" t="str">
            <v/>
          </cell>
          <cell r="F147" t="str">
            <v/>
          </cell>
          <cell r="G147" t="str">
            <v/>
          </cell>
          <cell r="M147" t="str">
            <v/>
          </cell>
        </row>
        <row r="148">
          <cell r="A148" t="str">
            <v/>
          </cell>
          <cell r="C148" t="str">
            <v/>
          </cell>
          <cell r="E148" t="str">
            <v/>
          </cell>
          <cell r="F148" t="str">
            <v/>
          </cell>
          <cell r="G148" t="str">
            <v/>
          </cell>
          <cell r="M148" t="str">
            <v/>
          </cell>
        </row>
        <row r="149">
          <cell r="A149" t="str">
            <v>04-04-010</v>
          </cell>
          <cell r="B149" t="str">
            <v>04-04-010</v>
          </cell>
          <cell r="C149" t="str">
            <v>VIGAS DE FUNDACION EN CONCRETO F'C 21 MPA.</v>
          </cell>
          <cell r="D149">
            <v>23</v>
          </cell>
          <cell r="E149" t="str">
            <v>M3</v>
          </cell>
          <cell r="F149" t="str">
            <v/>
          </cell>
          <cell r="G149">
            <v>416323</v>
          </cell>
          <cell r="M149" t="e">
            <v>#N/A</v>
          </cell>
        </row>
        <row r="150">
          <cell r="A150" t="str">
            <v>04-04-010</v>
          </cell>
          <cell r="B150" t="str">
            <v>au10700</v>
          </cell>
          <cell r="C150" t="str">
            <v>Aux concreto 3000 psi -obra- 3/4"</v>
          </cell>
          <cell r="D150">
            <v>1.05</v>
          </cell>
          <cell r="E150" t="str">
            <v>m3</v>
          </cell>
          <cell r="F150">
            <v>271081</v>
          </cell>
          <cell r="G150">
            <v>284636</v>
          </cell>
          <cell r="M150" t="str">
            <v>au</v>
          </cell>
        </row>
        <row r="151">
          <cell r="A151" t="str">
            <v>04-04-010</v>
          </cell>
          <cell r="B151" t="str">
            <v>mo15310</v>
          </cell>
          <cell r="C151" t="str">
            <v>MO vaciado vigas de fundacion</v>
          </cell>
          <cell r="D151">
            <v>1</v>
          </cell>
          <cell r="E151" t="str">
            <v>m3</v>
          </cell>
          <cell r="F151">
            <v>113616</v>
          </cell>
          <cell r="G151">
            <v>113616</v>
          </cell>
          <cell r="M151" t="str">
            <v>mo</v>
          </cell>
        </row>
        <row r="152">
          <cell r="A152" t="str">
            <v>04-04-010</v>
          </cell>
          <cell r="B152" t="str">
            <v>mo17600</v>
          </cell>
          <cell r="C152" t="str">
            <v>MO transporte interno concreto</v>
          </cell>
          <cell r="D152">
            <v>1.05</v>
          </cell>
          <cell r="E152" t="str">
            <v>m3</v>
          </cell>
          <cell r="F152">
            <v>6000</v>
          </cell>
          <cell r="G152">
            <v>6300</v>
          </cell>
          <cell r="M152" t="str">
            <v>mo</v>
          </cell>
        </row>
        <row r="153">
          <cell r="A153" t="str">
            <v>04-04-010</v>
          </cell>
          <cell r="B153" t="str">
            <v>eq22100</v>
          </cell>
          <cell r="C153" t="str">
            <v>Vibrador electrico</v>
          </cell>
          <cell r="D153">
            <v>0.13125000000000001</v>
          </cell>
          <cell r="E153" t="str">
            <v>dia</v>
          </cell>
          <cell r="F153">
            <v>39894.372000000003</v>
          </cell>
          <cell r="G153">
            <v>5237</v>
          </cell>
          <cell r="M153" t="str">
            <v>eq</v>
          </cell>
        </row>
        <row r="154">
          <cell r="A154" t="str">
            <v>04-04-010</v>
          </cell>
          <cell r="B154" t="str">
            <v>tp17900</v>
          </cell>
          <cell r="C154" t="str">
            <v>Transporte de equipo menor</v>
          </cell>
          <cell r="D154">
            <v>0.01</v>
          </cell>
          <cell r="E154" t="str">
            <v>vj</v>
          </cell>
          <cell r="F154">
            <v>144200</v>
          </cell>
          <cell r="G154">
            <v>1442</v>
          </cell>
          <cell r="M154" t="str">
            <v>tp</v>
          </cell>
        </row>
        <row r="155">
          <cell r="A155" t="str">
            <v>04-04-010</v>
          </cell>
          <cell r="B155" t="str">
            <v>mt13900</v>
          </cell>
          <cell r="C155" t="str">
            <v>Elementos de consumo y protección</v>
          </cell>
          <cell r="D155">
            <v>119916</v>
          </cell>
          <cell r="E155" t="str">
            <v>%</v>
          </cell>
          <cell r="F155">
            <v>1.2455000000000001E-2</v>
          </cell>
          <cell r="G155">
            <v>1494</v>
          </cell>
          <cell r="M155" t="str">
            <v>mt</v>
          </cell>
        </row>
        <row r="156">
          <cell r="A156" t="str">
            <v>04-04-010</v>
          </cell>
          <cell r="B156" t="str">
            <v>hm15100</v>
          </cell>
          <cell r="C156" t="str">
            <v>Herramienta y equipo menor</v>
          </cell>
          <cell r="D156">
            <v>119916</v>
          </cell>
          <cell r="E156" t="str">
            <v>%</v>
          </cell>
          <cell r="F156">
            <v>0.03</v>
          </cell>
          <cell r="G156">
            <v>3598</v>
          </cell>
          <cell r="M156" t="str">
            <v>hm</v>
          </cell>
        </row>
        <row r="157">
          <cell r="A157" t="str">
            <v/>
          </cell>
          <cell r="C157" t="str">
            <v>DIRECTO:  416,323 / M3</v>
          </cell>
          <cell r="E157" t="str">
            <v/>
          </cell>
          <cell r="F157" t="str">
            <v/>
          </cell>
          <cell r="G157" t="str">
            <v/>
          </cell>
          <cell r="M157" t="str">
            <v/>
          </cell>
        </row>
        <row r="158">
          <cell r="A158" t="str">
            <v/>
          </cell>
          <cell r="C158" t="str">
            <v/>
          </cell>
          <cell r="E158" t="str">
            <v/>
          </cell>
          <cell r="F158" t="str">
            <v/>
          </cell>
          <cell r="G158" t="str">
            <v/>
          </cell>
          <cell r="M158" t="str">
            <v/>
          </cell>
        </row>
        <row r="159">
          <cell r="A159" t="str">
            <v>04-05-010</v>
          </cell>
          <cell r="B159" t="str">
            <v>04-05-010</v>
          </cell>
          <cell r="C159" t="str">
            <v>LOSA DE CONTRAPISO E: 0.15 F'C 21 MPA.</v>
          </cell>
          <cell r="D159">
            <v>238</v>
          </cell>
          <cell r="E159" t="str">
            <v>M2</v>
          </cell>
          <cell r="F159" t="str">
            <v/>
          </cell>
          <cell r="G159">
            <v>65066</v>
          </cell>
          <cell r="M159" t="e">
            <v>#N/A</v>
          </cell>
        </row>
        <row r="160">
          <cell r="A160" t="str">
            <v>04-05-010</v>
          </cell>
          <cell r="B160" t="str">
            <v>au10700</v>
          </cell>
          <cell r="C160" t="str">
            <v>Aux concreto 3000 psi -obra- 3/4"</v>
          </cell>
          <cell r="D160">
            <v>0.16500000000000001</v>
          </cell>
          <cell r="E160" t="str">
            <v>m3</v>
          </cell>
          <cell r="F160">
            <v>271081</v>
          </cell>
          <cell r="G160">
            <v>44729</v>
          </cell>
          <cell r="M160" t="str">
            <v>au</v>
          </cell>
        </row>
        <row r="161">
          <cell r="A161" t="str">
            <v>04-05-010</v>
          </cell>
          <cell r="B161" t="str">
            <v>mo15400</v>
          </cell>
          <cell r="C161" t="str">
            <v>MO vaciado de placa de contrapiso</v>
          </cell>
          <cell r="D161">
            <v>1</v>
          </cell>
          <cell r="E161" t="str">
            <v>m2</v>
          </cell>
          <cell r="F161">
            <v>15000</v>
          </cell>
          <cell r="G161">
            <v>15000</v>
          </cell>
          <cell r="M161" t="str">
            <v>mo</v>
          </cell>
        </row>
        <row r="162">
          <cell r="A162" t="str">
            <v>04-05-010</v>
          </cell>
          <cell r="B162" t="str">
            <v>eq120200</v>
          </cell>
          <cell r="C162" t="str">
            <v>Cortadora de piso</v>
          </cell>
          <cell r="D162">
            <v>6.0000000000000001E-3</v>
          </cell>
          <cell r="E162" t="str">
            <v>dia</v>
          </cell>
          <cell r="F162">
            <v>52415.759999999995</v>
          </cell>
          <cell r="G162">
            <v>315</v>
          </cell>
          <cell r="M162" t="str">
            <v>eq</v>
          </cell>
        </row>
        <row r="163">
          <cell r="A163" t="str">
            <v>04-05-010</v>
          </cell>
          <cell r="B163" t="str">
            <v>eq120300</v>
          </cell>
          <cell r="C163" t="str">
            <v>Corte junta hasta 6 cm</v>
          </cell>
          <cell r="D163">
            <v>0.32100000000000001</v>
          </cell>
          <cell r="E163" t="str">
            <v>m</v>
          </cell>
          <cell r="F163">
            <v>4474.12</v>
          </cell>
          <cell r="G163">
            <v>1437</v>
          </cell>
          <cell r="M163" t="str">
            <v>eq</v>
          </cell>
        </row>
        <row r="164">
          <cell r="A164" t="str">
            <v>04-05-010</v>
          </cell>
          <cell r="B164" t="str">
            <v>eq22100</v>
          </cell>
          <cell r="C164" t="str">
            <v>Vibrador electrico</v>
          </cell>
          <cell r="D164">
            <v>2.0625000000000001E-2</v>
          </cell>
          <cell r="E164" t="str">
            <v>dia</v>
          </cell>
          <cell r="F164">
            <v>39894.372000000003</v>
          </cell>
          <cell r="G164">
            <v>823</v>
          </cell>
          <cell r="M164" t="str">
            <v>eq</v>
          </cell>
        </row>
        <row r="165">
          <cell r="A165" t="str">
            <v>04-05-010</v>
          </cell>
          <cell r="B165" t="str">
            <v>mt15800</v>
          </cell>
          <cell r="C165" t="str">
            <v>Polietileno negro c4 -0.10 kg/m2-</v>
          </cell>
          <cell r="D165">
            <v>2.4</v>
          </cell>
          <cell r="E165" t="str">
            <v>m2</v>
          </cell>
          <cell r="F165">
            <v>454.71999999999997</v>
          </cell>
          <cell r="G165">
            <v>1092</v>
          </cell>
          <cell r="M165" t="str">
            <v>mt</v>
          </cell>
        </row>
        <row r="166">
          <cell r="A166" t="str">
            <v>04-05-010</v>
          </cell>
          <cell r="B166" t="str">
            <v>mo17600</v>
          </cell>
          <cell r="C166" t="str">
            <v>MO transporte interno concreto</v>
          </cell>
          <cell r="D166">
            <v>0.16500000000000001</v>
          </cell>
          <cell r="E166" t="str">
            <v>m3</v>
          </cell>
          <cell r="F166">
            <v>6000</v>
          </cell>
          <cell r="G166">
            <v>990</v>
          </cell>
          <cell r="M166" t="str">
            <v>mo</v>
          </cell>
        </row>
        <row r="167">
          <cell r="A167" t="str">
            <v>04-05-010</v>
          </cell>
          <cell r="B167" t="str">
            <v>mt13900</v>
          </cell>
          <cell r="C167" t="str">
            <v>Elementos de consumo y protección</v>
          </cell>
          <cell r="D167">
            <v>15990</v>
          </cell>
          <cell r="E167" t="str">
            <v>%</v>
          </cell>
          <cell r="F167">
            <v>1.2455000000000001E-2</v>
          </cell>
          <cell r="G167">
            <v>200</v>
          </cell>
          <cell r="M167" t="str">
            <v>mt</v>
          </cell>
        </row>
        <row r="168">
          <cell r="A168" t="str">
            <v>04-05-010</v>
          </cell>
          <cell r="B168" t="str">
            <v>hm15100</v>
          </cell>
          <cell r="C168" t="str">
            <v>Herramienta y equipo menor</v>
          </cell>
          <cell r="D168">
            <v>15990</v>
          </cell>
          <cell r="E168" t="str">
            <v>%</v>
          </cell>
          <cell r="F168">
            <v>0.03</v>
          </cell>
          <cell r="G168">
            <v>480</v>
          </cell>
          <cell r="M168" t="str">
            <v>hm</v>
          </cell>
        </row>
        <row r="169">
          <cell r="A169" t="str">
            <v/>
          </cell>
          <cell r="C169" t="str">
            <v>DIRECTO:  65,066 / M2</v>
          </cell>
          <cell r="E169" t="str">
            <v/>
          </cell>
          <cell r="F169" t="str">
            <v/>
          </cell>
          <cell r="G169" t="str">
            <v/>
          </cell>
          <cell r="M169" t="str">
            <v/>
          </cell>
        </row>
        <row r="170">
          <cell r="A170" t="str">
            <v/>
          </cell>
          <cell r="C170" t="str">
            <v/>
          </cell>
          <cell r="E170" t="str">
            <v/>
          </cell>
          <cell r="F170" t="str">
            <v/>
          </cell>
          <cell r="G170" t="str">
            <v/>
          </cell>
          <cell r="M170" t="str">
            <v/>
          </cell>
        </row>
        <row r="171">
          <cell r="A171" t="str">
            <v>04-07-010</v>
          </cell>
          <cell r="B171" t="str">
            <v>04-07-010</v>
          </cell>
          <cell r="C171" t="str">
            <v>COLUMNAS EN CONCRETO VISTO F'C 21 MPA (0.25 M. x 0.25 M.) SOPORTE PALCO</v>
          </cell>
          <cell r="D171">
            <v>1</v>
          </cell>
          <cell r="E171" t="str">
            <v>M3</v>
          </cell>
          <cell r="F171" t="str">
            <v/>
          </cell>
          <cell r="G171">
            <v>692685</v>
          </cell>
          <cell r="M171" t="e">
            <v>#N/A</v>
          </cell>
        </row>
        <row r="172">
          <cell r="A172" t="str">
            <v>04-07-010</v>
          </cell>
          <cell r="B172" t="str">
            <v>au10820</v>
          </cell>
          <cell r="C172" t="str">
            <v>Aux concreto 5000 psi -obra- 3/4"</v>
          </cell>
          <cell r="D172">
            <v>1.05</v>
          </cell>
          <cell r="E172" t="str">
            <v>m3</v>
          </cell>
          <cell r="F172">
            <v>360470</v>
          </cell>
          <cell r="G172">
            <v>378494</v>
          </cell>
          <cell r="M172" t="str">
            <v>au</v>
          </cell>
        </row>
        <row r="173">
          <cell r="A173" t="str">
            <v>04-07-010</v>
          </cell>
          <cell r="B173" t="str">
            <v>au11200</v>
          </cell>
          <cell r="C173" t="str">
            <v>Aux desmoldante -separol-</v>
          </cell>
          <cell r="D173">
            <v>16</v>
          </cell>
          <cell r="E173" t="str">
            <v>m2</v>
          </cell>
          <cell r="F173">
            <v>569</v>
          </cell>
          <cell r="G173">
            <v>9104</v>
          </cell>
          <cell r="M173" t="str">
            <v>au</v>
          </cell>
        </row>
        <row r="174">
          <cell r="A174" t="str">
            <v>04-07-010</v>
          </cell>
          <cell r="B174" t="str">
            <v>eq15200</v>
          </cell>
          <cell r="C174" t="str">
            <v>Formaleta columna</v>
          </cell>
          <cell r="D174">
            <v>16</v>
          </cell>
          <cell r="E174" t="str">
            <v>m2</v>
          </cell>
          <cell r="F174">
            <v>6572.5599999999995</v>
          </cell>
          <cell r="G174">
            <v>105161</v>
          </cell>
          <cell r="M174" t="str">
            <v>eq</v>
          </cell>
        </row>
        <row r="175">
          <cell r="A175" t="str">
            <v>04-07-010</v>
          </cell>
          <cell r="B175" t="str">
            <v>eq22100</v>
          </cell>
          <cell r="C175" t="str">
            <v>Vibrador electrico</v>
          </cell>
          <cell r="D175">
            <v>0.04</v>
          </cell>
          <cell r="E175" t="str">
            <v>dia</v>
          </cell>
          <cell r="F175">
            <v>39894.372000000003</v>
          </cell>
          <cell r="G175">
            <v>1596</v>
          </cell>
          <cell r="M175" t="str">
            <v>eq</v>
          </cell>
        </row>
        <row r="176">
          <cell r="A176" t="str">
            <v>04-07-010</v>
          </cell>
          <cell r="B176" t="str">
            <v>au11000</v>
          </cell>
          <cell r="C176" t="str">
            <v>Aux curado concreto</v>
          </cell>
          <cell r="D176">
            <v>16</v>
          </cell>
          <cell r="E176" t="str">
            <v>m2</v>
          </cell>
          <cell r="F176">
            <v>1490</v>
          </cell>
          <cell r="G176">
            <v>23840</v>
          </cell>
          <cell r="M176" t="str">
            <v>au</v>
          </cell>
        </row>
        <row r="177">
          <cell r="A177" t="str">
            <v>04-07-010</v>
          </cell>
          <cell r="B177" t="str">
            <v>tp17900</v>
          </cell>
          <cell r="C177" t="str">
            <v>Transporte de equipo menor</v>
          </cell>
          <cell r="D177">
            <v>0.01</v>
          </cell>
          <cell r="E177" t="str">
            <v>vj</v>
          </cell>
          <cell r="F177">
            <v>144200</v>
          </cell>
          <cell r="G177">
            <v>1442</v>
          </cell>
          <cell r="M177" t="str">
            <v>tp</v>
          </cell>
        </row>
        <row r="178">
          <cell r="A178" t="str">
            <v>04-07-010</v>
          </cell>
          <cell r="B178" t="str">
            <v>mo17600</v>
          </cell>
          <cell r="C178" t="str">
            <v>MO transporte interno concreto</v>
          </cell>
          <cell r="D178">
            <v>1</v>
          </cell>
          <cell r="E178" t="str">
            <v>m3</v>
          </cell>
          <cell r="F178">
            <v>6000</v>
          </cell>
          <cell r="G178">
            <v>6000</v>
          </cell>
          <cell r="M178" t="str">
            <v>mo</v>
          </cell>
        </row>
        <row r="179">
          <cell r="A179" t="str">
            <v>04-07-010</v>
          </cell>
          <cell r="B179" t="str">
            <v>mo18550</v>
          </cell>
          <cell r="C179" t="str">
            <v>MO armado y vaciado columna</v>
          </cell>
          <cell r="D179">
            <v>1</v>
          </cell>
          <cell r="E179" t="str">
            <v>m3</v>
          </cell>
          <cell r="F179">
            <v>160000</v>
          </cell>
          <cell r="G179">
            <v>160000</v>
          </cell>
          <cell r="M179" t="str">
            <v>mo</v>
          </cell>
        </row>
        <row r="180">
          <cell r="A180" t="str">
            <v>04-07-010</v>
          </cell>
          <cell r="B180" t="str">
            <v>mt13900</v>
          </cell>
          <cell r="C180" t="str">
            <v>Elementos de consumo y protección</v>
          </cell>
          <cell r="D180">
            <v>166000</v>
          </cell>
          <cell r="E180" t="str">
            <v>%</v>
          </cell>
          <cell r="F180">
            <v>1.2455000000000001E-2</v>
          </cell>
          <cell r="G180">
            <v>2068</v>
          </cell>
          <cell r="M180" t="str">
            <v>mt</v>
          </cell>
        </row>
        <row r="181">
          <cell r="A181" t="str">
            <v>04-07-010</v>
          </cell>
          <cell r="B181" t="str">
            <v>hm15100</v>
          </cell>
          <cell r="C181" t="str">
            <v>Herramienta y equipo menor</v>
          </cell>
          <cell r="D181">
            <v>166000</v>
          </cell>
          <cell r="E181" t="str">
            <v>%</v>
          </cell>
          <cell r="F181">
            <v>0.03</v>
          </cell>
          <cell r="G181">
            <v>4980</v>
          </cell>
          <cell r="M181" t="str">
            <v>hm</v>
          </cell>
        </row>
        <row r="182">
          <cell r="A182" t="str">
            <v/>
          </cell>
          <cell r="C182" t="str">
            <v>DIRECTO:  692,685 / M3</v>
          </cell>
          <cell r="E182" t="str">
            <v/>
          </cell>
          <cell r="F182" t="str">
            <v/>
          </cell>
          <cell r="G182" t="str">
            <v/>
          </cell>
          <cell r="M182" t="str">
            <v/>
          </cell>
        </row>
        <row r="183">
          <cell r="A183" t="str">
            <v/>
          </cell>
          <cell r="C183" t="str">
            <v/>
          </cell>
          <cell r="E183" t="str">
            <v/>
          </cell>
          <cell r="F183" t="str">
            <v/>
          </cell>
          <cell r="G183" t="str">
            <v/>
          </cell>
          <cell r="M183" t="str">
            <v/>
          </cell>
        </row>
        <row r="184">
          <cell r="A184" t="str">
            <v>04-07-020</v>
          </cell>
          <cell r="B184" t="str">
            <v>04-07-020</v>
          </cell>
          <cell r="C184" t="str">
            <v>COLUMNA / MACHON EN CONCRETO F'C 21 MPA (0.40 M. x 0.30 M.) - LATERAL ESCENARIO</v>
          </cell>
          <cell r="D184">
            <v>3</v>
          </cell>
          <cell r="E184" t="str">
            <v>M3</v>
          </cell>
          <cell r="F184" t="str">
            <v/>
          </cell>
          <cell r="G184">
            <v>655283</v>
          </cell>
          <cell r="M184" t="e">
            <v>#N/A</v>
          </cell>
        </row>
        <row r="185">
          <cell r="A185" t="str">
            <v>04-07-020</v>
          </cell>
          <cell r="B185" t="str">
            <v>au10820</v>
          </cell>
          <cell r="C185" t="str">
            <v>Aux concreto 5000 psi -obra- 3/4"</v>
          </cell>
          <cell r="D185">
            <v>1.05</v>
          </cell>
          <cell r="E185" t="str">
            <v>m3</v>
          </cell>
          <cell r="F185">
            <v>360470</v>
          </cell>
          <cell r="G185">
            <v>378494</v>
          </cell>
          <cell r="M185" t="str">
            <v>au</v>
          </cell>
        </row>
        <row r="186">
          <cell r="A186" t="str">
            <v>04-07-020</v>
          </cell>
          <cell r="B186" t="str">
            <v>au11200</v>
          </cell>
          <cell r="C186" t="str">
            <v>Aux desmoldante -separol-</v>
          </cell>
          <cell r="D186">
            <v>11.666666666666666</v>
          </cell>
          <cell r="E186" t="str">
            <v>m2</v>
          </cell>
          <cell r="F186">
            <v>569</v>
          </cell>
          <cell r="G186">
            <v>6639</v>
          </cell>
          <cell r="M186" t="str">
            <v>au</v>
          </cell>
        </row>
        <row r="187">
          <cell r="A187" t="str">
            <v>04-07-020</v>
          </cell>
          <cell r="B187" t="str">
            <v>eq15200</v>
          </cell>
          <cell r="C187" t="str">
            <v>Formaleta columna</v>
          </cell>
          <cell r="D187">
            <v>11.666666666666666</v>
          </cell>
          <cell r="E187" t="str">
            <v>m2</v>
          </cell>
          <cell r="F187">
            <v>6572.5599999999995</v>
          </cell>
          <cell r="G187">
            <v>76680</v>
          </cell>
          <cell r="M187" t="str">
            <v>eq</v>
          </cell>
        </row>
        <row r="188">
          <cell r="A188" t="str">
            <v>04-07-020</v>
          </cell>
          <cell r="B188" t="str">
            <v>eq22100</v>
          </cell>
          <cell r="C188" t="str">
            <v>Vibrador electrico</v>
          </cell>
          <cell r="D188">
            <v>0.04</v>
          </cell>
          <cell r="E188" t="str">
            <v>dia</v>
          </cell>
          <cell r="F188">
            <v>39894.372000000003</v>
          </cell>
          <cell r="G188">
            <v>1596</v>
          </cell>
          <cell r="M188" t="str">
            <v>eq</v>
          </cell>
        </row>
        <row r="189">
          <cell r="A189" t="str">
            <v>04-07-020</v>
          </cell>
          <cell r="B189" t="str">
            <v>au11000</v>
          </cell>
          <cell r="C189" t="str">
            <v>Aux curado concreto</v>
          </cell>
          <cell r="D189">
            <v>11.666666666666666</v>
          </cell>
          <cell r="E189" t="str">
            <v>m2</v>
          </cell>
          <cell r="F189">
            <v>1490</v>
          </cell>
          <cell r="G189">
            <v>17384</v>
          </cell>
          <cell r="M189" t="str">
            <v>au</v>
          </cell>
        </row>
        <row r="190">
          <cell r="A190" t="str">
            <v>04-07-020</v>
          </cell>
          <cell r="B190" t="str">
            <v>tp17900</v>
          </cell>
          <cell r="C190" t="str">
            <v>Transporte de equipo menor</v>
          </cell>
          <cell r="D190">
            <v>0.01</v>
          </cell>
          <cell r="E190" t="str">
            <v>vj</v>
          </cell>
          <cell r="F190">
            <v>144200</v>
          </cell>
          <cell r="G190">
            <v>1442</v>
          </cell>
          <cell r="M190" t="str">
            <v>tp</v>
          </cell>
        </row>
        <row r="191">
          <cell r="A191" t="str">
            <v>04-07-020</v>
          </cell>
          <cell r="B191" t="str">
            <v>mo17600</v>
          </cell>
          <cell r="C191" t="str">
            <v>MO transporte interno concreto</v>
          </cell>
          <cell r="D191">
            <v>1</v>
          </cell>
          <cell r="E191" t="str">
            <v>m3</v>
          </cell>
          <cell r="F191">
            <v>6000</v>
          </cell>
          <cell r="G191">
            <v>6000</v>
          </cell>
          <cell r="M191" t="str">
            <v>mo</v>
          </cell>
        </row>
        <row r="192">
          <cell r="A192" t="str">
            <v>04-07-020</v>
          </cell>
          <cell r="B192" t="str">
            <v>mo18550</v>
          </cell>
          <cell r="C192" t="str">
            <v>MO armado y vaciado columna</v>
          </cell>
          <cell r="D192">
            <v>1</v>
          </cell>
          <cell r="E192" t="str">
            <v>m3</v>
          </cell>
          <cell r="F192">
            <v>160000</v>
          </cell>
          <cell r="G192">
            <v>160000</v>
          </cell>
          <cell r="M192" t="str">
            <v>mo</v>
          </cell>
        </row>
        <row r="193">
          <cell r="A193" t="str">
            <v>04-07-020</v>
          </cell>
          <cell r="B193" t="str">
            <v>mt13900</v>
          </cell>
          <cell r="C193" t="str">
            <v>Elementos de consumo y protección</v>
          </cell>
          <cell r="D193">
            <v>166000</v>
          </cell>
          <cell r="E193" t="str">
            <v>%</v>
          </cell>
          <cell r="F193">
            <v>1.2455000000000001E-2</v>
          </cell>
          <cell r="G193">
            <v>2068</v>
          </cell>
          <cell r="M193" t="str">
            <v>mt</v>
          </cell>
        </row>
        <row r="194">
          <cell r="A194" t="str">
            <v>04-07-020</v>
          </cell>
          <cell r="B194" t="str">
            <v>hm15100</v>
          </cell>
          <cell r="C194" t="str">
            <v>Herramienta y equipo menor</v>
          </cell>
          <cell r="D194">
            <v>166000</v>
          </cell>
          <cell r="E194" t="str">
            <v>%</v>
          </cell>
          <cell r="F194">
            <v>0.03</v>
          </cell>
          <cell r="G194">
            <v>4980</v>
          </cell>
          <cell r="M194" t="str">
            <v>hm</v>
          </cell>
        </row>
        <row r="195">
          <cell r="A195" t="str">
            <v/>
          </cell>
          <cell r="C195" t="str">
            <v>DIRECTO:  655,283 / M3</v>
          </cell>
          <cell r="E195" t="str">
            <v/>
          </cell>
          <cell r="F195" t="str">
            <v/>
          </cell>
          <cell r="G195" t="str">
            <v/>
          </cell>
          <cell r="M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M196" t="str">
            <v/>
          </cell>
        </row>
        <row r="197">
          <cell r="A197" t="str">
            <v>04-07-030</v>
          </cell>
          <cell r="B197" t="str">
            <v>04-07-030</v>
          </cell>
          <cell r="C197" t="str">
            <v>COLUMNAS DE CONFINAMIENTO EN CONCRETO F'C 21 MPA (0.20 M. x 0.20 M.) LATERAL ESCENARIO</v>
          </cell>
          <cell r="D197">
            <v>3</v>
          </cell>
          <cell r="E197" t="str">
            <v>M3</v>
          </cell>
          <cell r="F197" t="str">
            <v/>
          </cell>
          <cell r="G197">
            <v>728808</v>
          </cell>
          <cell r="M197" t="e">
            <v>#N/A</v>
          </cell>
        </row>
        <row r="198">
          <cell r="A198" t="str">
            <v>04-07-030</v>
          </cell>
          <cell r="B198" t="str">
            <v>au10820</v>
          </cell>
          <cell r="C198" t="str">
            <v>Aux concreto 5000 psi -obra- 3/4"</v>
          </cell>
          <cell r="D198">
            <v>1.05</v>
          </cell>
          <cell r="E198" t="str">
            <v>m3</v>
          </cell>
          <cell r="F198">
            <v>360470</v>
          </cell>
          <cell r="G198">
            <v>378494</v>
          </cell>
          <cell r="M198" t="str">
            <v>au</v>
          </cell>
        </row>
        <row r="199">
          <cell r="A199" t="str">
            <v>04-07-030</v>
          </cell>
          <cell r="B199" t="str">
            <v>au11200</v>
          </cell>
          <cell r="C199" t="str">
            <v>Aux desmoldante -separol-</v>
          </cell>
          <cell r="D199">
            <v>19.999999999999996</v>
          </cell>
          <cell r="E199" t="str">
            <v>m2</v>
          </cell>
          <cell r="F199">
            <v>569</v>
          </cell>
          <cell r="G199">
            <v>11380</v>
          </cell>
          <cell r="M199" t="str">
            <v>au</v>
          </cell>
        </row>
        <row r="200">
          <cell r="A200" t="str">
            <v>04-07-030</v>
          </cell>
          <cell r="B200" t="str">
            <v>eq15200</v>
          </cell>
          <cell r="C200" t="str">
            <v>Formaleta columna</v>
          </cell>
          <cell r="D200">
            <v>19.999999999999996</v>
          </cell>
          <cell r="E200" t="str">
            <v>m2</v>
          </cell>
          <cell r="F200">
            <v>6572.5599999999995</v>
          </cell>
          <cell r="G200">
            <v>131452</v>
          </cell>
          <cell r="M200" t="str">
            <v>eq</v>
          </cell>
        </row>
        <row r="201">
          <cell r="A201" t="str">
            <v>04-07-030</v>
          </cell>
          <cell r="B201" t="str">
            <v>eq22100</v>
          </cell>
          <cell r="C201" t="str">
            <v>Vibrador electrico</v>
          </cell>
          <cell r="D201">
            <v>0.08</v>
          </cell>
          <cell r="E201" t="str">
            <v>dia</v>
          </cell>
          <cell r="F201">
            <v>39894.372000000003</v>
          </cell>
          <cell r="G201">
            <v>3192</v>
          </cell>
          <cell r="M201" t="str">
            <v>eq</v>
          </cell>
        </row>
        <row r="202">
          <cell r="A202" t="str">
            <v>04-07-030</v>
          </cell>
          <cell r="B202" t="str">
            <v>au11000</v>
          </cell>
          <cell r="C202" t="str">
            <v>Aux curado concreto</v>
          </cell>
          <cell r="D202">
            <v>19.999999999999996</v>
          </cell>
          <cell r="E202" t="str">
            <v>m2</v>
          </cell>
          <cell r="F202">
            <v>1490</v>
          </cell>
          <cell r="G202">
            <v>29800</v>
          </cell>
          <cell r="M202" t="str">
            <v>au</v>
          </cell>
        </row>
        <row r="203">
          <cell r="A203" t="str">
            <v>04-07-030</v>
          </cell>
          <cell r="B203" t="str">
            <v>tp17900</v>
          </cell>
          <cell r="C203" t="str">
            <v>Transporte de equipo menor</v>
          </cell>
          <cell r="D203">
            <v>0.01</v>
          </cell>
          <cell r="E203" t="str">
            <v>vj</v>
          </cell>
          <cell r="F203">
            <v>144200</v>
          </cell>
          <cell r="G203">
            <v>1442</v>
          </cell>
          <cell r="M203" t="str">
            <v>tp</v>
          </cell>
        </row>
        <row r="204">
          <cell r="A204" t="str">
            <v>04-07-030</v>
          </cell>
          <cell r="B204" t="str">
            <v>mo17600</v>
          </cell>
          <cell r="C204" t="str">
            <v>MO transporte interno concreto</v>
          </cell>
          <cell r="D204">
            <v>1</v>
          </cell>
          <cell r="E204" t="str">
            <v>m3</v>
          </cell>
          <cell r="F204">
            <v>6000</v>
          </cell>
          <cell r="G204">
            <v>6000</v>
          </cell>
          <cell r="M204" t="str">
            <v>mo</v>
          </cell>
        </row>
        <row r="205">
          <cell r="A205" t="str">
            <v>04-07-030</v>
          </cell>
          <cell r="B205" t="str">
            <v>mo18550</v>
          </cell>
          <cell r="C205" t="str">
            <v>MO armado y vaciado columna</v>
          </cell>
          <cell r="D205">
            <v>1</v>
          </cell>
          <cell r="E205" t="str">
            <v>m3</v>
          </cell>
          <cell r="F205">
            <v>160000</v>
          </cell>
          <cell r="G205">
            <v>160000</v>
          </cell>
          <cell r="M205" t="str">
            <v>mo</v>
          </cell>
        </row>
        <row r="206">
          <cell r="A206" t="str">
            <v>04-07-030</v>
          </cell>
          <cell r="B206" t="str">
            <v>mt13900</v>
          </cell>
          <cell r="C206" t="str">
            <v>Elementos de consumo y protección</v>
          </cell>
          <cell r="D206">
            <v>166000</v>
          </cell>
          <cell r="E206" t="str">
            <v>%</v>
          </cell>
          <cell r="F206">
            <v>1.2455000000000001E-2</v>
          </cell>
          <cell r="G206">
            <v>2068</v>
          </cell>
          <cell r="M206" t="str">
            <v>mt</v>
          </cell>
        </row>
        <row r="207">
          <cell r="A207" t="str">
            <v>04-07-030</v>
          </cell>
          <cell r="B207" t="str">
            <v>hm15100</v>
          </cell>
          <cell r="C207" t="str">
            <v>Herramienta y equipo menor</v>
          </cell>
          <cell r="D207">
            <v>166000</v>
          </cell>
          <cell r="E207" t="str">
            <v>%</v>
          </cell>
          <cell r="F207">
            <v>0.03</v>
          </cell>
          <cell r="G207">
            <v>4980</v>
          </cell>
          <cell r="M207" t="str">
            <v>hm</v>
          </cell>
        </row>
        <row r="208">
          <cell r="A208" t="str">
            <v/>
          </cell>
          <cell r="C208" t="str">
            <v>DIRECTO:  728,808 / M3</v>
          </cell>
          <cell r="E208" t="str">
            <v/>
          </cell>
          <cell r="F208" t="str">
            <v/>
          </cell>
          <cell r="G208" t="str">
            <v/>
          </cell>
          <cell r="M208" t="str">
            <v/>
          </cell>
        </row>
        <row r="209">
          <cell r="A209" t="str">
            <v/>
          </cell>
          <cell r="C209" t="str">
            <v/>
          </cell>
          <cell r="E209" t="str">
            <v/>
          </cell>
          <cell r="F209" t="str">
            <v/>
          </cell>
          <cell r="G209" t="str">
            <v/>
          </cell>
          <cell r="M209" t="str">
            <v/>
          </cell>
        </row>
        <row r="210">
          <cell r="A210" t="str">
            <v>04-08-010</v>
          </cell>
          <cell r="B210" t="str">
            <v>04-08-010</v>
          </cell>
          <cell r="C210" t="str">
            <v>LOSA MACIZA EN CONCRETO F'C 21 MPA E: 0.10 M. PARA ESCENARIO Y PALCOS</v>
          </cell>
          <cell r="D210">
            <v>246</v>
          </cell>
          <cell r="E210" t="str">
            <v>M2</v>
          </cell>
          <cell r="F210" t="str">
            <v/>
          </cell>
          <cell r="G210">
            <v>77299</v>
          </cell>
          <cell r="M210" t="e">
            <v>#N/A</v>
          </cell>
        </row>
        <row r="211">
          <cell r="A211" t="str">
            <v>04-08-010</v>
          </cell>
          <cell r="B211" t="str">
            <v>au10700</v>
          </cell>
          <cell r="C211" t="str">
            <v>Aux concreto 3000 psi -obra- 3/4"</v>
          </cell>
          <cell r="D211">
            <v>0.11000000000000001</v>
          </cell>
          <cell r="E211" t="str">
            <v>m3</v>
          </cell>
          <cell r="F211">
            <v>271081</v>
          </cell>
          <cell r="G211">
            <v>29819</v>
          </cell>
          <cell r="M211" t="str">
            <v>au</v>
          </cell>
        </row>
        <row r="212">
          <cell r="A212" t="str">
            <v>04-08-010</v>
          </cell>
          <cell r="B212" t="str">
            <v>au11500</v>
          </cell>
          <cell r="C212" t="str">
            <v>Aux formaleta losa tradicional hasta h=3 m</v>
          </cell>
          <cell r="D212">
            <v>1.1000000000000001</v>
          </cell>
          <cell r="E212" t="str">
            <v>m2</v>
          </cell>
          <cell r="F212">
            <v>13817</v>
          </cell>
          <cell r="G212">
            <v>15199</v>
          </cell>
          <cell r="M212" t="str">
            <v>au</v>
          </cell>
        </row>
        <row r="213">
          <cell r="A213" t="str">
            <v>04-08-010</v>
          </cell>
          <cell r="B213" t="str">
            <v>au11110</v>
          </cell>
          <cell r="C213" t="str">
            <v>Aux formaleta lateral para bordes de losa h = 50 cm</v>
          </cell>
          <cell r="D213">
            <v>0.2</v>
          </cell>
          <cell r="E213" t="str">
            <v>m</v>
          </cell>
          <cell r="F213">
            <v>9353</v>
          </cell>
          <cell r="G213">
            <v>1871</v>
          </cell>
          <cell r="M213" t="str">
            <v>au</v>
          </cell>
        </row>
        <row r="214">
          <cell r="A214" t="str">
            <v>04-08-010</v>
          </cell>
          <cell r="B214" t="str">
            <v>au11200</v>
          </cell>
          <cell r="C214" t="str">
            <v>Aux desmoldante -separol-</v>
          </cell>
          <cell r="D214">
            <v>1.1000000000000001</v>
          </cell>
          <cell r="E214" t="str">
            <v>m2</v>
          </cell>
          <cell r="F214">
            <v>569</v>
          </cell>
          <cell r="G214">
            <v>626</v>
          </cell>
          <cell r="M214" t="str">
            <v>au</v>
          </cell>
        </row>
        <row r="215">
          <cell r="A215" t="str">
            <v>04-08-010</v>
          </cell>
          <cell r="B215" t="str">
            <v>eq22100</v>
          </cell>
          <cell r="C215" t="str">
            <v>Vibrador electrico</v>
          </cell>
          <cell r="D215">
            <v>1.3750000000000002E-2</v>
          </cell>
          <cell r="E215" t="str">
            <v>dia</v>
          </cell>
          <cell r="F215">
            <v>39894.372000000003</v>
          </cell>
          <cell r="G215">
            <v>549</v>
          </cell>
          <cell r="M215" t="str">
            <v>eq</v>
          </cell>
        </row>
        <row r="216">
          <cell r="A216" t="str">
            <v>04-08-010</v>
          </cell>
          <cell r="B216" t="str">
            <v>mo57400</v>
          </cell>
          <cell r="C216" t="str">
            <v>MO armado y vaciado losa</v>
          </cell>
          <cell r="D216">
            <v>1</v>
          </cell>
          <cell r="E216" t="str">
            <v>m2</v>
          </cell>
          <cell r="F216">
            <v>26000</v>
          </cell>
          <cell r="G216">
            <v>26000</v>
          </cell>
          <cell r="M216" t="str">
            <v>mo</v>
          </cell>
        </row>
        <row r="217">
          <cell r="A217" t="str">
            <v>04-08-010</v>
          </cell>
          <cell r="B217" t="str">
            <v>tp17900</v>
          </cell>
          <cell r="C217" t="str">
            <v>Transporte de equipo menor</v>
          </cell>
          <cell r="D217">
            <v>0.01</v>
          </cell>
          <cell r="E217" t="str">
            <v>vj</v>
          </cell>
          <cell r="F217">
            <v>144200</v>
          </cell>
          <cell r="G217">
            <v>1442</v>
          </cell>
          <cell r="M217" t="str">
            <v>tp</v>
          </cell>
        </row>
        <row r="218">
          <cell r="A218" t="str">
            <v>04-08-010</v>
          </cell>
          <cell r="B218" t="str">
            <v>mo17600</v>
          </cell>
          <cell r="C218" t="str">
            <v>MO transporte interno concreto</v>
          </cell>
          <cell r="D218">
            <v>0.11000000000000001</v>
          </cell>
          <cell r="E218" t="str">
            <v>m3</v>
          </cell>
          <cell r="F218">
            <v>6000</v>
          </cell>
          <cell r="G218">
            <v>660</v>
          </cell>
          <cell r="M218" t="str">
            <v>mo</v>
          </cell>
        </row>
        <row r="219">
          <cell r="A219" t="str">
            <v>04-08-010</v>
          </cell>
          <cell r="B219" t="str">
            <v>mt13900</v>
          </cell>
          <cell r="C219" t="str">
            <v>Elementos de consumo y protección</v>
          </cell>
          <cell r="D219">
            <v>26660</v>
          </cell>
          <cell r="E219" t="str">
            <v>%</v>
          </cell>
          <cell r="F219">
            <v>1.2455000000000001E-2</v>
          </cell>
          <cell r="G219">
            <v>333</v>
          </cell>
          <cell r="M219" t="str">
            <v>mt</v>
          </cell>
        </row>
        <row r="220">
          <cell r="A220" t="str">
            <v>04-08-010</v>
          </cell>
          <cell r="B220" t="str">
            <v>hm15100</v>
          </cell>
          <cell r="C220" t="str">
            <v>Herramienta y equipo menor</v>
          </cell>
          <cell r="D220">
            <v>26660</v>
          </cell>
          <cell r="E220" t="str">
            <v>%</v>
          </cell>
          <cell r="F220">
            <v>0.03</v>
          </cell>
          <cell r="G220">
            <v>800</v>
          </cell>
          <cell r="M220" t="str">
            <v>hm</v>
          </cell>
        </row>
        <row r="221">
          <cell r="A221" t="str">
            <v/>
          </cell>
          <cell r="C221" t="str">
            <v>DIRECTO:  77,299 / M2</v>
          </cell>
          <cell r="E221" t="str">
            <v/>
          </cell>
          <cell r="F221" t="str">
            <v/>
          </cell>
          <cell r="G221" t="str">
            <v/>
          </cell>
          <cell r="M221" t="str">
            <v/>
          </cell>
        </row>
        <row r="222">
          <cell r="A222" t="str">
            <v/>
          </cell>
          <cell r="C222" t="str">
            <v/>
          </cell>
          <cell r="E222" t="str">
            <v/>
          </cell>
          <cell r="F222" t="str">
            <v/>
          </cell>
          <cell r="G222" t="str">
            <v/>
          </cell>
          <cell r="M222" t="str">
            <v/>
          </cell>
        </row>
        <row r="223">
          <cell r="A223" t="str">
            <v>04-08-200</v>
          </cell>
          <cell r="B223" t="str">
            <v>04-08-200</v>
          </cell>
          <cell r="C223" t="str">
            <v>VIGA DE AMARRE EN CONCRETO F'C 21 MPA SOBRE MUROS DE BLOQUE (0.20 M. x 0.20 M.)</v>
          </cell>
          <cell r="D223">
            <v>2</v>
          </cell>
          <cell r="E223" t="str">
            <v>M3</v>
          </cell>
          <cell r="F223" t="str">
            <v/>
          </cell>
          <cell r="G223">
            <v>600357</v>
          </cell>
          <cell r="M223" t="e">
            <v>#N/A</v>
          </cell>
        </row>
        <row r="224">
          <cell r="A224" t="str">
            <v>04-08-200</v>
          </cell>
          <cell r="B224" t="str">
            <v>au10700</v>
          </cell>
          <cell r="C224" t="str">
            <v>Aux concreto 3000 psi -obra- 3/4"</v>
          </cell>
          <cell r="D224">
            <v>1.05</v>
          </cell>
          <cell r="E224" t="str">
            <v>m3</v>
          </cell>
          <cell r="F224">
            <v>271081</v>
          </cell>
          <cell r="G224">
            <v>284636</v>
          </cell>
          <cell r="M224" t="str">
            <v>au</v>
          </cell>
        </row>
        <row r="225">
          <cell r="A225" t="str">
            <v>04-08-200</v>
          </cell>
          <cell r="B225" t="str">
            <v>au10300</v>
          </cell>
          <cell r="C225" t="str">
            <v>Aux andamios metalicos tijera 2 cuerpos</v>
          </cell>
          <cell r="D225">
            <v>1</v>
          </cell>
          <cell r="E225" t="str">
            <v>dia</v>
          </cell>
          <cell r="F225">
            <v>2654</v>
          </cell>
          <cell r="G225">
            <v>2654</v>
          </cell>
          <cell r="M225" t="str">
            <v>au</v>
          </cell>
        </row>
        <row r="226">
          <cell r="A226" t="str">
            <v>04-08-200</v>
          </cell>
          <cell r="B226" t="str">
            <v>au11110</v>
          </cell>
          <cell r="C226" t="str">
            <v>Aux formaleta lateral para bordes de losa h = 50 cm</v>
          </cell>
          <cell r="D226">
            <v>12.499999999999998</v>
          </cell>
          <cell r="E226" t="str">
            <v>m</v>
          </cell>
          <cell r="F226">
            <v>9353</v>
          </cell>
          <cell r="G226">
            <v>116913</v>
          </cell>
          <cell r="M226" t="str">
            <v>au</v>
          </cell>
        </row>
        <row r="227">
          <cell r="A227" t="str">
            <v>04-08-200</v>
          </cell>
          <cell r="B227" t="str">
            <v>au11200</v>
          </cell>
          <cell r="C227" t="str">
            <v>Aux desmoldante -separol-</v>
          </cell>
          <cell r="D227">
            <v>9.9999999999999982</v>
          </cell>
          <cell r="E227" t="str">
            <v>m2</v>
          </cell>
          <cell r="F227">
            <v>569</v>
          </cell>
          <cell r="G227">
            <v>5690</v>
          </cell>
          <cell r="M227" t="str">
            <v>au</v>
          </cell>
        </row>
        <row r="228">
          <cell r="A228" t="str">
            <v>04-08-200</v>
          </cell>
          <cell r="B228" t="str">
            <v>eq22100</v>
          </cell>
          <cell r="C228" t="str">
            <v>Vibrador electrico</v>
          </cell>
          <cell r="D228">
            <v>0.13125000000000001</v>
          </cell>
          <cell r="E228" t="str">
            <v>dia</v>
          </cell>
          <cell r="F228">
            <v>39894.372000000003</v>
          </cell>
          <cell r="G228">
            <v>5237</v>
          </cell>
          <cell r="M228" t="str">
            <v>eq</v>
          </cell>
        </row>
        <row r="229">
          <cell r="A229" t="str">
            <v>04-08-200</v>
          </cell>
          <cell r="B229" t="str">
            <v>mo57500</v>
          </cell>
          <cell r="C229" t="str">
            <v>MO armado y vaciado vigas aéreas</v>
          </cell>
          <cell r="D229">
            <v>1</v>
          </cell>
          <cell r="E229" t="str">
            <v>m3</v>
          </cell>
          <cell r="F229">
            <v>170000</v>
          </cell>
          <cell r="G229">
            <v>170000</v>
          </cell>
          <cell r="M229" t="str">
            <v>mo</v>
          </cell>
        </row>
        <row r="230">
          <cell r="A230" t="str">
            <v>04-08-200</v>
          </cell>
          <cell r="B230" t="str">
            <v>tp17900</v>
          </cell>
          <cell r="C230" t="str">
            <v>Transporte de equipo menor</v>
          </cell>
          <cell r="D230">
            <v>0.01</v>
          </cell>
          <cell r="E230" t="str">
            <v>vj</v>
          </cell>
          <cell r="F230">
            <v>144200</v>
          </cell>
          <cell r="G230">
            <v>1442</v>
          </cell>
          <cell r="M230" t="str">
            <v>tp</v>
          </cell>
        </row>
        <row r="231">
          <cell r="A231" t="str">
            <v>04-08-200</v>
          </cell>
          <cell r="B231" t="str">
            <v>mo17600</v>
          </cell>
          <cell r="C231" t="str">
            <v>MO transporte interno concreto</v>
          </cell>
          <cell r="D231">
            <v>1.05</v>
          </cell>
          <cell r="E231" t="str">
            <v>m3</v>
          </cell>
          <cell r="F231">
            <v>6000</v>
          </cell>
          <cell r="G231">
            <v>6300</v>
          </cell>
          <cell r="M231" t="str">
            <v>mo</v>
          </cell>
        </row>
        <row r="232">
          <cell r="A232" t="str">
            <v>04-08-200</v>
          </cell>
          <cell r="B232" t="str">
            <v>mt13900</v>
          </cell>
          <cell r="C232" t="str">
            <v>Elementos de consumo y protección</v>
          </cell>
          <cell r="D232">
            <v>176300</v>
          </cell>
          <cell r="E232" t="str">
            <v>%</v>
          </cell>
          <cell r="F232">
            <v>1.2455000000000001E-2</v>
          </cell>
          <cell r="G232">
            <v>2196</v>
          </cell>
          <cell r="M232" t="str">
            <v>mt</v>
          </cell>
        </row>
        <row r="233">
          <cell r="A233" t="str">
            <v>04-08-200</v>
          </cell>
          <cell r="B233" t="str">
            <v>hm15100</v>
          </cell>
          <cell r="C233" t="str">
            <v>Herramienta y equipo menor</v>
          </cell>
          <cell r="D233">
            <v>176300</v>
          </cell>
          <cell r="E233" t="str">
            <v>%</v>
          </cell>
          <cell r="F233">
            <v>0.03</v>
          </cell>
          <cell r="G233">
            <v>5289</v>
          </cell>
          <cell r="M233" t="str">
            <v>hm</v>
          </cell>
        </row>
        <row r="234">
          <cell r="A234" t="str">
            <v/>
          </cell>
          <cell r="C234" t="str">
            <v>DIRECTO:  600,357 / M3</v>
          </cell>
          <cell r="E234" t="str">
            <v/>
          </cell>
          <cell r="F234" t="str">
            <v/>
          </cell>
          <cell r="G234" t="str">
            <v/>
          </cell>
          <cell r="M234" t="str">
            <v/>
          </cell>
        </row>
        <row r="235">
          <cell r="A235" t="str">
            <v/>
          </cell>
          <cell r="C235" t="str">
            <v/>
          </cell>
          <cell r="E235" t="str">
            <v/>
          </cell>
          <cell r="F235" t="str">
            <v/>
          </cell>
          <cell r="G235" t="str">
            <v/>
          </cell>
          <cell r="M235" t="str">
            <v/>
          </cell>
        </row>
        <row r="236">
          <cell r="A236" t="str">
            <v>04-10-010</v>
          </cell>
          <cell r="B236" t="str">
            <v>04-10-010</v>
          </cell>
          <cell r="C236" t="str">
            <v>ESCALERAS EN CONCRETO VISTO F'C 21 MPA. INCLUYE LOSETA VIGAS DESCOLGADAS EN DESCANSOS.</v>
          </cell>
          <cell r="D236">
            <v>9</v>
          </cell>
          <cell r="E236" t="str">
            <v>M3</v>
          </cell>
          <cell r="F236" t="str">
            <v/>
          </cell>
          <cell r="G236">
            <v>598324</v>
          </cell>
          <cell r="M236" t="e">
            <v>#N/A</v>
          </cell>
        </row>
        <row r="237">
          <cell r="A237" t="str">
            <v>04-10-010</v>
          </cell>
          <cell r="B237" t="str">
            <v>au10700</v>
          </cell>
          <cell r="C237" t="str">
            <v>Aux concreto 3000 psi -obra- 3/4"</v>
          </cell>
          <cell r="D237">
            <v>1.05</v>
          </cell>
          <cell r="E237" t="str">
            <v>m3</v>
          </cell>
          <cell r="F237">
            <v>271081</v>
          </cell>
          <cell r="G237">
            <v>284636</v>
          </cell>
          <cell r="M237" t="str">
            <v>au</v>
          </cell>
        </row>
        <row r="238">
          <cell r="A238" t="str">
            <v>04-10-010</v>
          </cell>
          <cell r="B238" t="str">
            <v>eq20500</v>
          </cell>
          <cell r="C238" t="str">
            <v>Tabla comun - ml</v>
          </cell>
          <cell r="D238">
            <v>7.5</v>
          </cell>
          <cell r="E238" t="str">
            <v>m</v>
          </cell>
          <cell r="F238">
            <v>3400</v>
          </cell>
          <cell r="G238">
            <v>25500</v>
          </cell>
          <cell r="M238" t="str">
            <v>eq</v>
          </cell>
        </row>
        <row r="239">
          <cell r="A239" t="str">
            <v>04-10-010</v>
          </cell>
          <cell r="B239" t="str">
            <v>eq22500</v>
          </cell>
          <cell r="C239" t="str">
            <v>Media telera 1.35*0.45</v>
          </cell>
          <cell r="D239">
            <v>5.3999999999999999E-2</v>
          </cell>
          <cell r="E239" t="str">
            <v>dia</v>
          </cell>
          <cell r="F239">
            <v>283.03999999999996</v>
          </cell>
          <cell r="G239">
            <v>16</v>
          </cell>
          <cell r="M239" t="str">
            <v>eq</v>
          </cell>
        </row>
        <row r="240">
          <cell r="A240" t="str">
            <v>04-10-010</v>
          </cell>
          <cell r="B240" t="str">
            <v>eq22100</v>
          </cell>
          <cell r="C240" t="str">
            <v>Vibrador electrico</v>
          </cell>
          <cell r="D240">
            <v>0.5</v>
          </cell>
          <cell r="E240" t="str">
            <v>dia</v>
          </cell>
          <cell r="F240">
            <v>39894.372000000003</v>
          </cell>
          <cell r="G240">
            <v>19948</v>
          </cell>
          <cell r="M240" t="str">
            <v>eq</v>
          </cell>
        </row>
        <row r="241">
          <cell r="A241" t="str">
            <v>04-10-010</v>
          </cell>
          <cell r="B241" t="str">
            <v>mo80910</v>
          </cell>
          <cell r="C241" t="str">
            <v>MO armado y vaciado de escalas en concreto</v>
          </cell>
          <cell r="D241">
            <v>1</v>
          </cell>
          <cell r="E241" t="str">
            <v>m3</v>
          </cell>
          <cell r="F241">
            <v>251000</v>
          </cell>
          <cell r="G241">
            <v>251000</v>
          </cell>
          <cell r="M241" t="str">
            <v>mo</v>
          </cell>
        </row>
        <row r="242">
          <cell r="A242" t="str">
            <v>04-10-010</v>
          </cell>
          <cell r="B242" t="str">
            <v>mo17600</v>
          </cell>
          <cell r="C242" t="str">
            <v>MO transporte interno concreto</v>
          </cell>
          <cell r="D242">
            <v>1.05</v>
          </cell>
          <cell r="E242" t="str">
            <v>m3</v>
          </cell>
          <cell r="F242">
            <v>6000</v>
          </cell>
          <cell r="G242">
            <v>6300</v>
          </cell>
          <cell r="M242" t="str">
            <v>mo</v>
          </cell>
        </row>
        <row r="243">
          <cell r="A243" t="str">
            <v>04-10-010</v>
          </cell>
          <cell r="B243" t="str">
            <v>mt13900</v>
          </cell>
          <cell r="C243" t="str">
            <v>Elementos de consumo y protección</v>
          </cell>
          <cell r="D243">
            <v>257300</v>
          </cell>
          <cell r="E243" t="str">
            <v>%</v>
          </cell>
          <cell r="F243">
            <v>1.2455000000000001E-2</v>
          </cell>
          <cell r="G243">
            <v>3205</v>
          </cell>
          <cell r="M243" t="str">
            <v>mt</v>
          </cell>
        </row>
        <row r="244">
          <cell r="A244" t="str">
            <v>04-10-010</v>
          </cell>
          <cell r="B244" t="str">
            <v>hm15100</v>
          </cell>
          <cell r="C244" t="str">
            <v>Herramienta y equipo menor</v>
          </cell>
          <cell r="D244">
            <v>257300</v>
          </cell>
          <cell r="E244" t="str">
            <v>%</v>
          </cell>
          <cell r="F244">
            <v>0.03</v>
          </cell>
          <cell r="G244">
            <v>7719</v>
          </cell>
          <cell r="M244" t="str">
            <v>hm</v>
          </cell>
        </row>
        <row r="245">
          <cell r="A245" t="str">
            <v/>
          </cell>
          <cell r="C245" t="str">
            <v>DIRECTO:  598,324 / M3</v>
          </cell>
          <cell r="E245" t="str">
            <v/>
          </cell>
          <cell r="F245" t="str">
            <v/>
          </cell>
          <cell r="G245" t="str">
            <v/>
          </cell>
          <cell r="M245" t="str">
            <v/>
          </cell>
        </row>
        <row r="246">
          <cell r="A246" t="str">
            <v/>
          </cell>
          <cell r="B246" t="str">
            <v>05</v>
          </cell>
          <cell r="C246" t="str">
            <v>ACEROS Y ESTRUCTURAS METÁLICAS</v>
          </cell>
          <cell r="E246" t="str">
            <v/>
          </cell>
          <cell r="F246" t="str">
            <v/>
          </cell>
          <cell r="G246" t="str">
            <v/>
          </cell>
          <cell r="M246" t="e">
            <v>#N/A</v>
          </cell>
        </row>
        <row r="247">
          <cell r="A247" t="str">
            <v>05-01-010</v>
          </cell>
          <cell r="B247" t="str">
            <v>05-01-010</v>
          </cell>
          <cell r="C247" t="str">
            <v>ACERO DE REFUERZO FY 420 MPA</v>
          </cell>
          <cell r="D247">
            <v>7008</v>
          </cell>
          <cell r="E247" t="str">
            <v>KG</v>
          </cell>
          <cell r="F247" t="str">
            <v/>
          </cell>
          <cell r="G247">
            <v>3210</v>
          </cell>
          <cell r="M247" t="e">
            <v>#N/A</v>
          </cell>
        </row>
        <row r="248">
          <cell r="A248" t="str">
            <v>05-01-010</v>
          </cell>
          <cell r="B248" t="str">
            <v>mt24570</v>
          </cell>
          <cell r="C248" t="str">
            <v>Acero de refuerzo figurado</v>
          </cell>
          <cell r="D248">
            <v>1.03</v>
          </cell>
          <cell r="E248" t="str">
            <v>kg</v>
          </cell>
          <cell r="F248">
            <v>2668</v>
          </cell>
          <cell r="G248">
            <v>2749</v>
          </cell>
          <cell r="M248" t="str">
            <v>mt</v>
          </cell>
        </row>
        <row r="249">
          <cell r="A249" t="str">
            <v>05-01-010</v>
          </cell>
          <cell r="B249" t="str">
            <v>mt44400</v>
          </cell>
          <cell r="C249" t="str">
            <v>Alambre recocido (alambre cal 18)</v>
          </cell>
          <cell r="D249">
            <v>2.5000000000000001E-2</v>
          </cell>
          <cell r="E249" t="str">
            <v>kg</v>
          </cell>
          <cell r="F249">
            <v>4146.2111999999997</v>
          </cell>
          <cell r="G249">
            <v>104</v>
          </cell>
          <cell r="M249" t="str">
            <v>mt</v>
          </cell>
        </row>
        <row r="250">
          <cell r="A250" t="str">
            <v>05-01-010</v>
          </cell>
          <cell r="B250" t="str">
            <v>mo18400</v>
          </cell>
          <cell r="C250" t="str">
            <v>MO colocacion acero refuerzo</v>
          </cell>
          <cell r="D250">
            <v>1</v>
          </cell>
          <cell r="E250" t="str">
            <v>kg</v>
          </cell>
          <cell r="F250">
            <v>270</v>
          </cell>
          <cell r="G250">
            <v>270</v>
          </cell>
          <cell r="M250" t="str">
            <v>mo</v>
          </cell>
        </row>
        <row r="251">
          <cell r="A251" t="str">
            <v>05-01-010</v>
          </cell>
          <cell r="B251" t="str">
            <v>mo63100</v>
          </cell>
          <cell r="C251" t="str">
            <v>MO transporte interno hierro horizontal o vertical</v>
          </cell>
          <cell r="D251">
            <v>1</v>
          </cell>
          <cell r="E251" t="str">
            <v xml:space="preserve"> kg</v>
          </cell>
          <cell r="F251">
            <v>70.56</v>
          </cell>
          <cell r="G251">
            <v>71</v>
          </cell>
          <cell r="M251" t="str">
            <v>mo</v>
          </cell>
        </row>
        <row r="252">
          <cell r="A252" t="str">
            <v>05-01-010</v>
          </cell>
          <cell r="B252" t="str">
            <v>mt13900</v>
          </cell>
          <cell r="C252" t="str">
            <v>Elementos de consumo y protección</v>
          </cell>
          <cell r="D252">
            <v>341</v>
          </cell>
          <cell r="E252" t="str">
            <v>%</v>
          </cell>
          <cell r="F252">
            <v>1.2455000000000001E-2</v>
          </cell>
          <cell r="G252">
            <v>5</v>
          </cell>
          <cell r="M252" t="str">
            <v>mt</v>
          </cell>
        </row>
        <row r="253">
          <cell r="A253" t="str">
            <v>05-01-010</v>
          </cell>
          <cell r="B253" t="str">
            <v>hm15100</v>
          </cell>
          <cell r="C253" t="str">
            <v>Herramienta y equipo menor</v>
          </cell>
          <cell r="D253">
            <v>341</v>
          </cell>
          <cell r="E253" t="str">
            <v>%</v>
          </cell>
          <cell r="F253">
            <v>0.03</v>
          </cell>
          <cell r="G253">
            <v>11</v>
          </cell>
          <cell r="M253" t="str">
            <v>hm</v>
          </cell>
        </row>
        <row r="254">
          <cell r="A254" t="str">
            <v/>
          </cell>
          <cell r="C254" t="str">
            <v>DIRECTO:  3,210 / KG</v>
          </cell>
          <cell r="D254" t="str">
            <v xml:space="preserve">  </v>
          </cell>
          <cell r="E254" t="str">
            <v/>
          </cell>
          <cell r="F254" t="str">
            <v/>
          </cell>
          <cell r="G254" t="str">
            <v/>
          </cell>
          <cell r="M254" t="str">
            <v/>
          </cell>
        </row>
        <row r="255">
          <cell r="A255" t="str">
            <v/>
          </cell>
          <cell r="C255" t="str">
            <v/>
          </cell>
          <cell r="E255" t="str">
            <v/>
          </cell>
          <cell r="F255" t="str">
            <v/>
          </cell>
          <cell r="G255" t="str">
            <v/>
          </cell>
          <cell r="M255" t="str">
            <v/>
          </cell>
        </row>
        <row r="256">
          <cell r="A256" t="str">
            <v>05-02-020</v>
          </cell>
          <cell r="B256" t="str">
            <v>05-02-020</v>
          </cell>
          <cell r="C256" t="str">
            <v>MALLA ELECTROSOLDADA U-221</v>
          </cell>
          <cell r="D256">
            <v>246</v>
          </cell>
          <cell r="E256" t="str">
            <v>M2</v>
          </cell>
          <cell r="F256" t="str">
            <v/>
          </cell>
          <cell r="G256">
            <v>6797</v>
          </cell>
          <cell r="M256" t="e">
            <v>#N/A</v>
          </cell>
        </row>
        <row r="257">
          <cell r="A257" t="str">
            <v>05-02-020</v>
          </cell>
          <cell r="B257" t="str">
            <v>mt42830</v>
          </cell>
          <cell r="C257" t="str">
            <v>Malla electrosoldada U221</v>
          </cell>
          <cell r="D257">
            <v>1</v>
          </cell>
          <cell r="E257" t="str">
            <v>m2</v>
          </cell>
          <cell r="F257">
            <v>5895.5971631205666</v>
          </cell>
          <cell r="G257">
            <v>5896</v>
          </cell>
          <cell r="M257" t="str">
            <v>mt</v>
          </cell>
        </row>
        <row r="258">
          <cell r="A258" t="str">
            <v>05-02-020</v>
          </cell>
          <cell r="B258" t="str">
            <v>mt24200</v>
          </cell>
          <cell r="C258" t="str">
            <v>Alambre de amarrar</v>
          </cell>
          <cell r="D258">
            <v>2.5000000000000001E-2</v>
          </cell>
          <cell r="E258" t="str">
            <v>kg</v>
          </cell>
          <cell r="F258">
            <v>2441.7999999999997</v>
          </cell>
          <cell r="G258">
            <v>62</v>
          </cell>
          <cell r="M258" t="str">
            <v>mt</v>
          </cell>
        </row>
        <row r="259">
          <cell r="A259" t="str">
            <v>05-02-020</v>
          </cell>
          <cell r="B259" t="str">
            <v>mo44700</v>
          </cell>
          <cell r="C259" t="str">
            <v>MO colocacion malla electrosoldada</v>
          </cell>
          <cell r="D259">
            <v>1</v>
          </cell>
          <cell r="E259" t="str">
            <v>m2</v>
          </cell>
          <cell r="F259">
            <v>270</v>
          </cell>
          <cell r="G259">
            <v>270</v>
          </cell>
          <cell r="M259" t="str">
            <v>mo</v>
          </cell>
        </row>
        <row r="260">
          <cell r="A260" t="str">
            <v>05-02-020</v>
          </cell>
          <cell r="B260" t="str">
            <v>mo18410</v>
          </cell>
          <cell r="C260" t="str">
            <v>MO corte y figuracion</v>
          </cell>
          <cell r="D260">
            <v>2.13</v>
          </cell>
          <cell r="E260" t="str">
            <v>kg</v>
          </cell>
          <cell r="F260">
            <v>250</v>
          </cell>
          <cell r="G260">
            <v>533</v>
          </cell>
          <cell r="M260" t="str">
            <v>mo</v>
          </cell>
        </row>
        <row r="261">
          <cell r="A261" t="str">
            <v>05-02-020</v>
          </cell>
          <cell r="B261" t="str">
            <v>mt13900</v>
          </cell>
          <cell r="C261" t="str">
            <v>Elementos de consumo y protección</v>
          </cell>
          <cell r="D261">
            <v>803</v>
          </cell>
          <cell r="E261" t="str">
            <v>%</v>
          </cell>
          <cell r="F261">
            <v>1.2455000000000001E-2</v>
          </cell>
          <cell r="G261">
            <v>11</v>
          </cell>
          <cell r="M261" t="str">
            <v>mt</v>
          </cell>
        </row>
        <row r="262">
          <cell r="A262" t="str">
            <v>05-02-020</v>
          </cell>
          <cell r="B262" t="str">
            <v>hm15100</v>
          </cell>
          <cell r="C262" t="str">
            <v>Herramienta y equipo menor</v>
          </cell>
          <cell r="D262">
            <v>803</v>
          </cell>
          <cell r="E262" t="str">
            <v>%</v>
          </cell>
          <cell r="F262">
            <v>0.03</v>
          </cell>
          <cell r="G262">
            <v>25</v>
          </cell>
          <cell r="M262" t="str">
            <v>hm</v>
          </cell>
        </row>
        <row r="263">
          <cell r="A263" t="str">
            <v/>
          </cell>
          <cell r="C263" t="str">
            <v>DIRECTO:  6,797 / M2</v>
          </cell>
          <cell r="D263" t="str">
            <v xml:space="preserve">  </v>
          </cell>
          <cell r="E263" t="str">
            <v/>
          </cell>
          <cell r="F263" t="str">
            <v/>
          </cell>
          <cell r="G263" t="str">
            <v/>
          </cell>
          <cell r="M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M264" t="str">
            <v/>
          </cell>
        </row>
        <row r="265">
          <cell r="A265" t="str">
            <v>05-02-030</v>
          </cell>
          <cell r="B265" t="str">
            <v>05-02-030</v>
          </cell>
          <cell r="C265" t="str">
            <v>MALLA ELECTROSOLDADA D-84</v>
          </cell>
          <cell r="D265">
            <v>35</v>
          </cell>
          <cell r="E265" t="str">
            <v>M2</v>
          </cell>
          <cell r="F265" t="str">
            <v/>
          </cell>
          <cell r="G265">
            <v>4299</v>
          </cell>
          <cell r="M265" t="e">
            <v>#N/A</v>
          </cell>
        </row>
        <row r="266">
          <cell r="A266" t="str">
            <v>05-02-030</v>
          </cell>
          <cell r="B266" t="str">
            <v>mt42815</v>
          </cell>
          <cell r="C266" t="str">
            <v>Malla electrosoldada D84</v>
          </cell>
          <cell r="D266">
            <v>1</v>
          </cell>
          <cell r="E266" t="str">
            <v>m2</v>
          </cell>
          <cell r="F266">
            <v>3610.8085106382969</v>
          </cell>
          <cell r="G266">
            <v>3611</v>
          </cell>
          <cell r="M266" t="str">
            <v>mt</v>
          </cell>
        </row>
        <row r="267">
          <cell r="A267" t="str">
            <v>05-02-030</v>
          </cell>
          <cell r="B267" t="str">
            <v>mt24200</v>
          </cell>
          <cell r="C267" t="str">
            <v>Alambre de amarrar</v>
          </cell>
          <cell r="D267">
            <v>2.5000000000000001E-2</v>
          </cell>
          <cell r="E267" t="str">
            <v>kg</v>
          </cell>
          <cell r="F267">
            <v>2441.7999999999997</v>
          </cell>
          <cell r="G267">
            <v>62</v>
          </cell>
          <cell r="M267" t="str">
            <v>mt</v>
          </cell>
        </row>
        <row r="268">
          <cell r="A268" t="str">
            <v>05-02-030</v>
          </cell>
          <cell r="B268" t="str">
            <v>mo44700</v>
          </cell>
          <cell r="C268" t="str">
            <v>MO colocacion malla electrosoldada</v>
          </cell>
          <cell r="D268">
            <v>1</v>
          </cell>
          <cell r="E268" t="str">
            <v>m2</v>
          </cell>
          <cell r="F268">
            <v>270</v>
          </cell>
          <cell r="G268">
            <v>270</v>
          </cell>
          <cell r="M268" t="str">
            <v>mo</v>
          </cell>
        </row>
        <row r="269">
          <cell r="A269" t="str">
            <v>05-02-030</v>
          </cell>
          <cell r="B269" t="str">
            <v>mo18410</v>
          </cell>
          <cell r="C269" t="str">
            <v>MO corte y figuracion</v>
          </cell>
          <cell r="D269">
            <v>1.32</v>
          </cell>
          <cell r="E269" t="str">
            <v>kg</v>
          </cell>
          <cell r="F269">
            <v>250</v>
          </cell>
          <cell r="G269">
            <v>330</v>
          </cell>
          <cell r="M269" t="str">
            <v>mo</v>
          </cell>
        </row>
        <row r="270">
          <cell r="A270" t="str">
            <v>05-02-030</v>
          </cell>
          <cell r="B270" t="str">
            <v>mt13900</v>
          </cell>
          <cell r="C270" t="str">
            <v>Elementos de consumo y protección</v>
          </cell>
          <cell r="D270">
            <v>600</v>
          </cell>
          <cell r="E270" t="str">
            <v>%</v>
          </cell>
          <cell r="F270">
            <v>1.2455000000000001E-2</v>
          </cell>
          <cell r="G270">
            <v>8</v>
          </cell>
          <cell r="M270" t="str">
            <v>mt</v>
          </cell>
        </row>
        <row r="271">
          <cell r="A271" t="str">
            <v>05-02-030</v>
          </cell>
          <cell r="B271" t="str">
            <v>hm15100</v>
          </cell>
          <cell r="C271" t="str">
            <v>Herramienta y equipo menor</v>
          </cell>
          <cell r="D271">
            <v>600</v>
          </cell>
          <cell r="E271" t="str">
            <v>%</v>
          </cell>
          <cell r="F271">
            <v>0.03</v>
          </cell>
          <cell r="G271">
            <v>18</v>
          </cell>
          <cell r="M271" t="str">
            <v>hm</v>
          </cell>
        </row>
        <row r="272">
          <cell r="A272" t="str">
            <v/>
          </cell>
          <cell r="C272" t="str">
            <v>DIRECTO:  4,299 / M2</v>
          </cell>
          <cell r="D272" t="str">
            <v xml:space="preserve">  </v>
          </cell>
          <cell r="E272" t="str">
            <v/>
          </cell>
          <cell r="F272" t="str">
            <v/>
          </cell>
          <cell r="G272" t="str">
            <v/>
          </cell>
          <cell r="M272" t="str">
            <v/>
          </cell>
        </row>
        <row r="273">
          <cell r="A273" t="str">
            <v/>
          </cell>
          <cell r="C273" t="str">
            <v/>
          </cell>
          <cell r="E273" t="str">
            <v/>
          </cell>
          <cell r="F273" t="str">
            <v/>
          </cell>
          <cell r="G273" t="str">
            <v/>
          </cell>
          <cell r="M273" t="str">
            <v/>
          </cell>
        </row>
        <row r="274">
          <cell r="A274" t="str">
            <v>05-02-040</v>
          </cell>
          <cell r="B274" t="str">
            <v>05-02-040</v>
          </cell>
          <cell r="C274" t="str">
            <v>MALLA ELECTROSOLDADA D-188</v>
          </cell>
          <cell r="D274">
            <v>38</v>
          </cell>
          <cell r="E274" t="str">
            <v>M2</v>
          </cell>
          <cell r="F274" t="str">
            <v/>
          </cell>
          <cell r="G274">
            <v>21392</v>
          </cell>
          <cell r="M274" t="e">
            <v>#N/A</v>
          </cell>
        </row>
        <row r="275">
          <cell r="A275" t="str">
            <v>05-02-040</v>
          </cell>
          <cell r="B275" t="str">
            <v>mt42825</v>
          </cell>
          <cell r="C275" t="str">
            <v>Malla electrosoldada D188</v>
          </cell>
          <cell r="D275">
            <v>2.5040650406504064</v>
          </cell>
          <cell r="E275" t="str">
            <v>m2</v>
          </cell>
          <cell r="F275">
            <v>8097.2113475177284</v>
          </cell>
          <cell r="G275">
            <v>20276</v>
          </cell>
          <cell r="M275" t="str">
            <v>mt</v>
          </cell>
        </row>
        <row r="276">
          <cell r="A276" t="str">
            <v>05-02-040</v>
          </cell>
          <cell r="B276" t="str">
            <v>mt24200</v>
          </cell>
          <cell r="C276" t="str">
            <v>Alambre de amarrar</v>
          </cell>
          <cell r="D276">
            <v>2.5000000000000001E-2</v>
          </cell>
          <cell r="E276" t="str">
            <v>kg</v>
          </cell>
          <cell r="F276">
            <v>2441.7999999999997</v>
          </cell>
          <cell r="G276">
            <v>62</v>
          </cell>
          <cell r="M276" t="str">
            <v>mt</v>
          </cell>
        </row>
        <row r="277">
          <cell r="A277" t="str">
            <v>05-02-040</v>
          </cell>
          <cell r="B277" t="str">
            <v>mo44700</v>
          </cell>
          <cell r="C277" t="str">
            <v>MO colocacion malla electrosoldada</v>
          </cell>
          <cell r="D277">
            <v>1</v>
          </cell>
          <cell r="E277" t="str">
            <v>m2</v>
          </cell>
          <cell r="F277">
            <v>270</v>
          </cell>
          <cell r="G277">
            <v>270</v>
          </cell>
          <cell r="M277" t="str">
            <v>mo</v>
          </cell>
        </row>
        <row r="278">
          <cell r="A278" t="str">
            <v>05-02-040</v>
          </cell>
          <cell r="B278" t="str">
            <v>mo18410</v>
          </cell>
          <cell r="C278" t="str">
            <v>MO corte y figuracion</v>
          </cell>
          <cell r="D278">
            <v>2.96</v>
          </cell>
          <cell r="E278" t="str">
            <v>kg</v>
          </cell>
          <cell r="F278">
            <v>250</v>
          </cell>
          <cell r="G278">
            <v>740</v>
          </cell>
          <cell r="M278" t="str">
            <v>mo</v>
          </cell>
        </row>
        <row r="279">
          <cell r="A279" t="str">
            <v>05-02-040</v>
          </cell>
          <cell r="B279" t="str">
            <v>mt13900</v>
          </cell>
          <cell r="C279" t="str">
            <v>Elementos de consumo y protección</v>
          </cell>
          <cell r="D279">
            <v>1010</v>
          </cell>
          <cell r="E279" t="str">
            <v>%</v>
          </cell>
          <cell r="F279">
            <v>1.2455000000000001E-2</v>
          </cell>
          <cell r="G279">
            <v>13</v>
          </cell>
          <cell r="M279" t="str">
            <v>mt</v>
          </cell>
        </row>
        <row r="280">
          <cell r="A280" t="str">
            <v>05-02-040</v>
          </cell>
          <cell r="B280" t="str">
            <v>hm15100</v>
          </cell>
          <cell r="C280" t="str">
            <v>Herramienta y equipo menor</v>
          </cell>
          <cell r="D280">
            <v>1010</v>
          </cell>
          <cell r="E280" t="str">
            <v>%</v>
          </cell>
          <cell r="F280">
            <v>0.03</v>
          </cell>
          <cell r="G280">
            <v>31</v>
          </cell>
          <cell r="M280" t="str">
            <v>hm</v>
          </cell>
        </row>
        <row r="281">
          <cell r="A281" t="str">
            <v/>
          </cell>
          <cell r="C281" t="str">
            <v>DIRECTO:  21,392 / M2</v>
          </cell>
          <cell r="D281" t="str">
            <v xml:space="preserve">  </v>
          </cell>
          <cell r="E281" t="str">
            <v/>
          </cell>
          <cell r="F281" t="str">
            <v/>
          </cell>
          <cell r="G281" t="str">
            <v/>
          </cell>
          <cell r="M281" t="str">
            <v/>
          </cell>
        </row>
        <row r="282">
          <cell r="A282" t="str">
            <v/>
          </cell>
          <cell r="C282" t="str">
            <v/>
          </cell>
          <cell r="E282" t="str">
            <v/>
          </cell>
          <cell r="F282" t="str">
            <v/>
          </cell>
          <cell r="G282" t="str">
            <v/>
          </cell>
          <cell r="M282" t="str">
            <v/>
          </cell>
        </row>
        <row r="283">
          <cell r="A283" t="str">
            <v>05-03-100</v>
          </cell>
          <cell r="B283" t="str">
            <v>05-03-100</v>
          </cell>
          <cell r="C283" t="str">
            <v>LOSA EN LAMINA COLABORANTE. STEELDECK 2" CAL. 20 O EQUIVALENTE, CONCRETO F'C 21 MPA E: 0.12 M. Y CONECTORES</v>
          </cell>
          <cell r="D283">
            <v>73</v>
          </cell>
          <cell r="E283" t="str">
            <v>M2</v>
          </cell>
          <cell r="F283" t="str">
            <v/>
          </cell>
          <cell r="G283">
            <v>114275</v>
          </cell>
          <cell r="M283" t="e">
            <v>#N/A</v>
          </cell>
        </row>
        <row r="284">
          <cell r="A284" t="str">
            <v>05-03-100</v>
          </cell>
          <cell r="B284" t="str">
            <v>au10700</v>
          </cell>
          <cell r="C284" t="str">
            <v>Aux concreto 3000 psi -obra- 3/4"</v>
          </cell>
          <cell r="D284">
            <v>0.126</v>
          </cell>
          <cell r="E284" t="str">
            <v>m3</v>
          </cell>
          <cell r="F284">
            <v>271081</v>
          </cell>
          <cell r="G284">
            <v>34157</v>
          </cell>
          <cell r="M284" t="str">
            <v>au</v>
          </cell>
        </row>
        <row r="285">
          <cell r="A285" t="str">
            <v>05-03-100</v>
          </cell>
          <cell r="B285" t="str">
            <v>mt121210</v>
          </cell>
          <cell r="C285" t="str">
            <v>Corpalosa cal 20 2"</v>
          </cell>
          <cell r="D285">
            <v>1</v>
          </cell>
          <cell r="E285" t="str">
            <v>m2</v>
          </cell>
          <cell r="F285">
            <v>46905</v>
          </cell>
          <cell r="G285">
            <v>46905</v>
          </cell>
          <cell r="M285" t="str">
            <v>mt</v>
          </cell>
        </row>
        <row r="286">
          <cell r="A286" t="str">
            <v>05-03-100</v>
          </cell>
          <cell r="B286" t="str">
            <v>au11500</v>
          </cell>
          <cell r="C286" t="str">
            <v>Aux formaleta losa tradicional hasta h=3 m</v>
          </cell>
          <cell r="D286">
            <v>0.3</v>
          </cell>
          <cell r="E286" t="str">
            <v>m2</v>
          </cell>
          <cell r="F286">
            <v>13817</v>
          </cell>
          <cell r="G286">
            <v>4146</v>
          </cell>
          <cell r="M286" t="str">
            <v>au</v>
          </cell>
        </row>
        <row r="287">
          <cell r="A287" t="str">
            <v>05-03-100</v>
          </cell>
          <cell r="B287" t="str">
            <v>au11100</v>
          </cell>
          <cell r="C287" t="str">
            <v>Aux formaleta lateral</v>
          </cell>
          <cell r="D287">
            <v>0.1</v>
          </cell>
          <cell r="E287" t="str">
            <v>m</v>
          </cell>
          <cell r="F287">
            <v>4770</v>
          </cell>
          <cell r="G287">
            <v>477</v>
          </cell>
          <cell r="M287" t="str">
            <v>au</v>
          </cell>
        </row>
        <row r="288">
          <cell r="A288" t="str">
            <v>05-03-100</v>
          </cell>
          <cell r="B288" t="str">
            <v>mo17600</v>
          </cell>
          <cell r="C288" t="str">
            <v>MO transporte interno concreto</v>
          </cell>
          <cell r="D288">
            <v>0.126</v>
          </cell>
          <cell r="E288" t="str">
            <v>m3</v>
          </cell>
          <cell r="F288">
            <v>6000</v>
          </cell>
          <cell r="G288">
            <v>756</v>
          </cell>
          <cell r="M288" t="str">
            <v>mo</v>
          </cell>
        </row>
        <row r="289">
          <cell r="A289" t="str">
            <v>05-03-100</v>
          </cell>
          <cell r="B289" t="str">
            <v>au10000</v>
          </cell>
          <cell r="C289" t="str">
            <v>Aux MO ayudante</v>
          </cell>
          <cell r="D289">
            <v>3</v>
          </cell>
          <cell r="E289" t="str">
            <v>hr</v>
          </cell>
          <cell r="F289">
            <v>5080</v>
          </cell>
          <cell r="G289">
            <v>15240</v>
          </cell>
          <cell r="M289" t="str">
            <v>mo</v>
          </cell>
        </row>
        <row r="290">
          <cell r="A290" t="str">
            <v>05-03-100</v>
          </cell>
          <cell r="B290" t="str">
            <v>au10100</v>
          </cell>
          <cell r="C290" t="str">
            <v>Aux MO oficial obra negra</v>
          </cell>
          <cell r="D290">
            <v>1.5</v>
          </cell>
          <cell r="E290" t="str">
            <v>hr</v>
          </cell>
          <cell r="F290">
            <v>7619</v>
          </cell>
          <cell r="G290">
            <v>11429</v>
          </cell>
          <cell r="M290" t="str">
            <v>mo</v>
          </cell>
        </row>
        <row r="291">
          <cell r="A291" t="str">
            <v>05-03-100</v>
          </cell>
          <cell r="B291" t="str">
            <v>mt13900</v>
          </cell>
          <cell r="C291" t="str">
            <v>Elementos de consumo y protección</v>
          </cell>
          <cell r="D291">
            <v>27425</v>
          </cell>
          <cell r="E291" t="str">
            <v>%</v>
          </cell>
          <cell r="F291">
            <v>1.2455000000000001E-2</v>
          </cell>
          <cell r="G291">
            <v>342</v>
          </cell>
          <cell r="M291" t="str">
            <v>mt</v>
          </cell>
        </row>
        <row r="292">
          <cell r="A292" t="str">
            <v>05-03-100</v>
          </cell>
          <cell r="B292" t="str">
            <v>hm15100</v>
          </cell>
          <cell r="C292" t="str">
            <v>Herramienta y equipo menor</v>
          </cell>
          <cell r="D292">
            <v>27425</v>
          </cell>
          <cell r="E292" t="str">
            <v>%</v>
          </cell>
          <cell r="F292">
            <v>0.03</v>
          </cell>
          <cell r="G292">
            <v>823</v>
          </cell>
          <cell r="M292" t="str">
            <v>hm</v>
          </cell>
        </row>
        <row r="293">
          <cell r="A293" t="str">
            <v/>
          </cell>
          <cell r="C293" t="str">
            <v>DIRECTO:  114,275 / M2</v>
          </cell>
          <cell r="D293" t="str">
            <v xml:space="preserve">  </v>
          </cell>
          <cell r="E293" t="str">
            <v/>
          </cell>
          <cell r="F293" t="str">
            <v/>
          </cell>
          <cell r="G293" t="str">
            <v/>
          </cell>
          <cell r="M293" t="str">
            <v/>
          </cell>
        </row>
        <row r="294">
          <cell r="A294" t="str">
            <v/>
          </cell>
          <cell r="C294" t="str">
            <v/>
          </cell>
          <cell r="E294" t="str">
            <v/>
          </cell>
          <cell r="F294" t="str">
            <v/>
          </cell>
          <cell r="G294" t="str">
            <v/>
          </cell>
          <cell r="M294" t="str">
            <v/>
          </cell>
        </row>
        <row r="295">
          <cell r="A295" t="str">
            <v>05-03-200</v>
          </cell>
          <cell r="B295" t="str">
            <v>05-03-200</v>
          </cell>
          <cell r="C295" t="str">
            <v>ESTRUCTURA METALICA DE ESCALAS DE ACCESO A SONIDO</v>
          </cell>
          <cell r="D295">
            <v>1000</v>
          </cell>
          <cell r="E295" t="str">
            <v>KG</v>
          </cell>
          <cell r="F295" t="str">
            <v/>
          </cell>
          <cell r="G295">
            <v>10030</v>
          </cell>
          <cell r="M295" t="e">
            <v>#N/A</v>
          </cell>
        </row>
        <row r="296">
          <cell r="A296" t="str">
            <v>05-03-200</v>
          </cell>
          <cell r="B296" t="str">
            <v>pv10060</v>
          </cell>
          <cell r="C296" t="str">
            <v>Provision para estructura metalica escalas</v>
          </cell>
          <cell r="D296">
            <v>1</v>
          </cell>
          <cell r="E296" t="str">
            <v>kg</v>
          </cell>
          <cell r="F296">
            <v>10029.359999999999</v>
          </cell>
          <cell r="G296">
            <v>10030</v>
          </cell>
          <cell r="M296" t="str">
            <v>pv</v>
          </cell>
        </row>
        <row r="297">
          <cell r="A297" t="str">
            <v>05-03-200</v>
          </cell>
          <cell r="B297" t="str">
            <v>mt13900</v>
          </cell>
          <cell r="C297" t="str">
            <v>Elementos de consumo y protección</v>
          </cell>
          <cell r="D297">
            <v>0</v>
          </cell>
          <cell r="E297" t="str">
            <v>%</v>
          </cell>
          <cell r="F297">
            <v>1.2455000000000001E-2</v>
          </cell>
          <cell r="G297">
            <v>0</v>
          </cell>
          <cell r="M297" t="str">
            <v>mt</v>
          </cell>
        </row>
        <row r="298">
          <cell r="A298" t="str">
            <v>05-03-200</v>
          </cell>
          <cell r="B298" t="str">
            <v>hm15100</v>
          </cell>
          <cell r="C298" t="str">
            <v>Herramienta y equipo menor</v>
          </cell>
          <cell r="D298">
            <v>0</v>
          </cell>
          <cell r="E298" t="str">
            <v>%</v>
          </cell>
          <cell r="F298">
            <v>0.03</v>
          </cell>
          <cell r="G298">
            <v>0</v>
          </cell>
          <cell r="M298" t="str">
            <v>hm</v>
          </cell>
        </row>
        <row r="299">
          <cell r="A299" t="str">
            <v/>
          </cell>
          <cell r="C299" t="str">
            <v>DIRECTO:  10,030 / KG</v>
          </cell>
          <cell r="D299" t="str">
            <v xml:space="preserve">  </v>
          </cell>
          <cell r="E299" t="str">
            <v/>
          </cell>
          <cell r="F299" t="str">
            <v/>
          </cell>
          <cell r="G299" t="str">
            <v/>
          </cell>
          <cell r="M299" t="str">
            <v/>
          </cell>
        </row>
        <row r="300">
          <cell r="A300" t="str">
            <v/>
          </cell>
          <cell r="C300" t="str">
            <v/>
          </cell>
          <cell r="E300" t="str">
            <v/>
          </cell>
          <cell r="F300" t="str">
            <v/>
          </cell>
          <cell r="G300" t="str">
            <v/>
          </cell>
          <cell r="M300" t="str">
            <v/>
          </cell>
        </row>
        <row r="301">
          <cell r="A301" t="str">
            <v>05-03-210</v>
          </cell>
          <cell r="B301" t="str">
            <v>05-03-210</v>
          </cell>
          <cell r="C301" t="str">
            <v>CERCHAS METALICAS PARA GRADERIAS EN SEGUNDO PISO</v>
          </cell>
          <cell r="D301">
            <v>2230</v>
          </cell>
          <cell r="E301" t="str">
            <v>KG</v>
          </cell>
          <cell r="F301" t="str">
            <v/>
          </cell>
          <cell r="G301">
            <v>10030</v>
          </cell>
          <cell r="M301" t="e">
            <v>#N/A</v>
          </cell>
        </row>
        <row r="302">
          <cell r="A302" t="str">
            <v>05-03-210</v>
          </cell>
          <cell r="B302" t="str">
            <v>pv10070</v>
          </cell>
          <cell r="C302" t="str">
            <v>Provision para cerchas metalicas</v>
          </cell>
          <cell r="D302">
            <v>1</v>
          </cell>
          <cell r="E302" t="str">
            <v>kg</v>
          </cell>
          <cell r="F302">
            <v>10029.359999999999</v>
          </cell>
          <cell r="G302">
            <v>10030</v>
          </cell>
          <cell r="M302" t="str">
            <v>pv</v>
          </cell>
        </row>
        <row r="303">
          <cell r="A303" t="str">
            <v>05-03-210</v>
          </cell>
          <cell r="B303" t="str">
            <v>mt13900</v>
          </cell>
          <cell r="C303" t="str">
            <v>Elementos de consumo y protección</v>
          </cell>
          <cell r="D303">
            <v>0</v>
          </cell>
          <cell r="E303" t="str">
            <v>%</v>
          </cell>
          <cell r="F303">
            <v>1.2455000000000001E-2</v>
          </cell>
          <cell r="G303">
            <v>0</v>
          </cell>
          <cell r="M303" t="str">
            <v>mt</v>
          </cell>
        </row>
        <row r="304">
          <cell r="A304" t="str">
            <v>05-03-210</v>
          </cell>
          <cell r="B304" t="str">
            <v>hm15100</v>
          </cell>
          <cell r="C304" t="str">
            <v>Herramienta y equipo menor</v>
          </cell>
          <cell r="D304">
            <v>0</v>
          </cell>
          <cell r="E304" t="str">
            <v>%</v>
          </cell>
          <cell r="F304">
            <v>0.03</v>
          </cell>
          <cell r="G304">
            <v>0</v>
          </cell>
          <cell r="M304" t="str">
            <v>hm</v>
          </cell>
        </row>
        <row r="305">
          <cell r="A305" t="str">
            <v/>
          </cell>
          <cell r="C305" t="str">
            <v>DIRECTO:  10,030 / KG</v>
          </cell>
          <cell r="D305" t="str">
            <v xml:space="preserve">  </v>
          </cell>
          <cell r="E305" t="str">
            <v/>
          </cell>
          <cell r="F305" t="str">
            <v/>
          </cell>
          <cell r="G305" t="str">
            <v/>
          </cell>
          <cell r="M305" t="str">
            <v/>
          </cell>
        </row>
        <row r="306">
          <cell r="A306" t="str">
            <v/>
          </cell>
          <cell r="C306" t="str">
            <v/>
          </cell>
          <cell r="E306" t="str">
            <v/>
          </cell>
          <cell r="F306" t="str">
            <v/>
          </cell>
          <cell r="G306" t="str">
            <v/>
          </cell>
          <cell r="M306" t="str">
            <v/>
          </cell>
        </row>
        <row r="307">
          <cell r="A307" t="str">
            <v>05-03-220</v>
          </cell>
          <cell r="B307" t="str">
            <v>05-03-220</v>
          </cell>
          <cell r="C307" t="str">
            <v>VIGAS METALICAS IPE200 PARA SOPORTE LOSA CUARTO DE PROYECCION</v>
          </cell>
          <cell r="D307">
            <v>730</v>
          </cell>
          <cell r="E307" t="str">
            <v>KG</v>
          </cell>
          <cell r="F307" t="str">
            <v/>
          </cell>
          <cell r="G307">
            <v>10030</v>
          </cell>
          <cell r="M307" t="e">
            <v>#N/A</v>
          </cell>
        </row>
        <row r="308">
          <cell r="A308" t="str">
            <v>05-03-220</v>
          </cell>
          <cell r="B308" t="str">
            <v>pv10080</v>
          </cell>
          <cell r="C308" t="str">
            <v>Provision para vigas metalicas cuarto proyeccion</v>
          </cell>
          <cell r="D308">
            <v>1</v>
          </cell>
          <cell r="E308" t="str">
            <v>kg</v>
          </cell>
          <cell r="F308">
            <v>10029.359999999999</v>
          </cell>
          <cell r="G308">
            <v>10030</v>
          </cell>
          <cell r="M308" t="str">
            <v>pv</v>
          </cell>
        </row>
        <row r="309">
          <cell r="A309" t="str">
            <v>05-03-220</v>
          </cell>
          <cell r="B309" t="str">
            <v>mt13900</v>
          </cell>
          <cell r="C309" t="str">
            <v>Elementos de consumo y protección</v>
          </cell>
          <cell r="D309">
            <v>0</v>
          </cell>
          <cell r="E309" t="str">
            <v>%</v>
          </cell>
          <cell r="F309">
            <v>1.2455000000000001E-2</v>
          </cell>
          <cell r="G309">
            <v>0</v>
          </cell>
          <cell r="M309" t="str">
            <v>mt</v>
          </cell>
        </row>
        <row r="310">
          <cell r="A310" t="str">
            <v>05-03-220</v>
          </cell>
          <cell r="B310" t="str">
            <v>hm15100</v>
          </cell>
          <cell r="C310" t="str">
            <v>Herramienta y equipo menor</v>
          </cell>
          <cell r="D310">
            <v>0</v>
          </cell>
          <cell r="E310" t="str">
            <v>%</v>
          </cell>
          <cell r="F310">
            <v>0.03</v>
          </cell>
          <cell r="G310">
            <v>0</v>
          </cell>
          <cell r="M310" t="str">
            <v>hm</v>
          </cell>
        </row>
        <row r="311">
          <cell r="A311" t="str">
            <v/>
          </cell>
          <cell r="C311" t="str">
            <v>DIRECTO:  10,030 / KG</v>
          </cell>
          <cell r="D311" t="str">
            <v xml:space="preserve">  </v>
          </cell>
          <cell r="E311" t="str">
            <v/>
          </cell>
          <cell r="F311" t="str">
            <v/>
          </cell>
          <cell r="G311" t="str">
            <v/>
          </cell>
          <cell r="M311" t="str">
            <v/>
          </cell>
        </row>
        <row r="312">
          <cell r="A312" t="str">
            <v/>
          </cell>
          <cell r="C312" t="str">
            <v/>
          </cell>
          <cell r="E312" t="str">
            <v/>
          </cell>
          <cell r="F312" t="str">
            <v/>
          </cell>
          <cell r="G312" t="str">
            <v/>
          </cell>
          <cell r="M312" t="str">
            <v/>
          </cell>
        </row>
        <row r="313">
          <cell r="A313" t="str">
            <v>05-03-230</v>
          </cell>
          <cell r="B313" t="str">
            <v>05-03-230</v>
          </cell>
          <cell r="C313" t="str">
            <v>VIGAS METALICAS IPE200, IPE240 Y TUBULARES PTEC 5" x 5" x 4.5 MM. PARA SOPORTE PISO MADERA CUARTO DE SONIDO</v>
          </cell>
          <cell r="D313">
            <v>348</v>
          </cell>
          <cell r="E313" t="str">
            <v>KG</v>
          </cell>
          <cell r="F313" t="str">
            <v/>
          </cell>
          <cell r="G313">
            <v>10030</v>
          </cell>
          <cell r="M313" t="e">
            <v>#N/A</v>
          </cell>
        </row>
        <row r="314">
          <cell r="A314" t="str">
            <v>05-03-230</v>
          </cell>
          <cell r="B314" t="str">
            <v>pv10090</v>
          </cell>
          <cell r="C314" t="str">
            <v>Provision para vigas metalicas cuarto sonido</v>
          </cell>
          <cell r="D314">
            <v>1</v>
          </cell>
          <cell r="E314" t="str">
            <v>kg</v>
          </cell>
          <cell r="F314">
            <v>10029.359999999999</v>
          </cell>
          <cell r="G314">
            <v>10030</v>
          </cell>
          <cell r="M314" t="str">
            <v>pv</v>
          </cell>
        </row>
        <row r="315">
          <cell r="A315" t="str">
            <v>05-03-230</v>
          </cell>
          <cell r="B315" t="str">
            <v>mt13900</v>
          </cell>
          <cell r="C315" t="str">
            <v>Elementos de consumo y protección</v>
          </cell>
          <cell r="D315">
            <v>0</v>
          </cell>
          <cell r="E315" t="str">
            <v>%</v>
          </cell>
          <cell r="F315">
            <v>1.2455000000000001E-2</v>
          </cell>
          <cell r="G315">
            <v>0</v>
          </cell>
          <cell r="M315" t="str">
            <v>mt</v>
          </cell>
        </row>
        <row r="316">
          <cell r="A316" t="str">
            <v>05-03-230</v>
          </cell>
          <cell r="B316" t="str">
            <v>hm15100</v>
          </cell>
          <cell r="C316" t="str">
            <v>Herramienta y equipo menor</v>
          </cell>
          <cell r="D316">
            <v>0</v>
          </cell>
          <cell r="E316" t="str">
            <v>%</v>
          </cell>
          <cell r="F316">
            <v>0.03</v>
          </cell>
          <cell r="G316">
            <v>0</v>
          </cell>
          <cell r="M316" t="str">
            <v>hm</v>
          </cell>
        </row>
        <row r="317">
          <cell r="A317" t="str">
            <v/>
          </cell>
          <cell r="C317" t="str">
            <v>DIRECTO:  10,030 / KG</v>
          </cell>
          <cell r="D317" t="str">
            <v xml:space="preserve">  </v>
          </cell>
          <cell r="E317" t="str">
            <v/>
          </cell>
          <cell r="F317" t="str">
            <v/>
          </cell>
          <cell r="G317" t="str">
            <v/>
          </cell>
          <cell r="M317" t="str">
            <v/>
          </cell>
        </row>
        <row r="318">
          <cell r="A318" t="str">
            <v/>
          </cell>
          <cell r="C318" t="str">
            <v/>
          </cell>
          <cell r="E318" t="str">
            <v/>
          </cell>
          <cell r="F318" t="str">
            <v/>
          </cell>
          <cell r="G318" t="str">
            <v/>
          </cell>
          <cell r="M318" t="str">
            <v/>
          </cell>
        </row>
        <row r="319">
          <cell r="A319" t="str">
            <v>05-03-240</v>
          </cell>
          <cell r="B319" t="str">
            <v>05-03-240</v>
          </cell>
          <cell r="C319" t="str">
            <v>VIGAS METALICAS IPE300, IPE240 PARA SOPORTE PISO MADERA Y STEELDECK OFICINAS SEGUNDO PISO</v>
          </cell>
          <cell r="D319">
            <v>4289</v>
          </cell>
          <cell r="E319" t="str">
            <v>KG</v>
          </cell>
          <cell r="F319" t="str">
            <v/>
          </cell>
          <cell r="G319">
            <v>10030</v>
          </cell>
          <cell r="M319" t="e">
            <v>#N/A</v>
          </cell>
        </row>
        <row r="320">
          <cell r="A320" t="str">
            <v>05-03-240</v>
          </cell>
          <cell r="B320" t="str">
            <v>pv10100</v>
          </cell>
          <cell r="C320" t="str">
            <v>Provision para vigas metalicas oficinas segundo piso</v>
          </cell>
          <cell r="D320">
            <v>1</v>
          </cell>
          <cell r="E320" t="str">
            <v>kg</v>
          </cell>
          <cell r="F320">
            <v>10029.359999999999</v>
          </cell>
          <cell r="G320">
            <v>10030</v>
          </cell>
          <cell r="M320" t="str">
            <v>pv</v>
          </cell>
        </row>
        <row r="321">
          <cell r="A321" t="str">
            <v>05-03-240</v>
          </cell>
          <cell r="B321" t="str">
            <v>mt13900</v>
          </cell>
          <cell r="C321" t="str">
            <v>Elementos de consumo y protección</v>
          </cell>
          <cell r="D321">
            <v>0</v>
          </cell>
          <cell r="E321" t="str">
            <v>%</v>
          </cell>
          <cell r="F321">
            <v>1.2455000000000001E-2</v>
          </cell>
          <cell r="G321">
            <v>0</v>
          </cell>
          <cell r="M321" t="str">
            <v>mt</v>
          </cell>
        </row>
        <row r="322">
          <cell r="A322" t="str">
            <v>05-03-240</v>
          </cell>
          <cell r="B322" t="str">
            <v>hm15100</v>
          </cell>
          <cell r="C322" t="str">
            <v>Herramienta y equipo menor</v>
          </cell>
          <cell r="D322">
            <v>0</v>
          </cell>
          <cell r="E322" t="str">
            <v>%</v>
          </cell>
          <cell r="F322">
            <v>0.03</v>
          </cell>
          <cell r="G322">
            <v>0</v>
          </cell>
          <cell r="M322" t="str">
            <v>hm</v>
          </cell>
        </row>
        <row r="323">
          <cell r="A323" t="str">
            <v/>
          </cell>
          <cell r="C323" t="str">
            <v>DIRECTO:  10,030 / KG</v>
          </cell>
          <cell r="D323" t="str">
            <v xml:space="preserve">  </v>
          </cell>
          <cell r="E323" t="str">
            <v/>
          </cell>
          <cell r="F323" t="str">
            <v/>
          </cell>
          <cell r="G323" t="str">
            <v/>
          </cell>
          <cell r="M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M324" t="str">
            <v/>
          </cell>
        </row>
        <row r="325">
          <cell r="A325" t="str">
            <v>05-03-250</v>
          </cell>
          <cell r="B325" t="str">
            <v>05-03-250</v>
          </cell>
          <cell r="C325" t="str">
            <v>ESTRUCTURA METALICA Y CUELGAS DE LA PARRILLA DE ILUMINACION</v>
          </cell>
          <cell r="D325">
            <v>1197</v>
          </cell>
          <cell r="E325" t="str">
            <v>KG</v>
          </cell>
          <cell r="F325" t="str">
            <v/>
          </cell>
          <cell r="G325">
            <v>10030</v>
          </cell>
          <cell r="M325" t="e">
            <v>#N/A</v>
          </cell>
        </row>
        <row r="326">
          <cell r="A326" t="str">
            <v>05-03-250</v>
          </cell>
          <cell r="B326" t="str">
            <v>pv10110</v>
          </cell>
          <cell r="C326" t="str">
            <v>Provision para estructura metalica cuelgas iluminacion</v>
          </cell>
          <cell r="D326">
            <v>1</v>
          </cell>
          <cell r="E326" t="str">
            <v>kg</v>
          </cell>
          <cell r="F326">
            <v>10029.359999999999</v>
          </cell>
          <cell r="G326">
            <v>10030</v>
          </cell>
          <cell r="M326" t="str">
            <v>pv</v>
          </cell>
        </row>
        <row r="327">
          <cell r="A327" t="str">
            <v>05-03-250</v>
          </cell>
          <cell r="B327" t="str">
            <v>mt13900</v>
          </cell>
          <cell r="C327" t="str">
            <v>Elementos de consumo y protección</v>
          </cell>
          <cell r="D327">
            <v>0</v>
          </cell>
          <cell r="E327" t="str">
            <v>%</v>
          </cell>
          <cell r="F327">
            <v>1.2455000000000001E-2</v>
          </cell>
          <cell r="G327">
            <v>0</v>
          </cell>
          <cell r="M327" t="str">
            <v>mt</v>
          </cell>
        </row>
        <row r="328">
          <cell r="A328" t="str">
            <v>05-03-250</v>
          </cell>
          <cell r="B328" t="str">
            <v>hm15100</v>
          </cell>
          <cell r="C328" t="str">
            <v>Herramienta y equipo menor</v>
          </cell>
          <cell r="D328">
            <v>0</v>
          </cell>
          <cell r="E328" t="str">
            <v>%</v>
          </cell>
          <cell r="F328">
            <v>0.03</v>
          </cell>
          <cell r="G328">
            <v>0</v>
          </cell>
          <cell r="M328" t="str">
            <v>hm</v>
          </cell>
        </row>
        <row r="329">
          <cell r="A329" t="str">
            <v/>
          </cell>
          <cell r="C329" t="str">
            <v>DIRECTO:  10,030 / KG</v>
          </cell>
          <cell r="D329" t="str">
            <v xml:space="preserve">  </v>
          </cell>
          <cell r="E329" t="str">
            <v/>
          </cell>
          <cell r="F329" t="str">
            <v/>
          </cell>
          <cell r="G329" t="str">
            <v/>
          </cell>
          <cell r="M329" t="str">
            <v/>
          </cell>
        </row>
        <row r="330">
          <cell r="A330" t="str">
            <v/>
          </cell>
          <cell r="C330" t="str">
            <v/>
          </cell>
          <cell r="E330" t="str">
            <v/>
          </cell>
          <cell r="F330" t="str">
            <v/>
          </cell>
          <cell r="G330" t="str">
            <v/>
          </cell>
          <cell r="M330" t="str">
            <v/>
          </cell>
        </row>
        <row r="331">
          <cell r="A331" t="str">
            <v>05-03-260</v>
          </cell>
          <cell r="B331" t="str">
            <v>05-03-260</v>
          </cell>
          <cell r="C331" t="str">
            <v>ESTRUCTURA METALICA Y PASAMANOS DE LOS CORREDORES TECNICOS INTERIORES Y EXTERIORES</v>
          </cell>
          <cell r="D331">
            <v>691</v>
          </cell>
          <cell r="E331" t="str">
            <v>KG</v>
          </cell>
          <cell r="F331" t="str">
            <v/>
          </cell>
          <cell r="G331">
            <v>10030</v>
          </cell>
          <cell r="M331" t="e">
            <v>#N/A</v>
          </cell>
        </row>
        <row r="332">
          <cell r="A332" t="str">
            <v>05-03-260</v>
          </cell>
          <cell r="B332" t="str">
            <v>pv10120</v>
          </cell>
          <cell r="C332" t="str">
            <v>Provision para estructura metalica corredores tecnicos</v>
          </cell>
          <cell r="D332">
            <v>1</v>
          </cell>
          <cell r="E332" t="str">
            <v>kg</v>
          </cell>
          <cell r="F332">
            <v>10029.359999999999</v>
          </cell>
          <cell r="G332">
            <v>10030</v>
          </cell>
          <cell r="M332" t="str">
            <v>pv</v>
          </cell>
        </row>
        <row r="333">
          <cell r="A333" t="str">
            <v>05-03-260</v>
          </cell>
          <cell r="B333" t="str">
            <v>mt13900</v>
          </cell>
          <cell r="C333" t="str">
            <v>Elementos de consumo y protección</v>
          </cell>
          <cell r="D333">
            <v>0</v>
          </cell>
          <cell r="E333" t="str">
            <v>%</v>
          </cell>
          <cell r="F333">
            <v>1.2455000000000001E-2</v>
          </cell>
          <cell r="G333">
            <v>0</v>
          </cell>
          <cell r="M333" t="str">
            <v>mt</v>
          </cell>
        </row>
        <row r="334">
          <cell r="A334" t="str">
            <v>05-03-260</v>
          </cell>
          <cell r="B334" t="str">
            <v>hm15100</v>
          </cell>
          <cell r="C334" t="str">
            <v>Herramienta y equipo menor</v>
          </cell>
          <cell r="D334">
            <v>0</v>
          </cell>
          <cell r="E334" t="str">
            <v>%</v>
          </cell>
          <cell r="F334">
            <v>0.03</v>
          </cell>
          <cell r="G334">
            <v>0</v>
          </cell>
          <cell r="M334" t="str">
            <v>hm</v>
          </cell>
        </row>
        <row r="335">
          <cell r="A335" t="str">
            <v/>
          </cell>
          <cell r="C335" t="str">
            <v>DIRECTO:  10,030 / KG</v>
          </cell>
          <cell r="D335" t="str">
            <v xml:space="preserve">  </v>
          </cell>
          <cell r="E335" t="str">
            <v/>
          </cell>
          <cell r="F335" t="str">
            <v/>
          </cell>
          <cell r="G335" t="str">
            <v/>
          </cell>
          <cell r="M335" t="str">
            <v/>
          </cell>
        </row>
        <row r="336">
          <cell r="A336" t="str">
            <v/>
          </cell>
          <cell r="C336" t="str">
            <v/>
          </cell>
          <cell r="E336" t="str">
            <v/>
          </cell>
          <cell r="F336" t="str">
            <v/>
          </cell>
          <cell r="G336" t="str">
            <v/>
          </cell>
          <cell r="M336" t="str">
            <v/>
          </cell>
        </row>
        <row r="337">
          <cell r="A337" t="str">
            <v>05-03-270</v>
          </cell>
          <cell r="B337" t="str">
            <v>05-03-270</v>
          </cell>
          <cell r="C337" t="str">
            <v>PERFILES GALVANIZADOS TIPO ACESCO O EQUIVALENTE PARA SOPORTE DE TEJAS DE CUBIERTA</v>
          </cell>
          <cell r="D337">
            <v>3919</v>
          </cell>
          <cell r="E337" t="str">
            <v>KG</v>
          </cell>
          <cell r="F337" t="str">
            <v/>
          </cell>
          <cell r="G337">
            <v>10030</v>
          </cell>
          <cell r="M337" t="e">
            <v>#N/A</v>
          </cell>
        </row>
        <row r="338">
          <cell r="A338" t="str">
            <v>05-03-270</v>
          </cell>
          <cell r="B338" t="str">
            <v>pv10130</v>
          </cell>
          <cell r="C338" t="str">
            <v>Provision para perfiles galvanizados cubierta</v>
          </cell>
          <cell r="D338">
            <v>1</v>
          </cell>
          <cell r="E338" t="str">
            <v>kg</v>
          </cell>
          <cell r="F338">
            <v>10029.359999999999</v>
          </cell>
          <cell r="G338">
            <v>10030</v>
          </cell>
          <cell r="M338" t="str">
            <v>pv</v>
          </cell>
        </row>
        <row r="339">
          <cell r="A339" t="str">
            <v>05-03-270</v>
          </cell>
          <cell r="B339" t="str">
            <v>mt13900</v>
          </cell>
          <cell r="C339" t="str">
            <v>Elementos de consumo y protección</v>
          </cell>
          <cell r="D339">
            <v>0</v>
          </cell>
          <cell r="E339" t="str">
            <v>%</v>
          </cell>
          <cell r="F339">
            <v>1.2455000000000001E-2</v>
          </cell>
          <cell r="G339">
            <v>0</v>
          </cell>
          <cell r="M339" t="str">
            <v>mt</v>
          </cell>
        </row>
        <row r="340">
          <cell r="A340" t="str">
            <v>05-03-270</v>
          </cell>
          <cell r="B340" t="str">
            <v>hm15100</v>
          </cell>
          <cell r="C340" t="str">
            <v>Herramienta y equipo menor</v>
          </cell>
          <cell r="D340">
            <v>0</v>
          </cell>
          <cell r="E340" t="str">
            <v>%</v>
          </cell>
          <cell r="F340">
            <v>0.03</v>
          </cell>
          <cell r="G340">
            <v>0</v>
          </cell>
          <cell r="M340" t="str">
            <v>hm</v>
          </cell>
        </row>
        <row r="341">
          <cell r="A341" t="str">
            <v/>
          </cell>
          <cell r="C341" t="str">
            <v>DIRECTO:  10,030 / KG</v>
          </cell>
          <cell r="D341" t="str">
            <v xml:space="preserve">  </v>
          </cell>
          <cell r="E341" t="str">
            <v/>
          </cell>
          <cell r="F341" t="str">
            <v/>
          </cell>
          <cell r="G341" t="str">
            <v/>
          </cell>
          <cell r="M341" t="str">
            <v/>
          </cell>
        </row>
        <row r="342">
          <cell r="A342" t="str">
            <v/>
          </cell>
          <cell r="B342" t="str">
            <v>06</v>
          </cell>
          <cell r="C342" t="str">
            <v>MAMPOSTERIA</v>
          </cell>
          <cell r="E342" t="str">
            <v/>
          </cell>
          <cell r="F342" t="str">
            <v/>
          </cell>
          <cell r="G342" t="str">
            <v/>
          </cell>
          <cell r="M342" t="e">
            <v>#N/A</v>
          </cell>
        </row>
        <row r="343">
          <cell r="A343" t="str">
            <v>06-01-100</v>
          </cell>
          <cell r="B343" t="str">
            <v>06-01-100</v>
          </cell>
          <cell r="C343" t="str">
            <v>MUROS EN SUPERBOARD DOS CARAS</v>
          </cell>
          <cell r="D343">
            <v>398</v>
          </cell>
          <cell r="E343" t="str">
            <v>M2</v>
          </cell>
          <cell r="F343" t="str">
            <v/>
          </cell>
          <cell r="G343">
            <v>103331</v>
          </cell>
          <cell r="M343" t="e">
            <v>#N/A</v>
          </cell>
        </row>
        <row r="344">
          <cell r="A344" t="str">
            <v>06-01-100</v>
          </cell>
          <cell r="B344" t="str">
            <v>au57300</v>
          </cell>
          <cell r="C344" t="str">
            <v>Aux materiales para muro en superboard 2c</v>
          </cell>
          <cell r="D344">
            <v>1</v>
          </cell>
          <cell r="E344" t="str">
            <v>m2</v>
          </cell>
          <cell r="F344">
            <v>57765</v>
          </cell>
          <cell r="G344">
            <v>57765</v>
          </cell>
          <cell r="M344" t="str">
            <v>au</v>
          </cell>
        </row>
        <row r="345">
          <cell r="A345" t="str">
            <v>06-01-100</v>
          </cell>
          <cell r="B345" t="str">
            <v>au10200</v>
          </cell>
          <cell r="C345" t="str">
            <v>Aux MO oficial obra blanca</v>
          </cell>
          <cell r="D345">
            <v>2.2000000000000002</v>
          </cell>
          <cell r="E345" t="str">
            <v>hr</v>
          </cell>
          <cell r="F345">
            <v>10159</v>
          </cell>
          <cell r="G345">
            <v>22350</v>
          </cell>
          <cell r="M345" t="str">
            <v>mo</v>
          </cell>
        </row>
        <row r="346">
          <cell r="A346" t="str">
            <v>06-01-100</v>
          </cell>
          <cell r="B346" t="str">
            <v>au10000</v>
          </cell>
          <cell r="C346" t="str">
            <v>Aux MO ayudante</v>
          </cell>
          <cell r="D346">
            <v>2.2000000000000002</v>
          </cell>
          <cell r="E346" t="str">
            <v>hr</v>
          </cell>
          <cell r="F346">
            <v>5080</v>
          </cell>
          <cell r="G346">
            <v>11176</v>
          </cell>
          <cell r="M346" t="str">
            <v>mo</v>
          </cell>
        </row>
        <row r="347">
          <cell r="A347" t="str">
            <v>06-01-100</v>
          </cell>
          <cell r="B347" t="str">
            <v>au10300</v>
          </cell>
          <cell r="C347" t="str">
            <v>Aux andamios metalicos tijera 2 cuerpos</v>
          </cell>
          <cell r="D347">
            <v>4</v>
          </cell>
          <cell r="E347" t="str">
            <v>dia</v>
          </cell>
          <cell r="F347">
            <v>2654</v>
          </cell>
          <cell r="G347">
            <v>10616</v>
          </cell>
          <cell r="M347" t="str">
            <v>au</v>
          </cell>
        </row>
        <row r="348">
          <cell r="A348" t="str">
            <v>06-01-100</v>
          </cell>
          <cell r="B348" t="str">
            <v>mt13900</v>
          </cell>
          <cell r="C348" t="str">
            <v>Elementos de consumo y protección</v>
          </cell>
          <cell r="D348">
            <v>33526</v>
          </cell>
          <cell r="E348" t="str">
            <v>%</v>
          </cell>
          <cell r="F348">
            <v>1.2455000000000001E-2</v>
          </cell>
          <cell r="G348">
            <v>418</v>
          </cell>
          <cell r="M348" t="str">
            <v>mt</v>
          </cell>
        </row>
        <row r="349">
          <cell r="A349" t="str">
            <v>06-01-100</v>
          </cell>
          <cell r="B349" t="str">
            <v>hm15100</v>
          </cell>
          <cell r="C349" t="str">
            <v>Herramienta y equipo menor</v>
          </cell>
          <cell r="D349">
            <v>33526</v>
          </cell>
          <cell r="E349" t="str">
            <v>%</v>
          </cell>
          <cell r="F349">
            <v>0.03</v>
          </cell>
          <cell r="G349">
            <v>1006</v>
          </cell>
          <cell r="M349" t="str">
            <v>hm</v>
          </cell>
        </row>
        <row r="350">
          <cell r="A350" t="str">
            <v/>
          </cell>
          <cell r="C350" t="str">
            <v>DIRECTO:  103,331 / M2</v>
          </cell>
          <cell r="E350" t="str">
            <v/>
          </cell>
          <cell r="F350" t="str">
            <v/>
          </cell>
          <cell r="G350" t="str">
            <v/>
          </cell>
          <cell r="M350" t="str">
            <v/>
          </cell>
        </row>
        <row r="351">
          <cell r="A351" t="str">
            <v/>
          </cell>
          <cell r="C351" t="str">
            <v/>
          </cell>
          <cell r="E351" t="str">
            <v/>
          </cell>
          <cell r="F351" t="str">
            <v/>
          </cell>
          <cell r="G351" t="str">
            <v/>
          </cell>
          <cell r="M351" t="str">
            <v/>
          </cell>
        </row>
        <row r="352">
          <cell r="A352" t="str">
            <v>06-01-110</v>
          </cell>
          <cell r="B352" t="str">
            <v>06-01-110</v>
          </cell>
          <cell r="C352" t="str">
            <v>MUROS EN SUPERBOARD UNA CARA</v>
          </cell>
          <cell r="D352">
            <v>380</v>
          </cell>
          <cell r="E352" t="str">
            <v>M2</v>
          </cell>
          <cell r="F352" t="str">
            <v/>
          </cell>
          <cell r="G352">
            <v>80189</v>
          </cell>
          <cell r="M352" t="e">
            <v>#N/A</v>
          </cell>
        </row>
        <row r="353">
          <cell r="A353" t="str">
            <v>06-01-110</v>
          </cell>
          <cell r="B353" t="str">
            <v>au57305</v>
          </cell>
          <cell r="C353" t="str">
            <v>Aux materiales para muro en superboard 1c</v>
          </cell>
          <cell r="D353">
            <v>1</v>
          </cell>
          <cell r="E353" t="str">
            <v>m2</v>
          </cell>
          <cell r="F353">
            <v>40977</v>
          </cell>
          <cell r="G353">
            <v>40977</v>
          </cell>
          <cell r="M353" t="str">
            <v>au</v>
          </cell>
        </row>
        <row r="354">
          <cell r="A354" t="str">
            <v>06-01-110</v>
          </cell>
          <cell r="B354" t="str">
            <v>au10200</v>
          </cell>
          <cell r="C354" t="str">
            <v>Aux MO oficial obra blanca</v>
          </cell>
          <cell r="D354">
            <v>1.8</v>
          </cell>
          <cell r="E354" t="str">
            <v>hr</v>
          </cell>
          <cell r="F354">
            <v>10159</v>
          </cell>
          <cell r="G354">
            <v>18287</v>
          </cell>
          <cell r="M354" t="str">
            <v>mo</v>
          </cell>
        </row>
        <row r="355">
          <cell r="A355" t="str">
            <v>06-01-110</v>
          </cell>
          <cell r="B355" t="str">
            <v>au10000</v>
          </cell>
          <cell r="C355" t="str">
            <v>Aux MO ayudante</v>
          </cell>
          <cell r="D355">
            <v>1.8</v>
          </cell>
          <cell r="E355" t="str">
            <v>hr</v>
          </cell>
          <cell r="F355">
            <v>5080</v>
          </cell>
          <cell r="G355">
            <v>9144</v>
          </cell>
          <cell r="M355" t="str">
            <v>mo</v>
          </cell>
        </row>
        <row r="356">
          <cell r="A356" t="str">
            <v>06-01-110</v>
          </cell>
          <cell r="B356" t="str">
            <v>au10300</v>
          </cell>
          <cell r="C356" t="str">
            <v>Aux andamios metalicos tijera 2 cuerpos</v>
          </cell>
          <cell r="D356">
            <v>4</v>
          </cell>
          <cell r="E356" t="str">
            <v>dia</v>
          </cell>
          <cell r="F356">
            <v>2654</v>
          </cell>
          <cell r="G356">
            <v>10616</v>
          </cell>
          <cell r="M356" t="str">
            <v>au</v>
          </cell>
        </row>
        <row r="357">
          <cell r="A357" t="str">
            <v>06-01-110</v>
          </cell>
          <cell r="B357" t="str">
            <v>mt13900</v>
          </cell>
          <cell r="C357" t="str">
            <v>Elementos de consumo y protección</v>
          </cell>
          <cell r="D357">
            <v>27431</v>
          </cell>
          <cell r="E357" t="str">
            <v>%</v>
          </cell>
          <cell r="F357">
            <v>1.2455000000000001E-2</v>
          </cell>
          <cell r="G357">
            <v>342</v>
          </cell>
          <cell r="M357" t="str">
            <v>mt</v>
          </cell>
        </row>
        <row r="358">
          <cell r="A358" t="str">
            <v>06-01-110</v>
          </cell>
          <cell r="B358" t="str">
            <v>hm15100</v>
          </cell>
          <cell r="C358" t="str">
            <v>Herramienta y equipo menor</v>
          </cell>
          <cell r="D358">
            <v>27431</v>
          </cell>
          <cell r="E358" t="str">
            <v>%</v>
          </cell>
          <cell r="F358">
            <v>0.03</v>
          </cell>
          <cell r="G358">
            <v>823</v>
          </cell>
          <cell r="M358" t="str">
            <v>hm</v>
          </cell>
        </row>
        <row r="359">
          <cell r="A359" t="str">
            <v/>
          </cell>
          <cell r="C359" t="str">
            <v>DIRECTO:  80,189 / M2</v>
          </cell>
          <cell r="E359" t="str">
            <v/>
          </cell>
          <cell r="F359" t="str">
            <v/>
          </cell>
          <cell r="G359" t="str">
            <v/>
          </cell>
          <cell r="M359" t="str">
            <v/>
          </cell>
        </row>
        <row r="360">
          <cell r="A360" t="str">
            <v/>
          </cell>
          <cell r="C360" t="str">
            <v/>
          </cell>
          <cell r="E360" t="str">
            <v/>
          </cell>
          <cell r="F360" t="str">
            <v/>
          </cell>
          <cell r="G360" t="str">
            <v/>
          </cell>
          <cell r="M360" t="str">
            <v/>
          </cell>
        </row>
        <row r="361">
          <cell r="A361" t="str">
            <v>06-02-010</v>
          </cell>
          <cell r="B361" t="str">
            <v>06-02-010</v>
          </cell>
          <cell r="C361" t="str">
            <v>MAMPOSTERIA INTERIOR EN LADRILLO TOLETE 15x20x40 REVITADO DOS CARAS</v>
          </cell>
          <cell r="D361">
            <v>425</v>
          </cell>
          <cell r="E361" t="str">
            <v>M2</v>
          </cell>
          <cell r="F361" t="str">
            <v/>
          </cell>
          <cell r="G361">
            <v>42986</v>
          </cell>
          <cell r="M361" t="e">
            <v>#N/A</v>
          </cell>
        </row>
        <row r="362">
          <cell r="A362" t="str">
            <v>06-02-010</v>
          </cell>
          <cell r="B362" t="str">
            <v>mt15500</v>
          </cell>
          <cell r="C362" t="str">
            <v>Ladrillo tolete 15x20x40 perforacion horizontal</v>
          </cell>
          <cell r="D362">
            <v>8.7937499999999993</v>
          </cell>
          <cell r="E362" t="str">
            <v>un</v>
          </cell>
          <cell r="F362">
            <v>945</v>
          </cell>
          <cell r="G362">
            <v>8311</v>
          </cell>
          <cell r="M362" t="str">
            <v>mt</v>
          </cell>
        </row>
        <row r="363">
          <cell r="A363" t="str">
            <v>06-02-010</v>
          </cell>
          <cell r="B363" t="str">
            <v>mt15501</v>
          </cell>
          <cell r="C363" t="str">
            <v>Ladrillo tolete 15x20x40 perforacion vertical</v>
          </cell>
          <cell r="D363">
            <v>4.3312499999999998</v>
          </cell>
          <cell r="E363" t="str">
            <v>un</v>
          </cell>
          <cell r="F363">
            <v>1645</v>
          </cell>
          <cell r="G363">
            <v>7125</v>
          </cell>
          <cell r="M363" t="str">
            <v>mt</v>
          </cell>
        </row>
        <row r="364">
          <cell r="A364" t="str">
            <v>06-02-010</v>
          </cell>
          <cell r="B364" t="str">
            <v>au11700</v>
          </cell>
          <cell r="C364" t="str">
            <v>Aux mortero de pega 1:4</v>
          </cell>
          <cell r="D364">
            <v>1.485E-2</v>
          </cell>
          <cell r="E364" t="str">
            <v>m3</v>
          </cell>
          <cell r="F364">
            <v>246314</v>
          </cell>
          <cell r="G364">
            <v>3658</v>
          </cell>
          <cell r="M364" t="str">
            <v>au</v>
          </cell>
        </row>
        <row r="365">
          <cell r="A365" t="str">
            <v>06-02-010</v>
          </cell>
          <cell r="B365" t="str">
            <v>au10300</v>
          </cell>
          <cell r="C365" t="str">
            <v>Aux andamios metalicos tijera 2 cuerpos</v>
          </cell>
          <cell r="D365">
            <v>0.02</v>
          </cell>
          <cell r="E365" t="str">
            <v>dia</v>
          </cell>
          <cell r="F365">
            <v>2654</v>
          </cell>
          <cell r="G365">
            <v>54</v>
          </cell>
          <cell r="M365" t="str">
            <v>au</v>
          </cell>
        </row>
        <row r="366">
          <cell r="A366" t="str">
            <v>06-02-010</v>
          </cell>
          <cell r="B366" t="str">
            <v>eq96300</v>
          </cell>
          <cell r="C366" t="str">
            <v>Cortadora de adobe/bloque</v>
          </cell>
          <cell r="D366">
            <v>0.08</v>
          </cell>
          <cell r="E366" t="str">
            <v>dia</v>
          </cell>
          <cell r="F366">
            <v>23267.535199999998</v>
          </cell>
          <cell r="G366">
            <v>1862</v>
          </cell>
          <cell r="M366" t="str">
            <v>eq</v>
          </cell>
        </row>
        <row r="367">
          <cell r="A367" t="str">
            <v>06-02-010</v>
          </cell>
          <cell r="B367" t="str">
            <v>eq96400</v>
          </cell>
          <cell r="C367" t="str">
            <v>Disco diamante para cortadora adobe/bloque</v>
          </cell>
          <cell r="D367">
            <v>8.8888888888888893E-4</v>
          </cell>
          <cell r="E367" t="str">
            <v>un</v>
          </cell>
          <cell r="F367">
            <v>1144000</v>
          </cell>
          <cell r="G367">
            <v>1017</v>
          </cell>
          <cell r="M367" t="str">
            <v>eq</v>
          </cell>
        </row>
        <row r="368">
          <cell r="A368" t="str">
            <v>06-02-010</v>
          </cell>
          <cell r="B368" t="str">
            <v>mo16900</v>
          </cell>
          <cell r="C368" t="str">
            <v>MO ladrillo tolete</v>
          </cell>
          <cell r="D368">
            <v>12.5</v>
          </cell>
          <cell r="E368" t="str">
            <v>un</v>
          </cell>
          <cell r="F368">
            <v>1400</v>
          </cell>
          <cell r="G368">
            <v>17500</v>
          </cell>
          <cell r="M368" t="str">
            <v>mo</v>
          </cell>
        </row>
        <row r="369">
          <cell r="A369" t="str">
            <v>06-02-010</v>
          </cell>
          <cell r="B369" t="str">
            <v>mo17800</v>
          </cell>
          <cell r="C369" t="str">
            <v>MO transporte ladrillo</v>
          </cell>
          <cell r="D369">
            <v>13.125</v>
          </cell>
          <cell r="E369" t="str">
            <v>un</v>
          </cell>
          <cell r="F369">
            <v>108</v>
          </cell>
          <cell r="G369">
            <v>1418</v>
          </cell>
          <cell r="M369" t="str">
            <v>mo</v>
          </cell>
        </row>
        <row r="370">
          <cell r="A370" t="str">
            <v>06-02-010</v>
          </cell>
          <cell r="B370" t="str">
            <v>mo17700</v>
          </cell>
          <cell r="C370" t="str">
            <v>MO transporte interno mortero</v>
          </cell>
          <cell r="D370">
            <v>1.485E-2</v>
          </cell>
          <cell r="E370" t="str">
            <v>m3</v>
          </cell>
          <cell r="F370">
            <v>6000</v>
          </cell>
          <cell r="G370">
            <v>90</v>
          </cell>
          <cell r="M370" t="str">
            <v>mo</v>
          </cell>
        </row>
        <row r="371">
          <cell r="A371" t="str">
            <v>06-02-010</v>
          </cell>
          <cell r="B371" t="str">
            <v>mt24580</v>
          </cell>
          <cell r="C371" t="str">
            <v>Alambrón 4 mm</v>
          </cell>
          <cell r="D371">
            <v>3.3333333333333335</v>
          </cell>
          <cell r="E371" t="str">
            <v>m</v>
          </cell>
          <cell r="F371">
            <v>342.61759999999998</v>
          </cell>
          <cell r="G371">
            <v>1143</v>
          </cell>
          <cell r="M371" t="str">
            <v>mt</v>
          </cell>
        </row>
        <row r="372">
          <cell r="A372" t="str">
            <v>06-02-010</v>
          </cell>
          <cell r="B372" t="str">
            <v>mt13900</v>
          </cell>
          <cell r="C372" t="str">
            <v>Elementos de consumo y protección</v>
          </cell>
          <cell r="D372">
            <v>19008</v>
          </cell>
          <cell r="E372" t="str">
            <v>%</v>
          </cell>
          <cell r="F372">
            <v>1.2455000000000001E-2</v>
          </cell>
          <cell r="G372">
            <v>237</v>
          </cell>
          <cell r="M372" t="str">
            <v>mt</v>
          </cell>
        </row>
        <row r="373">
          <cell r="A373" t="str">
            <v>06-02-010</v>
          </cell>
          <cell r="B373" t="str">
            <v>hm15100</v>
          </cell>
          <cell r="C373" t="str">
            <v>Herramienta y equipo menor</v>
          </cell>
          <cell r="D373">
            <v>19008</v>
          </cell>
          <cell r="E373" t="str">
            <v>%</v>
          </cell>
          <cell r="F373">
            <v>0.03</v>
          </cell>
          <cell r="G373">
            <v>571</v>
          </cell>
          <cell r="M373" t="str">
            <v>hm</v>
          </cell>
        </row>
        <row r="374">
          <cell r="A374" t="str">
            <v/>
          </cell>
          <cell r="C374" t="str">
            <v>DIRECTO:  42,986 / M2</v>
          </cell>
          <cell r="E374" t="str">
            <v/>
          </cell>
          <cell r="F374" t="str">
            <v/>
          </cell>
          <cell r="G374" t="str">
            <v/>
          </cell>
          <cell r="M374" t="str">
            <v/>
          </cell>
        </row>
        <row r="375">
          <cell r="A375" t="str">
            <v/>
          </cell>
          <cell r="C375" t="str">
            <v/>
          </cell>
          <cell r="E375" t="str">
            <v/>
          </cell>
          <cell r="F375" t="str">
            <v/>
          </cell>
          <cell r="G375" t="str">
            <v/>
          </cell>
          <cell r="M375" t="str">
            <v/>
          </cell>
        </row>
        <row r="376">
          <cell r="A376" t="str">
            <v>06-02-020</v>
          </cell>
          <cell r="B376" t="str">
            <v>06-02-020</v>
          </cell>
          <cell r="C376" t="str">
            <v>MAMPOSTERIA INTERIOR EN LADRILLO 10x20x40 REVITADO DOS CARAS</v>
          </cell>
          <cell r="D376">
            <v>238</v>
          </cell>
          <cell r="E376" t="str">
            <v>M2</v>
          </cell>
          <cell r="F376" t="str">
            <v/>
          </cell>
          <cell r="G376">
            <v>31018</v>
          </cell>
          <cell r="M376" t="e">
            <v>#N/A</v>
          </cell>
        </row>
        <row r="377">
          <cell r="A377" t="str">
            <v>06-02-020</v>
          </cell>
          <cell r="B377" t="str">
            <v>mt15502</v>
          </cell>
          <cell r="C377" t="str">
            <v>Ladrillo rayado 10x20x40 perforacion horizontal</v>
          </cell>
          <cell r="D377">
            <v>11.363636363636365</v>
          </cell>
          <cell r="E377" t="str">
            <v>un</v>
          </cell>
          <cell r="F377">
            <v>670</v>
          </cell>
          <cell r="G377">
            <v>7614</v>
          </cell>
          <cell r="M377" t="str">
            <v>mt</v>
          </cell>
        </row>
        <row r="378">
          <cell r="A378" t="str">
            <v>06-02-020</v>
          </cell>
          <cell r="B378" t="str">
            <v>au11700</v>
          </cell>
          <cell r="C378" t="str">
            <v>Aux mortero de pega 1:4</v>
          </cell>
          <cell r="D378">
            <v>1.4695999999999982E-2</v>
          </cell>
          <cell r="E378" t="str">
            <v>m3</v>
          </cell>
          <cell r="F378">
            <v>246314</v>
          </cell>
          <cell r="G378">
            <v>3620</v>
          </cell>
          <cell r="M378" t="str">
            <v>au</v>
          </cell>
        </row>
        <row r="379">
          <cell r="A379" t="str">
            <v>06-02-020</v>
          </cell>
          <cell r="B379" t="str">
            <v>au10300</v>
          </cell>
          <cell r="C379" t="str">
            <v>Aux andamios metalicos tijera 2 cuerpos</v>
          </cell>
          <cell r="D379">
            <v>0.02</v>
          </cell>
          <cell r="E379" t="str">
            <v>dia</v>
          </cell>
          <cell r="F379">
            <v>2654</v>
          </cell>
          <cell r="G379">
            <v>54</v>
          </cell>
          <cell r="M379" t="str">
            <v>au</v>
          </cell>
        </row>
        <row r="380">
          <cell r="A380" t="str">
            <v>06-02-020</v>
          </cell>
          <cell r="B380" t="str">
            <v>eq96300</v>
          </cell>
          <cell r="C380" t="str">
            <v>Cortadora de adobe/bloque</v>
          </cell>
          <cell r="D380">
            <v>0.08</v>
          </cell>
          <cell r="E380" t="str">
            <v>dia</v>
          </cell>
          <cell r="F380">
            <v>23267.535199999998</v>
          </cell>
          <cell r="G380">
            <v>1862</v>
          </cell>
          <cell r="M380" t="str">
            <v>eq</v>
          </cell>
        </row>
        <row r="381">
          <cell r="A381" t="str">
            <v>06-02-020</v>
          </cell>
          <cell r="B381" t="str">
            <v>eq96400</v>
          </cell>
          <cell r="C381" t="str">
            <v>Disco diamante para cortadora adobe/bloque</v>
          </cell>
          <cell r="D381">
            <v>8.8888888888888893E-4</v>
          </cell>
          <cell r="E381" t="str">
            <v>un</v>
          </cell>
          <cell r="F381">
            <v>1144000</v>
          </cell>
          <cell r="G381">
            <v>1017</v>
          </cell>
          <cell r="M381" t="str">
            <v>eq</v>
          </cell>
        </row>
        <row r="382">
          <cell r="A382" t="str">
            <v>06-02-020</v>
          </cell>
          <cell r="B382" t="str">
            <v>mo16910</v>
          </cell>
          <cell r="C382" t="str">
            <v>MO ladrillo 10x20x40 revitado 2c</v>
          </cell>
          <cell r="D382">
            <v>12.5</v>
          </cell>
          <cell r="E382" t="str">
            <v>un</v>
          </cell>
          <cell r="F382">
            <v>1100</v>
          </cell>
          <cell r="G382">
            <v>13750</v>
          </cell>
          <cell r="M382" t="str">
            <v>mo</v>
          </cell>
        </row>
        <row r="383">
          <cell r="A383" t="str">
            <v>06-02-020</v>
          </cell>
          <cell r="B383" t="str">
            <v>mo17800</v>
          </cell>
          <cell r="C383" t="str">
            <v>MO transporte ladrillo</v>
          </cell>
          <cell r="D383">
            <v>11.363636363636365</v>
          </cell>
          <cell r="E383" t="str">
            <v>un</v>
          </cell>
          <cell r="F383">
            <v>108</v>
          </cell>
          <cell r="G383">
            <v>1228</v>
          </cell>
          <cell r="M383" t="str">
            <v>mo</v>
          </cell>
        </row>
        <row r="384">
          <cell r="A384" t="str">
            <v>06-02-020</v>
          </cell>
          <cell r="B384" t="str">
            <v>mo17700</v>
          </cell>
          <cell r="C384" t="str">
            <v>MO transporte interno mortero</v>
          </cell>
          <cell r="D384">
            <v>1.4695999999999982E-2</v>
          </cell>
          <cell r="E384" t="str">
            <v>m3</v>
          </cell>
          <cell r="F384">
            <v>6000</v>
          </cell>
          <cell r="G384">
            <v>89</v>
          </cell>
          <cell r="M384" t="str">
            <v>mo</v>
          </cell>
        </row>
        <row r="385">
          <cell r="A385" t="str">
            <v>06-02-020</v>
          </cell>
          <cell r="B385" t="str">
            <v>mt24580</v>
          </cell>
          <cell r="C385" t="str">
            <v>Alambrón 4 mm</v>
          </cell>
          <cell r="D385">
            <v>3.3333333333333335</v>
          </cell>
          <cell r="E385" t="str">
            <v>m</v>
          </cell>
          <cell r="F385">
            <v>342.61759999999998</v>
          </cell>
          <cell r="G385">
            <v>1143</v>
          </cell>
          <cell r="M385" t="str">
            <v>mt</v>
          </cell>
        </row>
        <row r="386">
          <cell r="A386" t="str">
            <v>06-02-020</v>
          </cell>
          <cell r="B386" t="str">
            <v>mt13900</v>
          </cell>
          <cell r="C386" t="str">
            <v>Elementos de consumo y protección</v>
          </cell>
          <cell r="D386">
            <v>15067</v>
          </cell>
          <cell r="E386" t="str">
            <v>%</v>
          </cell>
          <cell r="F386">
            <v>1.2455000000000001E-2</v>
          </cell>
          <cell r="G386">
            <v>188</v>
          </cell>
          <cell r="M386" t="str">
            <v>mt</v>
          </cell>
        </row>
        <row r="387">
          <cell r="A387" t="str">
            <v>06-02-020</v>
          </cell>
          <cell r="B387" t="str">
            <v>hm15100</v>
          </cell>
          <cell r="C387" t="str">
            <v>Herramienta y equipo menor</v>
          </cell>
          <cell r="D387">
            <v>15067</v>
          </cell>
          <cell r="E387" t="str">
            <v>%</v>
          </cell>
          <cell r="F387">
            <v>0.03</v>
          </cell>
          <cell r="G387">
            <v>453</v>
          </cell>
          <cell r="M387" t="str">
            <v>hm</v>
          </cell>
        </row>
        <row r="388">
          <cell r="A388" t="str">
            <v/>
          </cell>
          <cell r="C388" t="str">
            <v>DIRECTO:  31,018 / M2</v>
          </cell>
          <cell r="E388" t="str">
            <v/>
          </cell>
          <cell r="F388" t="str">
            <v/>
          </cell>
          <cell r="G388" t="str">
            <v/>
          </cell>
          <cell r="M388" t="str">
            <v/>
          </cell>
        </row>
        <row r="389">
          <cell r="A389" t="str">
            <v/>
          </cell>
          <cell r="C389" t="str">
            <v/>
          </cell>
          <cell r="E389" t="str">
            <v/>
          </cell>
          <cell r="F389" t="str">
            <v/>
          </cell>
          <cell r="G389" t="str">
            <v/>
          </cell>
          <cell r="M389" t="str">
            <v/>
          </cell>
        </row>
        <row r="390">
          <cell r="A390" t="str">
            <v>06-02-030</v>
          </cell>
          <cell r="B390" t="str">
            <v>06-02-030</v>
          </cell>
          <cell r="C390" t="str">
            <v>MAMPOSTERIA INTERIOR EN BLOQUE 20x20x40 REVITADO DOS CARAS</v>
          </cell>
          <cell r="D390">
            <v>407</v>
          </cell>
          <cell r="E390" t="str">
            <v>M2</v>
          </cell>
          <cell r="F390" t="str">
            <v/>
          </cell>
          <cell r="G390">
            <v>67068</v>
          </cell>
          <cell r="M390" t="e">
            <v>#N/A</v>
          </cell>
        </row>
        <row r="391">
          <cell r="A391" t="str">
            <v>06-02-030</v>
          </cell>
          <cell r="B391" t="str">
            <v>mt22910</v>
          </cell>
          <cell r="C391" t="str">
            <v>Bloque 20 x 20 x 40 int/2per r13</v>
          </cell>
          <cell r="D391">
            <v>11.363636363636365</v>
          </cell>
          <cell r="E391" t="str">
            <v>un</v>
          </cell>
          <cell r="F391">
            <v>3452</v>
          </cell>
          <cell r="G391">
            <v>39228</v>
          </cell>
          <cell r="M391" t="str">
            <v>mt</v>
          </cell>
        </row>
        <row r="392">
          <cell r="A392" t="str">
            <v>06-02-030</v>
          </cell>
          <cell r="B392" t="str">
            <v>au11700</v>
          </cell>
          <cell r="C392" t="str">
            <v>Aux mortero de pega 1:4</v>
          </cell>
          <cell r="D392">
            <v>2.9391999999999963E-2</v>
          </cell>
          <cell r="E392" t="str">
            <v>m3</v>
          </cell>
          <cell r="F392">
            <v>246314</v>
          </cell>
          <cell r="G392">
            <v>7240</v>
          </cell>
          <cell r="M392" t="str">
            <v>au</v>
          </cell>
        </row>
        <row r="393">
          <cell r="A393" t="str">
            <v>06-02-030</v>
          </cell>
          <cell r="B393" t="str">
            <v>au10300</v>
          </cell>
          <cell r="C393" t="str">
            <v>Aux andamios metalicos tijera 2 cuerpos</v>
          </cell>
          <cell r="D393">
            <v>0.02</v>
          </cell>
          <cell r="E393" t="str">
            <v>dia</v>
          </cell>
          <cell r="F393">
            <v>2654</v>
          </cell>
          <cell r="G393">
            <v>54</v>
          </cell>
          <cell r="M393" t="str">
            <v>au</v>
          </cell>
        </row>
        <row r="394">
          <cell r="A394" t="str">
            <v>06-02-030</v>
          </cell>
          <cell r="B394" t="str">
            <v>mo18110</v>
          </cell>
          <cell r="C394" t="str">
            <v>MO pega bloque 20x20x40</v>
          </cell>
          <cell r="D394">
            <v>1</v>
          </cell>
          <cell r="E394" t="str">
            <v>m2</v>
          </cell>
          <cell r="F394">
            <v>16843.84</v>
          </cell>
          <cell r="G394">
            <v>16844</v>
          </cell>
          <cell r="M394" t="str">
            <v>mo</v>
          </cell>
        </row>
        <row r="395">
          <cell r="A395" t="str">
            <v>06-02-030</v>
          </cell>
          <cell r="B395" t="str">
            <v>mo18000</v>
          </cell>
          <cell r="C395" t="str">
            <v>MO transporte interno bloque</v>
          </cell>
          <cell r="D395">
            <v>11.363636363636365</v>
          </cell>
          <cell r="E395" t="str">
            <v>un</v>
          </cell>
          <cell r="F395">
            <v>140</v>
          </cell>
          <cell r="G395">
            <v>1591</v>
          </cell>
          <cell r="M395" t="str">
            <v>mo</v>
          </cell>
        </row>
        <row r="396">
          <cell r="A396" t="str">
            <v>06-02-030</v>
          </cell>
          <cell r="B396" t="str">
            <v>mo17700</v>
          </cell>
          <cell r="C396" t="str">
            <v>MO transporte interno mortero</v>
          </cell>
          <cell r="D396">
            <v>2.9391999999999963E-2</v>
          </cell>
          <cell r="E396" t="str">
            <v>m3</v>
          </cell>
          <cell r="F396">
            <v>6000</v>
          </cell>
          <cell r="G396">
            <v>177</v>
          </cell>
          <cell r="M396" t="str">
            <v>mo</v>
          </cell>
        </row>
        <row r="397">
          <cell r="A397" t="str">
            <v>06-02-030</v>
          </cell>
          <cell r="B397" t="str">
            <v>mt24580</v>
          </cell>
          <cell r="C397" t="str">
            <v>Alambrón 4 mm</v>
          </cell>
          <cell r="D397">
            <v>3.3333333333333335</v>
          </cell>
          <cell r="E397" t="str">
            <v>m</v>
          </cell>
          <cell r="F397">
            <v>342.61759999999998</v>
          </cell>
          <cell r="G397">
            <v>1143</v>
          </cell>
          <cell r="M397" t="str">
            <v>mt</v>
          </cell>
        </row>
        <row r="398">
          <cell r="A398" t="str">
            <v>06-02-030</v>
          </cell>
          <cell r="B398" t="str">
            <v>mt13900</v>
          </cell>
          <cell r="C398" t="str">
            <v>Elementos de consumo y protección</v>
          </cell>
          <cell r="D398">
            <v>18612</v>
          </cell>
          <cell r="E398" t="str">
            <v>%</v>
          </cell>
          <cell r="F398">
            <v>1.2455000000000001E-2</v>
          </cell>
          <cell r="G398">
            <v>232</v>
          </cell>
          <cell r="M398" t="str">
            <v>mt</v>
          </cell>
        </row>
        <row r="399">
          <cell r="A399" t="str">
            <v>06-02-030</v>
          </cell>
          <cell r="B399" t="str">
            <v>hm15100</v>
          </cell>
          <cell r="C399" t="str">
            <v>Herramienta y equipo menor</v>
          </cell>
          <cell r="D399">
            <v>18612</v>
          </cell>
          <cell r="E399" t="str">
            <v>%</v>
          </cell>
          <cell r="F399">
            <v>0.03</v>
          </cell>
          <cell r="G399">
            <v>559</v>
          </cell>
          <cell r="M399" t="str">
            <v>hm</v>
          </cell>
        </row>
        <row r="400">
          <cell r="A400" t="str">
            <v/>
          </cell>
          <cell r="C400" t="str">
            <v>DIRECTO:  67,068 / M2</v>
          </cell>
          <cell r="E400" t="str">
            <v/>
          </cell>
          <cell r="F400" t="str">
            <v/>
          </cell>
          <cell r="G400" t="str">
            <v/>
          </cell>
          <cell r="M400" t="str">
            <v/>
          </cell>
        </row>
        <row r="401">
          <cell r="A401" t="str">
            <v/>
          </cell>
          <cell r="C401" t="str">
            <v/>
          </cell>
          <cell r="E401" t="str">
            <v/>
          </cell>
          <cell r="F401" t="str">
            <v/>
          </cell>
          <cell r="G401" t="str">
            <v/>
          </cell>
          <cell r="M401" t="str">
            <v/>
          </cell>
        </row>
        <row r="402">
          <cell r="A402" t="str">
            <v>06-03-010</v>
          </cell>
          <cell r="B402" t="str">
            <v>06-03-010</v>
          </cell>
          <cell r="C402" t="str">
            <v>GROUTING PARA MUROS DE E: 0.20 F'C 14.5 MPA</v>
          </cell>
          <cell r="D402">
            <v>568</v>
          </cell>
          <cell r="E402" t="str">
            <v>M</v>
          </cell>
          <cell r="F402" t="str">
            <v/>
          </cell>
          <cell r="G402">
            <v>16705</v>
          </cell>
          <cell r="M402" t="e">
            <v>#N/A</v>
          </cell>
        </row>
        <row r="403">
          <cell r="A403" t="str">
            <v>06-03-010</v>
          </cell>
          <cell r="B403" t="str">
            <v>au12400</v>
          </cell>
          <cell r="C403" t="str">
            <v>Aux grouting concreto 3/8 - 120kg/cm2</v>
          </cell>
          <cell r="D403">
            <v>3.4965000000000003E-2</v>
          </cell>
          <cell r="E403" t="str">
            <v>m3</v>
          </cell>
          <cell r="F403">
            <v>249758</v>
          </cell>
          <cell r="G403">
            <v>8733</v>
          </cell>
          <cell r="M403" t="str">
            <v>au</v>
          </cell>
        </row>
        <row r="404">
          <cell r="A404" t="str">
            <v>06-03-010</v>
          </cell>
          <cell r="B404" t="str">
            <v>mo17600</v>
          </cell>
          <cell r="C404" t="str">
            <v>MO transporte interno concreto</v>
          </cell>
          <cell r="D404">
            <v>3.4965000000000003E-2</v>
          </cell>
          <cell r="E404" t="str">
            <v>m3</v>
          </cell>
          <cell r="F404">
            <v>6000</v>
          </cell>
          <cell r="G404">
            <v>210</v>
          </cell>
          <cell r="M404" t="str">
            <v>mo</v>
          </cell>
        </row>
        <row r="405">
          <cell r="A405" t="str">
            <v>06-03-010</v>
          </cell>
          <cell r="B405" t="str">
            <v>mo62010</v>
          </cell>
          <cell r="C405" t="str">
            <v>MO dovelas mamposteria bloque 20x20x40</v>
          </cell>
          <cell r="D405">
            <v>1</v>
          </cell>
          <cell r="E405" t="str">
            <v>m</v>
          </cell>
          <cell r="F405">
            <v>7436</v>
          </cell>
          <cell r="G405">
            <v>7436</v>
          </cell>
          <cell r="M405" t="str">
            <v>mo</v>
          </cell>
        </row>
        <row r="406">
          <cell r="A406" t="str">
            <v>06-03-010</v>
          </cell>
          <cell r="B406" t="str">
            <v>mt13900</v>
          </cell>
          <cell r="C406" t="str">
            <v>Elementos de consumo y protección</v>
          </cell>
          <cell r="D406">
            <v>7646</v>
          </cell>
          <cell r="E406" t="str">
            <v>%</v>
          </cell>
          <cell r="F406">
            <v>1.2455000000000001E-2</v>
          </cell>
          <cell r="G406">
            <v>96</v>
          </cell>
          <cell r="M406" t="str">
            <v>mt</v>
          </cell>
        </row>
        <row r="407">
          <cell r="A407" t="str">
            <v>06-03-010</v>
          </cell>
          <cell r="B407" t="str">
            <v>hm15100</v>
          </cell>
          <cell r="C407" t="str">
            <v>Herramienta y equipo menor</v>
          </cell>
          <cell r="D407">
            <v>7646</v>
          </cell>
          <cell r="E407" t="str">
            <v>%</v>
          </cell>
          <cell r="F407">
            <v>0.03</v>
          </cell>
          <cell r="G407">
            <v>230</v>
          </cell>
          <cell r="M407" t="str">
            <v>hm</v>
          </cell>
        </row>
        <row r="408">
          <cell r="A408" t="str">
            <v/>
          </cell>
          <cell r="C408" t="str">
            <v>DIRECTO:  16,705 / M</v>
          </cell>
          <cell r="E408" t="str">
            <v/>
          </cell>
          <cell r="F408" t="str">
            <v/>
          </cell>
          <cell r="G408" t="str">
            <v/>
          </cell>
          <cell r="M408" t="str">
            <v/>
          </cell>
        </row>
        <row r="409">
          <cell r="A409" t="str">
            <v/>
          </cell>
          <cell r="C409" t="str">
            <v/>
          </cell>
          <cell r="E409" t="str">
            <v/>
          </cell>
          <cell r="F409" t="str">
            <v/>
          </cell>
          <cell r="G409" t="str">
            <v/>
          </cell>
          <cell r="M409" t="str">
            <v/>
          </cell>
        </row>
        <row r="410">
          <cell r="A410" t="str">
            <v>06-03-020</v>
          </cell>
          <cell r="B410" t="str">
            <v>06-03-020</v>
          </cell>
          <cell r="C410" t="str">
            <v>GROUTING PARA MUROS DE E: 0.15 F'C 14.5 MPA</v>
          </cell>
          <cell r="D410">
            <v>803</v>
          </cell>
          <cell r="E410" t="str">
            <v>M</v>
          </cell>
          <cell r="F410" t="str">
            <v/>
          </cell>
          <cell r="G410">
            <v>12471</v>
          </cell>
          <cell r="M410" t="e">
            <v>#N/A</v>
          </cell>
        </row>
        <row r="411">
          <cell r="A411" t="str">
            <v>06-03-020</v>
          </cell>
          <cell r="B411" t="str">
            <v>au12400</v>
          </cell>
          <cell r="C411" t="str">
            <v>Aux grouting concreto 3/8 - 120kg/cm2</v>
          </cell>
          <cell r="D411">
            <v>1.8427500000000003E-2</v>
          </cell>
          <cell r="E411" t="str">
            <v>m3</v>
          </cell>
          <cell r="F411">
            <v>249758</v>
          </cell>
          <cell r="G411">
            <v>4603</v>
          </cell>
          <cell r="M411" t="str">
            <v>au</v>
          </cell>
        </row>
        <row r="412">
          <cell r="A412" t="str">
            <v>06-03-020</v>
          </cell>
          <cell r="B412" t="str">
            <v>mo17600</v>
          </cell>
          <cell r="C412" t="str">
            <v>MO transporte interno concreto</v>
          </cell>
          <cell r="D412">
            <v>1.8427500000000003E-2</v>
          </cell>
          <cell r="E412" t="str">
            <v>m3</v>
          </cell>
          <cell r="F412">
            <v>6000</v>
          </cell>
          <cell r="G412">
            <v>111</v>
          </cell>
          <cell r="M412" t="str">
            <v>mo</v>
          </cell>
        </row>
        <row r="413">
          <cell r="A413" t="str">
            <v>06-03-020</v>
          </cell>
          <cell r="B413" t="str">
            <v>mo62010</v>
          </cell>
          <cell r="C413" t="str">
            <v>MO dovelas mamposteria bloque 20x20x40</v>
          </cell>
          <cell r="D413">
            <v>1</v>
          </cell>
          <cell r="E413" t="str">
            <v>m</v>
          </cell>
          <cell r="F413">
            <v>7436</v>
          </cell>
          <cell r="G413">
            <v>7436</v>
          </cell>
          <cell r="M413" t="str">
            <v>mo</v>
          </cell>
        </row>
        <row r="414">
          <cell r="A414" t="str">
            <v>06-03-020</v>
          </cell>
          <cell r="B414" t="str">
            <v>mt13900</v>
          </cell>
          <cell r="C414" t="str">
            <v>Elementos de consumo y protección</v>
          </cell>
          <cell r="D414">
            <v>7547</v>
          </cell>
          <cell r="E414" t="str">
            <v>%</v>
          </cell>
          <cell r="F414">
            <v>1.2455000000000001E-2</v>
          </cell>
          <cell r="G414">
            <v>94</v>
          </cell>
          <cell r="M414" t="str">
            <v>mt</v>
          </cell>
        </row>
        <row r="415">
          <cell r="A415" t="str">
            <v>06-03-020</v>
          </cell>
          <cell r="B415" t="str">
            <v>hm15100</v>
          </cell>
          <cell r="C415" t="str">
            <v>Herramienta y equipo menor</v>
          </cell>
          <cell r="D415">
            <v>7547</v>
          </cell>
          <cell r="E415" t="str">
            <v>%</v>
          </cell>
          <cell r="F415">
            <v>0.03</v>
          </cell>
          <cell r="G415">
            <v>227</v>
          </cell>
          <cell r="M415" t="str">
            <v>hm</v>
          </cell>
        </row>
        <row r="416">
          <cell r="A416" t="str">
            <v/>
          </cell>
          <cell r="C416" t="str">
            <v>DIRECTO:  12,471 / M</v>
          </cell>
          <cell r="E416" t="str">
            <v/>
          </cell>
          <cell r="F416" t="str">
            <v/>
          </cell>
          <cell r="G416" t="str">
            <v/>
          </cell>
          <cell r="M416" t="str">
            <v/>
          </cell>
        </row>
        <row r="417">
          <cell r="A417" t="str">
            <v/>
          </cell>
          <cell r="C417" t="str">
            <v/>
          </cell>
          <cell r="E417" t="str">
            <v/>
          </cell>
          <cell r="F417" t="str">
            <v/>
          </cell>
          <cell r="G417" t="str">
            <v/>
          </cell>
          <cell r="M417" t="str">
            <v/>
          </cell>
        </row>
        <row r="418">
          <cell r="A418" t="str">
            <v>06-03-025</v>
          </cell>
          <cell r="B418" t="str">
            <v>06-03-025</v>
          </cell>
          <cell r="C418" t="str">
            <v>GROUTING PARA MUROS DE E: 0.10 F'C 14.5 MPA</v>
          </cell>
          <cell r="D418">
            <v>413</v>
          </cell>
          <cell r="E418" t="str">
            <v>M</v>
          </cell>
          <cell r="F418" t="str">
            <v/>
          </cell>
          <cell r="G418">
            <v>9582</v>
          </cell>
          <cell r="M418" t="e">
            <v>#N/A</v>
          </cell>
        </row>
        <row r="419">
          <cell r="A419" t="str">
            <v>06-03-025</v>
          </cell>
          <cell r="B419" t="str">
            <v>au12400</v>
          </cell>
          <cell r="C419" t="str">
            <v>Aux grouting concreto 3/8 - 120kg/cm2</v>
          </cell>
          <cell r="D419">
            <v>7.1400000000000005E-3</v>
          </cell>
          <cell r="E419" t="str">
            <v>m3</v>
          </cell>
          <cell r="F419">
            <v>249758</v>
          </cell>
          <cell r="G419">
            <v>1784</v>
          </cell>
          <cell r="M419" t="str">
            <v>au</v>
          </cell>
        </row>
        <row r="420">
          <cell r="A420" t="str">
            <v>06-03-025</v>
          </cell>
          <cell r="B420" t="str">
            <v>mo17600</v>
          </cell>
          <cell r="C420" t="str">
            <v>MO transporte interno concreto</v>
          </cell>
          <cell r="D420">
            <v>7.1400000000000005E-3</v>
          </cell>
          <cell r="E420" t="str">
            <v>m3</v>
          </cell>
          <cell r="F420">
            <v>6000</v>
          </cell>
          <cell r="G420">
            <v>43</v>
          </cell>
          <cell r="M420" t="str">
            <v>mo</v>
          </cell>
        </row>
        <row r="421">
          <cell r="A421" t="str">
            <v>06-03-025</v>
          </cell>
          <cell r="B421" t="str">
            <v>mo62010</v>
          </cell>
          <cell r="C421" t="str">
            <v>MO dovelas mamposteria bloque 20x20x40</v>
          </cell>
          <cell r="D421">
            <v>1</v>
          </cell>
          <cell r="E421" t="str">
            <v>m</v>
          </cell>
          <cell r="F421">
            <v>7436</v>
          </cell>
          <cell r="G421">
            <v>7436</v>
          </cell>
          <cell r="M421" t="str">
            <v>mo</v>
          </cell>
        </row>
        <row r="422">
          <cell r="A422" t="str">
            <v>06-03-025</v>
          </cell>
          <cell r="B422" t="str">
            <v>mt13900</v>
          </cell>
          <cell r="C422" t="str">
            <v>Elementos de consumo y protección</v>
          </cell>
          <cell r="D422">
            <v>7479</v>
          </cell>
          <cell r="E422" t="str">
            <v>%</v>
          </cell>
          <cell r="F422">
            <v>1.2455000000000001E-2</v>
          </cell>
          <cell r="G422">
            <v>94</v>
          </cell>
          <cell r="M422" t="str">
            <v>mt</v>
          </cell>
        </row>
        <row r="423">
          <cell r="A423" t="str">
            <v>06-03-025</v>
          </cell>
          <cell r="B423" t="str">
            <v>hm15100</v>
          </cell>
          <cell r="C423" t="str">
            <v>Herramienta y equipo menor</v>
          </cell>
          <cell r="D423">
            <v>7479</v>
          </cell>
          <cell r="E423" t="str">
            <v>%</v>
          </cell>
          <cell r="F423">
            <v>0.03</v>
          </cell>
          <cell r="G423">
            <v>225</v>
          </cell>
          <cell r="M423" t="str">
            <v>hm</v>
          </cell>
        </row>
        <row r="424">
          <cell r="A424" t="str">
            <v/>
          </cell>
          <cell r="C424" t="str">
            <v>DIRECTO:  9,582 / M</v>
          </cell>
          <cell r="E424" t="str">
            <v/>
          </cell>
          <cell r="F424" t="str">
            <v/>
          </cell>
          <cell r="G424" t="str">
            <v/>
          </cell>
          <cell r="M424" t="str">
            <v/>
          </cell>
        </row>
        <row r="425">
          <cell r="A425" t="str">
            <v/>
          </cell>
          <cell r="C425" t="str">
            <v/>
          </cell>
          <cell r="E425" t="str">
            <v/>
          </cell>
          <cell r="F425" t="str">
            <v/>
          </cell>
          <cell r="G425" t="str">
            <v/>
          </cell>
          <cell r="M425" t="str">
            <v/>
          </cell>
        </row>
        <row r="426">
          <cell r="A426" t="str">
            <v>06-03-030</v>
          </cell>
          <cell r="B426" t="str">
            <v>06-03-030</v>
          </cell>
          <cell r="C426" t="str">
            <v>ANCLAJES PARA REFUERZO DOVELAS. PERFORACION LOSA, EPOXICO Y ACERO DE REFUERZO</v>
          </cell>
          <cell r="D426">
            <v>844</v>
          </cell>
          <cell r="E426" t="str">
            <v>UN</v>
          </cell>
          <cell r="F426" t="str">
            <v/>
          </cell>
          <cell r="G426">
            <v>9479</v>
          </cell>
          <cell r="M426" t="e">
            <v>#N/A</v>
          </cell>
        </row>
        <row r="427">
          <cell r="A427" t="str">
            <v>06-03-030</v>
          </cell>
          <cell r="B427" t="str">
            <v>sc100100</v>
          </cell>
          <cell r="C427" t="str">
            <v>Anclajes epoxicos - incluye instalacion</v>
          </cell>
          <cell r="D427">
            <v>1</v>
          </cell>
          <cell r="E427" t="str">
            <v>un</v>
          </cell>
          <cell r="F427">
            <v>6500</v>
          </cell>
          <cell r="G427">
            <v>6500</v>
          </cell>
          <cell r="M427" t="str">
            <v>sc</v>
          </cell>
        </row>
        <row r="428">
          <cell r="A428" t="str">
            <v>06-03-030</v>
          </cell>
          <cell r="B428" t="str">
            <v>au12800</v>
          </cell>
          <cell r="C428" t="str">
            <v>Aux acero de refuerzo</v>
          </cell>
          <cell r="D428">
            <v>0.84489999999999998</v>
          </cell>
          <cell r="E428" t="str">
            <v>kg</v>
          </cell>
          <cell r="F428">
            <v>3210</v>
          </cell>
          <cell r="G428">
            <v>2713</v>
          </cell>
          <cell r="M428" t="str">
            <v>au</v>
          </cell>
        </row>
        <row r="429">
          <cell r="A429" t="str">
            <v>06-03-030</v>
          </cell>
          <cell r="B429" t="str">
            <v>au10300</v>
          </cell>
          <cell r="C429" t="str">
            <v>Aux andamios metalicos tijera 2 cuerpos</v>
          </cell>
          <cell r="D429">
            <v>0.1</v>
          </cell>
          <cell r="E429" t="str">
            <v>dia</v>
          </cell>
          <cell r="F429">
            <v>2654</v>
          </cell>
          <cell r="G429">
            <v>266</v>
          </cell>
          <cell r="M429" t="str">
            <v>au</v>
          </cell>
        </row>
        <row r="430">
          <cell r="A430" t="str">
            <v>06-03-030</v>
          </cell>
          <cell r="B430" t="str">
            <v>mt13900</v>
          </cell>
          <cell r="C430" t="str">
            <v>Elementos de consumo y protección</v>
          </cell>
          <cell r="D430">
            <v>0</v>
          </cell>
          <cell r="E430" t="str">
            <v>%</v>
          </cell>
          <cell r="F430">
            <v>1.2455000000000001E-2</v>
          </cell>
          <cell r="G430">
            <v>0</v>
          </cell>
          <cell r="M430" t="str">
            <v>mt</v>
          </cell>
        </row>
        <row r="431">
          <cell r="A431" t="str">
            <v>06-03-030</v>
          </cell>
          <cell r="B431" t="str">
            <v>hm15100</v>
          </cell>
          <cell r="C431" t="str">
            <v>Herramienta y equipo menor</v>
          </cell>
          <cell r="D431">
            <v>0</v>
          </cell>
          <cell r="E431" t="str">
            <v>%</v>
          </cell>
          <cell r="F431">
            <v>0.03</v>
          </cell>
          <cell r="G431">
            <v>0</v>
          </cell>
          <cell r="M431" t="str">
            <v>hm</v>
          </cell>
        </row>
        <row r="432">
          <cell r="A432" t="str">
            <v/>
          </cell>
          <cell r="C432" t="str">
            <v>DIRECTO:  9,479 / UN</v>
          </cell>
          <cell r="E432" t="str">
            <v/>
          </cell>
          <cell r="F432" t="str">
            <v/>
          </cell>
          <cell r="G432" t="str">
            <v/>
          </cell>
          <cell r="M432" t="str">
            <v/>
          </cell>
        </row>
        <row r="433">
          <cell r="A433" t="str">
            <v/>
          </cell>
          <cell r="C433" t="str">
            <v/>
          </cell>
          <cell r="E433" t="str">
            <v/>
          </cell>
          <cell r="F433" t="str">
            <v/>
          </cell>
          <cell r="G433" t="str">
            <v/>
          </cell>
          <cell r="M433" t="str">
            <v/>
          </cell>
        </row>
        <row r="434">
          <cell r="A434" t="str">
            <v>06-04-010</v>
          </cell>
          <cell r="B434" t="str">
            <v>06-04-010</v>
          </cell>
          <cell r="C434" t="str">
            <v>ACERO DE REFUERZO FY 420 MPA PARA MAMPOSTERIAS</v>
          </cell>
          <cell r="D434">
            <v>999</v>
          </cell>
          <cell r="E434" t="str">
            <v>KG</v>
          </cell>
          <cell r="F434" t="str">
            <v/>
          </cell>
          <cell r="G434">
            <v>3210</v>
          </cell>
          <cell r="M434" t="e">
            <v>#N/A</v>
          </cell>
        </row>
        <row r="435">
          <cell r="A435" t="str">
            <v>06-04-010</v>
          </cell>
          <cell r="B435" t="str">
            <v>mt24570</v>
          </cell>
          <cell r="C435" t="str">
            <v>Acero de refuerzo figurado</v>
          </cell>
          <cell r="D435">
            <v>1.03</v>
          </cell>
          <cell r="E435" t="str">
            <v>kg</v>
          </cell>
          <cell r="F435">
            <v>2668</v>
          </cell>
          <cell r="G435">
            <v>2749</v>
          </cell>
          <cell r="M435" t="str">
            <v>mt</v>
          </cell>
        </row>
        <row r="436">
          <cell r="A436" t="str">
            <v>06-04-010</v>
          </cell>
          <cell r="B436" t="str">
            <v>mt44400</v>
          </cell>
          <cell r="C436" t="str">
            <v>Alambre recocido (alambre cal 18)</v>
          </cell>
          <cell r="D436">
            <v>2.5000000000000001E-2</v>
          </cell>
          <cell r="E436" t="str">
            <v>kg</v>
          </cell>
          <cell r="F436">
            <v>4146.2111999999997</v>
          </cell>
          <cell r="G436">
            <v>104</v>
          </cell>
          <cell r="M436" t="str">
            <v>mt</v>
          </cell>
        </row>
        <row r="437">
          <cell r="A437" t="str">
            <v>06-04-010</v>
          </cell>
          <cell r="B437" t="str">
            <v>mo18400</v>
          </cell>
          <cell r="C437" t="str">
            <v>MO colocacion acero refuerzo</v>
          </cell>
          <cell r="D437">
            <v>1</v>
          </cell>
          <cell r="E437" t="str">
            <v>kg</v>
          </cell>
          <cell r="F437">
            <v>270</v>
          </cell>
          <cell r="G437">
            <v>270</v>
          </cell>
          <cell r="M437" t="str">
            <v>mo</v>
          </cell>
        </row>
        <row r="438">
          <cell r="A438" t="str">
            <v>06-04-010</v>
          </cell>
          <cell r="B438" t="str">
            <v>mo63100</v>
          </cell>
          <cell r="C438" t="str">
            <v>MO transporte interno hierro horizontal o vertical</v>
          </cell>
          <cell r="D438">
            <v>1</v>
          </cell>
          <cell r="E438" t="str">
            <v xml:space="preserve"> kg</v>
          </cell>
          <cell r="F438">
            <v>70.56</v>
          </cell>
          <cell r="G438">
            <v>71</v>
          </cell>
          <cell r="M438" t="str">
            <v>mo</v>
          </cell>
        </row>
        <row r="439">
          <cell r="A439" t="str">
            <v>06-04-010</v>
          </cell>
          <cell r="B439" t="str">
            <v>mt13900</v>
          </cell>
          <cell r="C439" t="str">
            <v>Elementos de consumo y protección</v>
          </cell>
          <cell r="D439">
            <v>341</v>
          </cell>
          <cell r="E439" t="str">
            <v>%</v>
          </cell>
          <cell r="F439">
            <v>1.2455000000000001E-2</v>
          </cell>
          <cell r="G439">
            <v>5</v>
          </cell>
          <cell r="M439" t="str">
            <v>mt</v>
          </cell>
        </row>
        <row r="440">
          <cell r="A440" t="str">
            <v>06-04-010</v>
          </cell>
          <cell r="B440" t="str">
            <v>hm15100</v>
          </cell>
          <cell r="C440" t="str">
            <v>Herramienta y equipo menor</v>
          </cell>
          <cell r="D440">
            <v>341</v>
          </cell>
          <cell r="E440" t="str">
            <v>%</v>
          </cell>
          <cell r="F440">
            <v>0.03</v>
          </cell>
          <cell r="G440">
            <v>11</v>
          </cell>
          <cell r="M440" t="str">
            <v>hm</v>
          </cell>
        </row>
        <row r="441">
          <cell r="A441" t="str">
            <v/>
          </cell>
          <cell r="C441" t="str">
            <v>DIRECTO:  3,210 / KG</v>
          </cell>
          <cell r="D441" t="str">
            <v xml:space="preserve">  </v>
          </cell>
          <cell r="E441" t="str">
            <v/>
          </cell>
          <cell r="F441" t="str">
            <v/>
          </cell>
          <cell r="G441" t="str">
            <v/>
          </cell>
          <cell r="M441" t="str">
            <v/>
          </cell>
        </row>
        <row r="442">
          <cell r="A442" t="str">
            <v/>
          </cell>
          <cell r="B442" t="str">
            <v>08</v>
          </cell>
          <cell r="C442" t="str">
            <v>CUBIERTAS Y CIELOS</v>
          </cell>
          <cell r="E442" t="str">
            <v/>
          </cell>
          <cell r="F442" t="str">
            <v/>
          </cell>
          <cell r="G442" t="str">
            <v/>
          </cell>
          <cell r="M442" t="e">
            <v>#N/A</v>
          </cell>
        </row>
        <row r="443">
          <cell r="A443" t="str">
            <v>08-01-010</v>
          </cell>
          <cell r="B443" t="str">
            <v>08-01-010</v>
          </cell>
          <cell r="C443" t="str">
            <v>CUBIERTA EN TEJA METALICA TIPO SANDUCHE 333 C E: 50 MM. DE HUNTER DOUGLAS O EQUIVALENTE. LAMINAS INTERIOR Y EXTERIOR EN ALUZINC CAL 24 + RELLENO EN FIBRA DE VIDRIO. INCLUYE REMATES LATERALES Y CABALLETES</v>
          </cell>
          <cell r="D443">
            <v>609</v>
          </cell>
          <cell r="E443" t="str">
            <v>M2</v>
          </cell>
          <cell r="F443" t="str">
            <v/>
          </cell>
          <cell r="G443">
            <v>148602</v>
          </cell>
          <cell r="M443" t="e">
            <v>#N/A</v>
          </cell>
        </row>
        <row r="444">
          <cell r="A444" t="str">
            <v>08-01-010</v>
          </cell>
          <cell r="B444" t="str">
            <v>sc539100</v>
          </cell>
          <cell r="C444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D444">
            <v>1</v>
          </cell>
          <cell r="E444" t="str">
            <v>m2</v>
          </cell>
          <cell r="F444">
            <v>146160</v>
          </cell>
          <cell r="G444">
            <v>146160</v>
          </cell>
          <cell r="M444" t="str">
            <v>sc</v>
          </cell>
        </row>
        <row r="445">
          <cell r="A445" t="str">
            <v>08-01-010</v>
          </cell>
          <cell r="B445" t="str">
            <v>au10300</v>
          </cell>
          <cell r="C445" t="str">
            <v>Aux andamios metalicos tijera 2 cuerpos</v>
          </cell>
          <cell r="D445">
            <v>0.92</v>
          </cell>
          <cell r="E445" t="str">
            <v>dia</v>
          </cell>
          <cell r="F445">
            <v>2654</v>
          </cell>
          <cell r="G445">
            <v>2442</v>
          </cell>
          <cell r="M445" t="str">
            <v>au</v>
          </cell>
        </row>
        <row r="446">
          <cell r="A446" t="str">
            <v>08-01-010</v>
          </cell>
          <cell r="B446" t="str">
            <v>mt13900</v>
          </cell>
          <cell r="C446" t="str">
            <v>Elementos de consumo y protección</v>
          </cell>
          <cell r="D446">
            <v>0</v>
          </cell>
          <cell r="E446" t="str">
            <v>%</v>
          </cell>
          <cell r="F446">
            <v>1.2455000000000001E-2</v>
          </cell>
          <cell r="G446">
            <v>0</v>
          </cell>
          <cell r="M446" t="str">
            <v>mt</v>
          </cell>
        </row>
        <row r="447">
          <cell r="A447" t="str">
            <v>08-01-010</v>
          </cell>
          <cell r="B447" t="str">
            <v>hm15100</v>
          </cell>
          <cell r="C447" t="str">
            <v>Herramienta y equipo menor</v>
          </cell>
          <cell r="D447">
            <v>0</v>
          </cell>
          <cell r="E447" t="str">
            <v>%</v>
          </cell>
          <cell r="F447">
            <v>0.03</v>
          </cell>
          <cell r="G447">
            <v>0</v>
          </cell>
          <cell r="M447" t="str">
            <v>hm</v>
          </cell>
        </row>
        <row r="448">
          <cell r="A448" t="str">
            <v/>
          </cell>
          <cell r="C448" t="str">
            <v>DIRECTO:  148,602 / M2</v>
          </cell>
          <cell r="E448" t="str">
            <v/>
          </cell>
          <cell r="F448" t="str">
            <v/>
          </cell>
          <cell r="G448" t="str">
            <v/>
          </cell>
          <cell r="M448" t="str">
            <v/>
          </cell>
        </row>
        <row r="449">
          <cell r="A449" t="str">
            <v/>
          </cell>
          <cell r="C449" t="str">
            <v/>
          </cell>
          <cell r="E449" t="str">
            <v/>
          </cell>
          <cell r="F449" t="str">
            <v/>
          </cell>
          <cell r="G449" t="str">
            <v/>
          </cell>
          <cell r="M449" t="str">
            <v/>
          </cell>
        </row>
        <row r="450">
          <cell r="A450" t="str">
            <v>08-01-020</v>
          </cell>
          <cell r="B450" t="str">
            <v>08-01-020</v>
          </cell>
          <cell r="C450" t="str">
            <v>TRAGALUCES EN TEJA DE POLICARBONATO</v>
          </cell>
          <cell r="D450">
            <v>14</v>
          </cell>
          <cell r="E450" t="str">
            <v>M2</v>
          </cell>
          <cell r="F450" t="str">
            <v/>
          </cell>
          <cell r="G450">
            <v>80949</v>
          </cell>
          <cell r="M450" t="e">
            <v>#N/A</v>
          </cell>
        </row>
        <row r="451">
          <cell r="A451" t="str">
            <v>08-01-020</v>
          </cell>
          <cell r="B451" t="str">
            <v>mt80000</v>
          </cell>
          <cell r="C451" t="str">
            <v>Teja policarbonato 0.92x1.22</v>
          </cell>
          <cell r="D451">
            <v>1.4400921658986174</v>
          </cell>
          <cell r="E451" t="str">
            <v>un</v>
          </cell>
          <cell r="F451">
            <v>41644</v>
          </cell>
          <cell r="G451">
            <v>59972</v>
          </cell>
          <cell r="M451" t="str">
            <v>mt</v>
          </cell>
        </row>
        <row r="452">
          <cell r="A452" t="str">
            <v>08-01-020</v>
          </cell>
          <cell r="B452" t="str">
            <v>au10300</v>
          </cell>
          <cell r="C452" t="str">
            <v>Aux andamios metalicos tijera 2 cuerpos</v>
          </cell>
          <cell r="D452">
            <v>0.92</v>
          </cell>
          <cell r="E452" t="str">
            <v>dia</v>
          </cell>
          <cell r="F452">
            <v>2654</v>
          </cell>
          <cell r="G452">
            <v>2442</v>
          </cell>
          <cell r="M452" t="str">
            <v>au</v>
          </cell>
        </row>
        <row r="453">
          <cell r="A453" t="str">
            <v>08-01-020</v>
          </cell>
          <cell r="B453" t="str">
            <v>au10100</v>
          </cell>
          <cell r="C453" t="str">
            <v>Aux MO oficial obra negra</v>
          </cell>
          <cell r="D453">
            <v>1</v>
          </cell>
          <cell r="E453" t="str">
            <v>hr</v>
          </cell>
          <cell r="F453">
            <v>7619</v>
          </cell>
          <cell r="G453">
            <v>7619</v>
          </cell>
          <cell r="M453" t="str">
            <v>mo</v>
          </cell>
        </row>
        <row r="454">
          <cell r="A454" t="str">
            <v>08-01-020</v>
          </cell>
          <cell r="B454" t="str">
            <v>au10000</v>
          </cell>
          <cell r="C454" t="str">
            <v>Aux MO ayudante</v>
          </cell>
          <cell r="D454">
            <v>2</v>
          </cell>
          <cell r="E454" t="str">
            <v>hr</v>
          </cell>
          <cell r="F454">
            <v>5080</v>
          </cell>
          <cell r="G454">
            <v>10160</v>
          </cell>
          <cell r="M454" t="str">
            <v>mo</v>
          </cell>
        </row>
        <row r="455">
          <cell r="A455" t="str">
            <v>08-01-020</v>
          </cell>
          <cell r="B455" t="str">
            <v>mt13900</v>
          </cell>
          <cell r="C455" t="str">
            <v>Elementos de consumo y protección</v>
          </cell>
          <cell r="D455">
            <v>17779</v>
          </cell>
          <cell r="E455" t="str">
            <v>%</v>
          </cell>
          <cell r="F455">
            <v>1.2455000000000001E-2</v>
          </cell>
          <cell r="G455">
            <v>222</v>
          </cell>
          <cell r="M455" t="str">
            <v>mt</v>
          </cell>
        </row>
        <row r="456">
          <cell r="A456" t="str">
            <v>08-01-020</v>
          </cell>
          <cell r="B456" t="str">
            <v>hm15100</v>
          </cell>
          <cell r="C456" t="str">
            <v>Herramienta y equipo menor</v>
          </cell>
          <cell r="D456">
            <v>17779</v>
          </cell>
          <cell r="E456" t="str">
            <v>%</v>
          </cell>
          <cell r="F456">
            <v>0.03</v>
          </cell>
          <cell r="G456">
            <v>534</v>
          </cell>
          <cell r="M456" t="str">
            <v>hm</v>
          </cell>
        </row>
        <row r="457">
          <cell r="A457" t="str">
            <v/>
          </cell>
          <cell r="C457" t="str">
            <v>DIRECTO:  80,949 / M2</v>
          </cell>
          <cell r="E457" t="str">
            <v/>
          </cell>
          <cell r="F457" t="str">
            <v/>
          </cell>
          <cell r="G457" t="str">
            <v/>
          </cell>
          <cell r="M457" t="str">
            <v/>
          </cell>
        </row>
        <row r="458">
          <cell r="A458" t="str">
            <v/>
          </cell>
          <cell r="C458" t="str">
            <v/>
          </cell>
          <cell r="E458" t="str">
            <v/>
          </cell>
          <cell r="F458" t="str">
            <v/>
          </cell>
          <cell r="G458" t="str">
            <v/>
          </cell>
          <cell r="M458" t="str">
            <v/>
          </cell>
        </row>
        <row r="459">
          <cell r="A459" t="str">
            <v>08-02-010</v>
          </cell>
          <cell r="B459" t="str">
            <v>08-02-010</v>
          </cell>
          <cell r="C459" t="str">
            <v>CIELO FALSO EN TABLAYESO A JUNTA PERDIDA. INCLUYE CUELGAS</v>
          </cell>
          <cell r="D459">
            <v>978</v>
          </cell>
          <cell r="E459" t="str">
            <v>M2</v>
          </cell>
          <cell r="F459" t="str">
            <v/>
          </cell>
          <cell r="G459">
            <v>49974</v>
          </cell>
          <cell r="M459" t="e">
            <v>#N/A</v>
          </cell>
        </row>
        <row r="460">
          <cell r="A460" t="str">
            <v>08-02-010</v>
          </cell>
          <cell r="B460" t="str">
            <v>au57310</v>
          </cell>
          <cell r="C460" t="str">
            <v>Aux materiales para cielo en tablayeso</v>
          </cell>
          <cell r="D460">
            <v>1</v>
          </cell>
          <cell r="E460" t="str">
            <v>m2</v>
          </cell>
          <cell r="F460">
            <v>24741</v>
          </cell>
          <cell r="G460">
            <v>24741</v>
          </cell>
          <cell r="M460" t="str">
            <v>au</v>
          </cell>
        </row>
        <row r="461">
          <cell r="A461" t="str">
            <v>08-02-010</v>
          </cell>
          <cell r="B461" t="str">
            <v>au10200</v>
          </cell>
          <cell r="C461" t="str">
            <v>Aux MO oficial obra blanca</v>
          </cell>
          <cell r="D461">
            <v>0.92</v>
          </cell>
          <cell r="E461" t="str">
            <v>hr</v>
          </cell>
          <cell r="F461">
            <v>10159</v>
          </cell>
          <cell r="G461">
            <v>9347</v>
          </cell>
          <cell r="M461" t="str">
            <v>mo</v>
          </cell>
        </row>
        <row r="462">
          <cell r="A462" t="str">
            <v>08-02-010</v>
          </cell>
          <cell r="B462" t="str">
            <v>au10000</v>
          </cell>
          <cell r="C462" t="str">
            <v>Aux MO ayudante</v>
          </cell>
          <cell r="D462">
            <v>0.92</v>
          </cell>
          <cell r="E462" t="str">
            <v>hr</v>
          </cell>
          <cell r="F462">
            <v>5080</v>
          </cell>
          <cell r="G462">
            <v>4674</v>
          </cell>
          <cell r="M462" t="str">
            <v>mo</v>
          </cell>
        </row>
        <row r="463">
          <cell r="A463" t="str">
            <v>08-02-010</v>
          </cell>
          <cell r="B463" t="str">
            <v>au10300</v>
          </cell>
          <cell r="C463" t="str">
            <v>Aux andamios metalicos tijera 2 cuerpos</v>
          </cell>
          <cell r="D463">
            <v>4</v>
          </cell>
          <cell r="E463" t="str">
            <v>dia</v>
          </cell>
          <cell r="F463">
            <v>2654</v>
          </cell>
          <cell r="G463">
            <v>10616</v>
          </cell>
          <cell r="M463" t="str">
            <v>au</v>
          </cell>
        </row>
        <row r="464">
          <cell r="A464" t="str">
            <v>08-02-010</v>
          </cell>
          <cell r="B464" t="str">
            <v>mt13900</v>
          </cell>
          <cell r="C464" t="str">
            <v>Elementos de consumo y protección</v>
          </cell>
          <cell r="D464">
            <v>14021</v>
          </cell>
          <cell r="E464" t="str">
            <v>%</v>
          </cell>
          <cell r="F464">
            <v>1.2455000000000001E-2</v>
          </cell>
          <cell r="G464">
            <v>175</v>
          </cell>
          <cell r="M464" t="str">
            <v>mt</v>
          </cell>
        </row>
        <row r="465">
          <cell r="A465" t="str">
            <v>08-02-010</v>
          </cell>
          <cell r="B465" t="str">
            <v>hm15100</v>
          </cell>
          <cell r="C465" t="str">
            <v>Herramienta y equipo menor</v>
          </cell>
          <cell r="D465">
            <v>14021</v>
          </cell>
          <cell r="E465" t="str">
            <v>%</v>
          </cell>
          <cell r="F465">
            <v>0.03</v>
          </cell>
          <cell r="G465">
            <v>421</v>
          </cell>
          <cell r="M465" t="str">
            <v>hm</v>
          </cell>
        </row>
        <row r="466">
          <cell r="A466" t="str">
            <v/>
          </cell>
          <cell r="C466" t="str">
            <v>DIRECTO:  49,974 / M2</v>
          </cell>
          <cell r="E466" t="str">
            <v/>
          </cell>
          <cell r="F466" t="str">
            <v/>
          </cell>
          <cell r="G466" t="str">
            <v/>
          </cell>
          <cell r="M466" t="str">
            <v/>
          </cell>
        </row>
        <row r="467">
          <cell r="A467" t="str">
            <v/>
          </cell>
          <cell r="C467" t="str">
            <v/>
          </cell>
          <cell r="E467" t="str">
            <v/>
          </cell>
          <cell r="F467" t="str">
            <v/>
          </cell>
          <cell r="G467" t="str">
            <v/>
          </cell>
          <cell r="M467" t="str">
            <v/>
          </cell>
        </row>
        <row r="468">
          <cell r="A468" t="str">
            <v>08-03-010</v>
          </cell>
          <cell r="B468" t="str">
            <v>08-03-010</v>
          </cell>
          <cell r="C468" t="str">
            <v>CANOA METALICA EN LAMINA GALVANIZADA CAL 22. DESARROLLO 2.20 M. INCLUYE ANTICORROSIVO + PINTURA DE ACABADO</v>
          </cell>
          <cell r="D468">
            <v>75</v>
          </cell>
          <cell r="E468" t="str">
            <v>M</v>
          </cell>
          <cell r="F468" t="str">
            <v/>
          </cell>
          <cell r="G468">
            <v>153119</v>
          </cell>
          <cell r="M468" t="e">
            <v>#N/A</v>
          </cell>
        </row>
        <row r="469">
          <cell r="A469" t="str">
            <v>08-03-010</v>
          </cell>
          <cell r="B469" t="str">
            <v>mt124100</v>
          </cell>
          <cell r="C469" t="str">
            <v>Lamina coldrolled cal 22 (1.00x2.20m)</v>
          </cell>
          <cell r="D469">
            <v>2.4200000000000004</v>
          </cell>
          <cell r="E469" t="str">
            <v>un</v>
          </cell>
          <cell r="F469">
            <v>28290</v>
          </cell>
          <cell r="G469">
            <v>68462</v>
          </cell>
          <cell r="M469" t="str">
            <v>mt</v>
          </cell>
        </row>
        <row r="470">
          <cell r="A470" t="str">
            <v>08-03-010</v>
          </cell>
          <cell r="B470" t="str">
            <v>sc124200</v>
          </cell>
          <cell r="C470" t="str">
            <v>Suministro y aplicación pintura epoixipol</v>
          </cell>
          <cell r="D470">
            <v>2.2000000000000002</v>
          </cell>
          <cell r="E470" t="str">
            <v>m2</v>
          </cell>
          <cell r="F470">
            <v>20000</v>
          </cell>
          <cell r="G470">
            <v>44000</v>
          </cell>
          <cell r="M470" t="str">
            <v>mo</v>
          </cell>
        </row>
        <row r="471">
          <cell r="A471" t="str">
            <v>08-03-010</v>
          </cell>
          <cell r="B471" t="str">
            <v>mt124300</v>
          </cell>
          <cell r="C471" t="str">
            <v>Soportes para canal/flanche</v>
          </cell>
          <cell r="D471">
            <v>2</v>
          </cell>
          <cell r="E471" t="str">
            <v>un</v>
          </cell>
          <cell r="F471">
            <v>5700</v>
          </cell>
          <cell r="G471">
            <v>11400</v>
          </cell>
          <cell r="M471" t="str">
            <v>mt</v>
          </cell>
        </row>
        <row r="472">
          <cell r="A472" t="str">
            <v>08-03-010</v>
          </cell>
          <cell r="B472" t="str">
            <v>mo124400</v>
          </cell>
          <cell r="C472" t="str">
            <v>MO instalacion flanche/canoa</v>
          </cell>
          <cell r="D472">
            <v>1</v>
          </cell>
          <cell r="E472" t="str">
            <v>m</v>
          </cell>
          <cell r="F472">
            <v>15000</v>
          </cell>
          <cell r="G472">
            <v>15000</v>
          </cell>
          <cell r="M472" t="str">
            <v>mo</v>
          </cell>
        </row>
        <row r="473">
          <cell r="A473" t="str">
            <v>08-03-010</v>
          </cell>
          <cell r="B473" t="str">
            <v>mo124500</v>
          </cell>
          <cell r="C473" t="str">
            <v>MO doblado lamina</v>
          </cell>
          <cell r="D473">
            <v>1</v>
          </cell>
          <cell r="E473" t="str">
            <v>m</v>
          </cell>
          <cell r="F473">
            <v>10000</v>
          </cell>
          <cell r="G473">
            <v>10000</v>
          </cell>
          <cell r="M473" t="str">
            <v>mo</v>
          </cell>
        </row>
        <row r="474">
          <cell r="A474" t="str">
            <v>08-03-010</v>
          </cell>
          <cell r="B474" t="str">
            <v>au10300</v>
          </cell>
          <cell r="C474" t="str">
            <v>Aux andamios metalicos tijera 2 cuerpos</v>
          </cell>
          <cell r="D474">
            <v>0.5</v>
          </cell>
          <cell r="E474" t="str">
            <v>dia</v>
          </cell>
          <cell r="F474">
            <v>2654</v>
          </cell>
          <cell r="G474">
            <v>1327</v>
          </cell>
          <cell r="M474" t="str">
            <v>au</v>
          </cell>
        </row>
        <row r="475">
          <cell r="A475" t="str">
            <v>08-03-010</v>
          </cell>
          <cell r="B475" t="str">
            <v>mt13900</v>
          </cell>
          <cell r="C475" t="str">
            <v>Elementos de consumo y protección</v>
          </cell>
          <cell r="D475">
            <v>69000</v>
          </cell>
          <cell r="E475" t="str">
            <v>%</v>
          </cell>
          <cell r="F475">
            <v>1.2455000000000001E-2</v>
          </cell>
          <cell r="G475">
            <v>860</v>
          </cell>
          <cell r="M475" t="str">
            <v>mt</v>
          </cell>
        </row>
        <row r="476">
          <cell r="A476" t="str">
            <v>08-03-010</v>
          </cell>
          <cell r="B476" t="str">
            <v>hm15100</v>
          </cell>
          <cell r="C476" t="str">
            <v>Herramienta y equipo menor</v>
          </cell>
          <cell r="D476">
            <v>69000</v>
          </cell>
          <cell r="E476" t="str">
            <v>%</v>
          </cell>
          <cell r="F476">
            <v>0.03</v>
          </cell>
          <cell r="G476">
            <v>2070</v>
          </cell>
          <cell r="M476" t="str">
            <v>hm</v>
          </cell>
        </row>
        <row r="477">
          <cell r="A477" t="str">
            <v/>
          </cell>
          <cell r="C477" t="str">
            <v>DIRECTO:  153,119 / M</v>
          </cell>
          <cell r="E477" t="str">
            <v/>
          </cell>
          <cell r="F477" t="str">
            <v/>
          </cell>
          <cell r="G477" t="str">
            <v/>
          </cell>
          <cell r="M477" t="str">
            <v/>
          </cell>
        </row>
        <row r="478">
          <cell r="A478" t="str">
            <v/>
          </cell>
          <cell r="C478" t="str">
            <v/>
          </cell>
          <cell r="E478" t="str">
            <v/>
          </cell>
          <cell r="F478" t="str">
            <v/>
          </cell>
          <cell r="G478" t="str">
            <v/>
          </cell>
          <cell r="M478" t="str">
            <v/>
          </cell>
        </row>
        <row r="479">
          <cell r="A479" t="str">
            <v>08-03-020</v>
          </cell>
          <cell r="B479" t="str">
            <v>08-03-020</v>
          </cell>
          <cell r="C479" t="str">
            <v>CANOA / RUANA METALICA EN LAMINA GALVANIZADA CAL 22. DESARROLLO 1.20 M. INCLUYE ANTICORROSIVO + PINTURA DE ACABADO</v>
          </cell>
          <cell r="D479">
            <v>44</v>
          </cell>
          <cell r="E479" t="str">
            <v>M</v>
          </cell>
          <cell r="F479" t="str">
            <v/>
          </cell>
          <cell r="G479">
            <v>101151</v>
          </cell>
          <cell r="M479" t="e">
            <v>#N/A</v>
          </cell>
        </row>
        <row r="480">
          <cell r="A480" t="str">
            <v>08-03-020</v>
          </cell>
          <cell r="B480" t="str">
            <v>mt124100</v>
          </cell>
          <cell r="C480" t="str">
            <v>Lamina coldrolled cal 22 (1.00x2.20m)</v>
          </cell>
          <cell r="D480">
            <v>1.32</v>
          </cell>
          <cell r="E480" t="str">
            <v>un</v>
          </cell>
          <cell r="F480">
            <v>28290</v>
          </cell>
          <cell r="G480">
            <v>37343</v>
          </cell>
          <cell r="M480" t="str">
            <v>mt</v>
          </cell>
        </row>
        <row r="481">
          <cell r="A481" t="str">
            <v>08-03-020</v>
          </cell>
          <cell r="B481" t="str">
            <v>sc124200</v>
          </cell>
          <cell r="C481" t="str">
            <v>Suministro y aplicación pintura epoixipol</v>
          </cell>
          <cell r="D481">
            <v>1.2</v>
          </cell>
          <cell r="E481" t="str">
            <v>m2</v>
          </cell>
          <cell r="F481">
            <v>20000</v>
          </cell>
          <cell r="G481">
            <v>24000</v>
          </cell>
          <cell r="M481" t="str">
            <v>mo</v>
          </cell>
        </row>
        <row r="482">
          <cell r="A482" t="str">
            <v>08-03-020</v>
          </cell>
          <cell r="B482" t="str">
            <v>mt124300</v>
          </cell>
          <cell r="C482" t="str">
            <v>Soportes para canal/flanche</v>
          </cell>
          <cell r="D482">
            <v>2</v>
          </cell>
          <cell r="E482" t="str">
            <v>un</v>
          </cell>
          <cell r="F482">
            <v>5700</v>
          </cell>
          <cell r="G482">
            <v>11400</v>
          </cell>
          <cell r="M482" t="str">
            <v>mt</v>
          </cell>
        </row>
        <row r="483">
          <cell r="A483" t="str">
            <v>08-03-020</v>
          </cell>
          <cell r="B483" t="str">
            <v>mo124400</v>
          </cell>
          <cell r="C483" t="str">
            <v>MO instalacion flanche/canoa</v>
          </cell>
          <cell r="D483">
            <v>1</v>
          </cell>
          <cell r="E483" t="str">
            <v>m</v>
          </cell>
          <cell r="F483">
            <v>15000</v>
          </cell>
          <cell r="G483">
            <v>15000</v>
          </cell>
          <cell r="M483" t="str">
            <v>mo</v>
          </cell>
        </row>
        <row r="484">
          <cell r="A484" t="str">
            <v>08-03-020</v>
          </cell>
          <cell r="B484" t="str">
            <v>mo124500</v>
          </cell>
          <cell r="C484" t="str">
            <v>MO doblado lamina</v>
          </cell>
          <cell r="D484">
            <v>1</v>
          </cell>
          <cell r="E484" t="str">
            <v>m</v>
          </cell>
          <cell r="F484">
            <v>10000</v>
          </cell>
          <cell r="G484">
            <v>10000</v>
          </cell>
          <cell r="M484" t="str">
            <v>mo</v>
          </cell>
        </row>
        <row r="485">
          <cell r="A485" t="str">
            <v>08-03-020</v>
          </cell>
          <cell r="B485" t="str">
            <v>au10300</v>
          </cell>
          <cell r="C485" t="str">
            <v>Aux andamios metalicos tijera 2 cuerpos</v>
          </cell>
          <cell r="D485">
            <v>0.5</v>
          </cell>
          <cell r="E485" t="str">
            <v>dia</v>
          </cell>
          <cell r="F485">
            <v>2654</v>
          </cell>
          <cell r="G485">
            <v>1327</v>
          </cell>
          <cell r="M485" t="str">
            <v>au</v>
          </cell>
        </row>
        <row r="486">
          <cell r="A486" t="str">
            <v>08-03-020</v>
          </cell>
          <cell r="B486" t="str">
            <v>mt13900</v>
          </cell>
          <cell r="C486" t="str">
            <v>Elementos de consumo y protección</v>
          </cell>
          <cell r="D486">
            <v>49000</v>
          </cell>
          <cell r="E486" t="str">
            <v>%</v>
          </cell>
          <cell r="F486">
            <v>1.2455000000000001E-2</v>
          </cell>
          <cell r="G486">
            <v>611</v>
          </cell>
          <cell r="M486" t="str">
            <v>mt</v>
          </cell>
        </row>
        <row r="487">
          <cell r="A487" t="str">
            <v>08-03-020</v>
          </cell>
          <cell r="B487" t="str">
            <v>hm15100</v>
          </cell>
          <cell r="C487" t="str">
            <v>Herramienta y equipo menor</v>
          </cell>
          <cell r="D487">
            <v>49000</v>
          </cell>
          <cell r="E487" t="str">
            <v>%</v>
          </cell>
          <cell r="F487">
            <v>0.03</v>
          </cell>
          <cell r="G487">
            <v>1470</v>
          </cell>
          <cell r="M487" t="str">
            <v>hm</v>
          </cell>
        </row>
        <row r="488">
          <cell r="A488" t="str">
            <v/>
          </cell>
          <cell r="C488" t="str">
            <v>DIRECTO:  101,151 / M</v>
          </cell>
          <cell r="E488" t="str">
            <v/>
          </cell>
          <cell r="F488" t="str">
            <v/>
          </cell>
          <cell r="G488" t="str">
            <v/>
          </cell>
          <cell r="M488" t="str">
            <v/>
          </cell>
        </row>
        <row r="489">
          <cell r="A489" t="str">
            <v/>
          </cell>
          <cell r="C489" t="str">
            <v/>
          </cell>
          <cell r="E489" t="str">
            <v/>
          </cell>
          <cell r="F489" t="str">
            <v/>
          </cell>
          <cell r="G489" t="str">
            <v/>
          </cell>
          <cell r="M489" t="str">
            <v/>
          </cell>
        </row>
        <row r="490">
          <cell r="A490" t="str">
            <v>08-03-030</v>
          </cell>
          <cell r="B490" t="str">
            <v>08-03-030</v>
          </cell>
          <cell r="C490" t="str">
            <v>DOBLE TRAGANTE Ø 4" EN LAMINA GALVANIZADA CAL 22.</v>
          </cell>
          <cell r="D490">
            <v>13</v>
          </cell>
          <cell r="E490" t="str">
            <v>UN</v>
          </cell>
          <cell r="F490" t="str">
            <v/>
          </cell>
          <cell r="G490">
            <v>95467</v>
          </cell>
          <cell r="M490" t="e">
            <v>#N/A</v>
          </cell>
        </row>
        <row r="491">
          <cell r="A491" t="str">
            <v>08-03-030</v>
          </cell>
          <cell r="B491" t="str">
            <v>mt124100</v>
          </cell>
          <cell r="C491" t="str">
            <v>Lamina coldrolled cal 22 (1.00x2.20m)</v>
          </cell>
          <cell r="D491">
            <v>1.54</v>
          </cell>
          <cell r="E491" t="str">
            <v>un</v>
          </cell>
          <cell r="F491">
            <v>28290</v>
          </cell>
          <cell r="G491">
            <v>43567</v>
          </cell>
          <cell r="M491" t="str">
            <v>mt</v>
          </cell>
        </row>
        <row r="492">
          <cell r="A492" t="str">
            <v>08-03-030</v>
          </cell>
          <cell r="B492" t="str">
            <v>sc124200</v>
          </cell>
          <cell r="C492" t="str">
            <v>Suministro y aplicación pintura epoixipol</v>
          </cell>
          <cell r="D492">
            <v>0.8</v>
          </cell>
          <cell r="E492" t="str">
            <v>m2</v>
          </cell>
          <cell r="F492">
            <v>20000</v>
          </cell>
          <cell r="G492">
            <v>16000</v>
          </cell>
          <cell r="M492" t="str">
            <v>mo</v>
          </cell>
        </row>
        <row r="493">
          <cell r="A493" t="str">
            <v>08-03-030</v>
          </cell>
          <cell r="B493" t="str">
            <v>au10100</v>
          </cell>
          <cell r="C493" t="str">
            <v>Aux MO oficial obra negra</v>
          </cell>
          <cell r="D493">
            <v>2.5</v>
          </cell>
          <cell r="E493" t="str">
            <v>hr</v>
          </cell>
          <cell r="F493">
            <v>7619</v>
          </cell>
          <cell r="G493">
            <v>19048</v>
          </cell>
          <cell r="M493" t="str">
            <v>mo</v>
          </cell>
        </row>
        <row r="494">
          <cell r="A494" t="str">
            <v>08-03-030</v>
          </cell>
          <cell r="B494" t="str">
            <v>au10000</v>
          </cell>
          <cell r="C494" t="str">
            <v>Aux MO ayudante</v>
          </cell>
          <cell r="D494">
            <v>2.5</v>
          </cell>
          <cell r="E494" t="str">
            <v>hr</v>
          </cell>
          <cell r="F494">
            <v>5080</v>
          </cell>
          <cell r="G494">
            <v>12700</v>
          </cell>
          <cell r="M494" t="str">
            <v>mo</v>
          </cell>
        </row>
        <row r="495">
          <cell r="A495" t="str">
            <v>08-03-030</v>
          </cell>
          <cell r="B495" t="str">
            <v>au10300</v>
          </cell>
          <cell r="C495" t="str">
            <v>Aux andamios metalicos tijera 2 cuerpos</v>
          </cell>
          <cell r="D495">
            <v>0.8</v>
          </cell>
          <cell r="E495" t="str">
            <v>dia</v>
          </cell>
          <cell r="F495">
            <v>2654</v>
          </cell>
          <cell r="G495">
            <v>2124</v>
          </cell>
          <cell r="M495" t="str">
            <v>au</v>
          </cell>
        </row>
        <row r="496">
          <cell r="A496" t="str">
            <v>08-03-030</v>
          </cell>
          <cell r="B496" t="str">
            <v>mt13900</v>
          </cell>
          <cell r="C496" t="str">
            <v>Elementos de consumo y protección</v>
          </cell>
          <cell r="D496">
            <v>47748</v>
          </cell>
          <cell r="E496" t="str">
            <v>%</v>
          </cell>
          <cell r="F496">
            <v>1.2455000000000001E-2</v>
          </cell>
          <cell r="G496">
            <v>595</v>
          </cell>
          <cell r="M496" t="str">
            <v>mt</v>
          </cell>
        </row>
        <row r="497">
          <cell r="A497" t="str">
            <v>08-03-030</v>
          </cell>
          <cell r="B497" t="str">
            <v>hm15100</v>
          </cell>
          <cell r="C497" t="str">
            <v>Herramienta y equipo menor</v>
          </cell>
          <cell r="D497">
            <v>47748</v>
          </cell>
          <cell r="E497" t="str">
            <v>%</v>
          </cell>
          <cell r="F497">
            <v>0.03</v>
          </cell>
          <cell r="G497">
            <v>1433</v>
          </cell>
          <cell r="M497" t="str">
            <v>hm</v>
          </cell>
        </row>
        <row r="498">
          <cell r="A498" t="str">
            <v/>
          </cell>
          <cell r="C498" t="str">
            <v>DIRECTO:  95,467 / UN</v>
          </cell>
          <cell r="E498" t="str">
            <v/>
          </cell>
          <cell r="F498" t="str">
            <v/>
          </cell>
          <cell r="G498" t="str">
            <v/>
          </cell>
          <cell r="M498" t="str">
            <v/>
          </cell>
        </row>
        <row r="499">
          <cell r="A499" t="str">
            <v/>
          </cell>
          <cell r="C499" t="str">
            <v/>
          </cell>
          <cell r="E499" t="str">
            <v/>
          </cell>
          <cell r="F499" t="str">
            <v/>
          </cell>
          <cell r="G499" t="str">
            <v/>
          </cell>
          <cell r="M499" t="str">
            <v/>
          </cell>
        </row>
        <row r="500">
          <cell r="A500" t="str">
            <v>08-03-040</v>
          </cell>
          <cell r="B500" t="str">
            <v>08-03-040</v>
          </cell>
          <cell r="C500" t="str">
            <v>PLETINA EN ACERO 1/8" x 1" - L: 0.60 M. ANCLADA A MUROS PARA SOPORTE DE TUBERIAS DE AGUAS LLUVIAS</v>
          </cell>
          <cell r="D500">
            <v>39</v>
          </cell>
          <cell r="E500" t="str">
            <v>UN</v>
          </cell>
          <cell r="F500" t="str">
            <v/>
          </cell>
          <cell r="G500">
            <v>15267</v>
          </cell>
          <cell r="M500" t="e">
            <v>#N/A</v>
          </cell>
        </row>
        <row r="501">
          <cell r="A501" t="str">
            <v>08-03-040</v>
          </cell>
          <cell r="B501" t="str">
            <v>mt42840</v>
          </cell>
          <cell r="C501" t="str">
            <v>Pletina de 1"x1/8"</v>
          </cell>
          <cell r="D501">
            <v>0.6</v>
          </cell>
          <cell r="E501" t="str">
            <v>m</v>
          </cell>
          <cell r="F501">
            <v>1566</v>
          </cell>
          <cell r="G501">
            <v>940</v>
          </cell>
          <cell r="M501" t="str">
            <v>mt</v>
          </cell>
        </row>
        <row r="502">
          <cell r="A502" t="str">
            <v>08-03-040</v>
          </cell>
          <cell r="B502" t="str">
            <v>sc100100</v>
          </cell>
          <cell r="C502" t="str">
            <v>Anclajes epoxicos - incluye instalacion</v>
          </cell>
          <cell r="D502">
            <v>2</v>
          </cell>
          <cell r="E502" t="str">
            <v>un</v>
          </cell>
          <cell r="F502">
            <v>6500</v>
          </cell>
          <cell r="G502">
            <v>13000</v>
          </cell>
          <cell r="M502" t="str">
            <v>sc</v>
          </cell>
        </row>
        <row r="503">
          <cell r="A503" t="str">
            <v>08-03-040</v>
          </cell>
          <cell r="B503" t="str">
            <v>au10300</v>
          </cell>
          <cell r="C503" t="str">
            <v>Aux andamios metalicos tijera 2 cuerpos</v>
          </cell>
          <cell r="D503">
            <v>0.5</v>
          </cell>
          <cell r="E503" t="str">
            <v>dia</v>
          </cell>
          <cell r="F503">
            <v>2654</v>
          </cell>
          <cell r="G503">
            <v>1327</v>
          </cell>
          <cell r="M503" t="str">
            <v>au</v>
          </cell>
        </row>
        <row r="504">
          <cell r="A504" t="str">
            <v>08-03-040</v>
          </cell>
          <cell r="B504" t="str">
            <v>mt13900</v>
          </cell>
          <cell r="C504" t="str">
            <v>Elementos de consumo y protección</v>
          </cell>
          <cell r="D504">
            <v>0</v>
          </cell>
          <cell r="E504" t="str">
            <v>%</v>
          </cell>
          <cell r="F504">
            <v>1.2455000000000001E-2</v>
          </cell>
          <cell r="G504">
            <v>0</v>
          </cell>
          <cell r="M504" t="str">
            <v>mt</v>
          </cell>
        </row>
        <row r="505">
          <cell r="A505" t="str">
            <v>08-03-040</v>
          </cell>
          <cell r="B505" t="str">
            <v>hm15100</v>
          </cell>
          <cell r="C505" t="str">
            <v>Herramienta y equipo menor</v>
          </cell>
          <cell r="D505">
            <v>0</v>
          </cell>
          <cell r="E505" t="str">
            <v>%</v>
          </cell>
          <cell r="F505">
            <v>0.03</v>
          </cell>
          <cell r="G505">
            <v>0</v>
          </cell>
          <cell r="M505" t="str">
            <v>hm</v>
          </cell>
        </row>
        <row r="506">
          <cell r="A506" t="str">
            <v/>
          </cell>
          <cell r="C506" t="str">
            <v>DIRECTO:  15,267 / UN</v>
          </cell>
          <cell r="E506" t="str">
            <v/>
          </cell>
          <cell r="F506" t="str">
            <v/>
          </cell>
          <cell r="G506" t="str">
            <v/>
          </cell>
          <cell r="M506" t="str">
            <v/>
          </cell>
        </row>
        <row r="507">
          <cell r="A507" t="str">
            <v/>
          </cell>
          <cell r="B507" t="str">
            <v>09</v>
          </cell>
          <cell r="C507" t="str">
            <v>RECUBRIMIENTOS</v>
          </cell>
          <cell r="E507" t="str">
            <v/>
          </cell>
          <cell r="F507" t="str">
            <v/>
          </cell>
          <cell r="G507" t="str">
            <v/>
          </cell>
          <cell r="M507" t="e">
            <v>#N/A</v>
          </cell>
        </row>
        <row r="508">
          <cell r="A508" t="str">
            <v>09-01-010</v>
          </cell>
          <cell r="B508" t="str">
            <v>09-01-010</v>
          </cell>
          <cell r="C508" t="str">
            <v>REVOQUE MUROS. INCLUYE FAJAS, FILETES Y RANURAS</v>
          </cell>
          <cell r="D508">
            <v>2082</v>
          </cell>
          <cell r="E508" t="str">
            <v>M2</v>
          </cell>
          <cell r="F508" t="str">
            <v/>
          </cell>
          <cell r="G508">
            <v>16359</v>
          </cell>
          <cell r="M508" t="e">
            <v>#N/A</v>
          </cell>
        </row>
        <row r="509">
          <cell r="A509" t="str">
            <v>09-01-010</v>
          </cell>
          <cell r="B509" t="str">
            <v>au11800</v>
          </cell>
          <cell r="C509" t="str">
            <v>Aux mortero de revoque 1:4:1/4</v>
          </cell>
          <cell r="D509">
            <v>2.6250000000000002E-2</v>
          </cell>
          <cell r="E509" t="str">
            <v>m3</v>
          </cell>
          <cell r="F509">
            <v>266502</v>
          </cell>
          <cell r="G509">
            <v>6996</v>
          </cell>
          <cell r="M509" t="str">
            <v>au</v>
          </cell>
        </row>
        <row r="510">
          <cell r="A510" t="str">
            <v>09-01-010</v>
          </cell>
          <cell r="B510" t="str">
            <v>mo60600</v>
          </cell>
          <cell r="C510" t="str">
            <v>MO revoque/pañete muros</v>
          </cell>
          <cell r="D510">
            <v>1</v>
          </cell>
          <cell r="E510" t="str">
            <v>m2</v>
          </cell>
          <cell r="F510">
            <v>5986.8</v>
          </cell>
          <cell r="G510">
            <v>5987</v>
          </cell>
          <cell r="M510" t="str">
            <v>mo</v>
          </cell>
        </row>
        <row r="511">
          <cell r="A511" t="str">
            <v>09-01-010</v>
          </cell>
          <cell r="B511" t="str">
            <v>mo60700</v>
          </cell>
          <cell r="C511" t="str">
            <v>MO revoque lineales</v>
          </cell>
          <cell r="D511">
            <v>1</v>
          </cell>
          <cell r="E511" t="str">
            <v>m</v>
          </cell>
          <cell r="F511">
            <v>2993.4</v>
          </cell>
          <cell r="G511">
            <v>2994</v>
          </cell>
          <cell r="M511" t="str">
            <v>mo</v>
          </cell>
        </row>
        <row r="512">
          <cell r="A512" t="str">
            <v>09-01-010</v>
          </cell>
          <cell r="B512" t="str">
            <v>mt13900</v>
          </cell>
          <cell r="C512" t="str">
            <v>Elementos de consumo y protección</v>
          </cell>
          <cell r="D512">
            <v>8981</v>
          </cell>
          <cell r="E512" t="str">
            <v>%</v>
          </cell>
          <cell r="F512">
            <v>1.2455000000000001E-2</v>
          </cell>
          <cell r="G512">
            <v>112</v>
          </cell>
          <cell r="M512" t="str">
            <v>mt</v>
          </cell>
        </row>
        <row r="513">
          <cell r="A513" t="str">
            <v>09-01-010</v>
          </cell>
          <cell r="B513" t="str">
            <v>hm15100</v>
          </cell>
          <cell r="C513" t="str">
            <v>Herramienta y equipo menor</v>
          </cell>
          <cell r="D513">
            <v>8981</v>
          </cell>
          <cell r="E513" t="str">
            <v>%</v>
          </cell>
          <cell r="F513">
            <v>0.03</v>
          </cell>
          <cell r="G513">
            <v>270</v>
          </cell>
          <cell r="M513" t="str">
            <v>hm</v>
          </cell>
        </row>
        <row r="514">
          <cell r="A514" t="str">
            <v/>
          </cell>
          <cell r="C514" t="str">
            <v>DIRECTO:  16,359 / M2</v>
          </cell>
          <cell r="D514" t="str">
            <v xml:space="preserve">  </v>
          </cell>
          <cell r="E514" t="str">
            <v/>
          </cell>
          <cell r="F514" t="str">
            <v/>
          </cell>
          <cell r="G514" t="str">
            <v/>
          </cell>
          <cell r="M514" t="str">
            <v/>
          </cell>
        </row>
        <row r="515">
          <cell r="A515" t="str">
            <v/>
          </cell>
          <cell r="C515" t="str">
            <v/>
          </cell>
          <cell r="E515" t="str">
            <v/>
          </cell>
          <cell r="F515" t="str">
            <v/>
          </cell>
          <cell r="G515" t="str">
            <v/>
          </cell>
          <cell r="M515" t="str">
            <v/>
          </cell>
        </row>
        <row r="516">
          <cell r="A516" t="str">
            <v>09-02-010</v>
          </cell>
          <cell r="B516" t="str">
            <v>09-02-010</v>
          </cell>
          <cell r="C516" t="str">
            <v>ENCHAPE DE MURO EN BAÑOS REF. AUSTRALIA 30x45 DE CORONA O EQUIVALENTE COLOR BLANCO.</v>
          </cell>
          <cell r="D516">
            <v>275</v>
          </cell>
          <cell r="E516" t="str">
            <v>M2</v>
          </cell>
          <cell r="F516" t="str">
            <v/>
          </cell>
          <cell r="G516">
            <v>67233</v>
          </cell>
          <cell r="M516" t="e">
            <v>#N/A</v>
          </cell>
        </row>
        <row r="517">
          <cell r="A517" t="str">
            <v>09-02-010</v>
          </cell>
          <cell r="B517" t="str">
            <v>mt11320</v>
          </cell>
          <cell r="C517" t="str">
            <v>Enchape australia blanco 30x45</v>
          </cell>
          <cell r="D517">
            <v>1.03</v>
          </cell>
          <cell r="E517" t="str">
            <v>m2</v>
          </cell>
          <cell r="F517">
            <v>43866.559999999998</v>
          </cell>
          <cell r="G517">
            <v>45183</v>
          </cell>
          <cell r="M517" t="str">
            <v>mt</v>
          </cell>
        </row>
        <row r="518">
          <cell r="A518" t="str">
            <v>09-02-010</v>
          </cell>
          <cell r="B518" t="str">
            <v>au11800</v>
          </cell>
          <cell r="C518" t="str">
            <v>Aux mortero de revoque 1:4:1/4</v>
          </cell>
          <cell r="D518">
            <v>2.6669999999999999E-2</v>
          </cell>
          <cell r="E518" t="str">
            <v>m3</v>
          </cell>
          <cell r="F518">
            <v>266502</v>
          </cell>
          <cell r="G518">
            <v>7108</v>
          </cell>
          <cell r="M518" t="str">
            <v>au</v>
          </cell>
        </row>
        <row r="519">
          <cell r="A519" t="str">
            <v>09-02-010</v>
          </cell>
          <cell r="B519" t="str">
            <v>mt12600</v>
          </cell>
          <cell r="C519" t="str">
            <v>Cemento gris 50 kg tipo I</v>
          </cell>
          <cell r="D519">
            <v>0.02</v>
          </cell>
          <cell r="E519" t="str">
            <v>bt</v>
          </cell>
          <cell r="F519">
            <v>21000</v>
          </cell>
          <cell r="G519">
            <v>420</v>
          </cell>
          <cell r="M519" t="str">
            <v>mt</v>
          </cell>
        </row>
        <row r="520">
          <cell r="A520" t="str">
            <v>09-02-010</v>
          </cell>
          <cell r="B520" t="str">
            <v>mt18310</v>
          </cell>
          <cell r="C520" t="str">
            <v>Concolor blanco x 5 kg</v>
          </cell>
          <cell r="D520">
            <v>0.2</v>
          </cell>
          <cell r="E520" t="str">
            <v>kg</v>
          </cell>
          <cell r="F520">
            <v>3072.6080000000002</v>
          </cell>
          <cell r="G520">
            <v>615</v>
          </cell>
          <cell r="M520" t="str">
            <v>mt</v>
          </cell>
        </row>
        <row r="521">
          <cell r="A521" t="str">
            <v>09-02-010</v>
          </cell>
          <cell r="B521" t="str">
            <v>eq96310</v>
          </cell>
          <cell r="C521" t="str">
            <v>Cortadora de baldosin</v>
          </cell>
          <cell r="D521">
            <v>0.1</v>
          </cell>
          <cell r="E521" t="str">
            <v>dia</v>
          </cell>
          <cell r="F521">
            <v>6669.9999999999991</v>
          </cell>
          <cell r="G521">
            <v>667</v>
          </cell>
          <cell r="M521" t="str">
            <v>eq</v>
          </cell>
        </row>
        <row r="522">
          <cell r="A522" t="str">
            <v>09-02-010</v>
          </cell>
          <cell r="B522" t="str">
            <v>mo46100</v>
          </cell>
          <cell r="C522" t="str">
            <v>MO enchape baldosin estampillado</v>
          </cell>
          <cell r="D522">
            <v>1</v>
          </cell>
          <cell r="E522" t="str">
            <v>m2</v>
          </cell>
          <cell r="F522">
            <v>12700</v>
          </cell>
          <cell r="G522">
            <v>12700</v>
          </cell>
          <cell r="M522" t="str">
            <v>mo</v>
          </cell>
        </row>
        <row r="523">
          <cell r="A523" t="str">
            <v>09-02-010</v>
          </cell>
          <cell r="B523" t="str">
            <v>mt13900</v>
          </cell>
          <cell r="C523" t="str">
            <v>Elementos de consumo y protección</v>
          </cell>
          <cell r="D523">
            <v>12700</v>
          </cell>
          <cell r="E523" t="str">
            <v>%</v>
          </cell>
          <cell r="F523">
            <v>1.2455000000000001E-2</v>
          </cell>
          <cell r="G523">
            <v>159</v>
          </cell>
          <cell r="M523" t="str">
            <v>mt</v>
          </cell>
        </row>
        <row r="524">
          <cell r="A524" t="str">
            <v>09-02-010</v>
          </cell>
          <cell r="B524" t="str">
            <v>hm15100</v>
          </cell>
          <cell r="C524" t="str">
            <v>Herramienta y equipo menor</v>
          </cell>
          <cell r="D524">
            <v>12700</v>
          </cell>
          <cell r="E524" t="str">
            <v>%</v>
          </cell>
          <cell r="F524">
            <v>0.03</v>
          </cell>
          <cell r="G524">
            <v>381</v>
          </cell>
          <cell r="M524" t="str">
            <v>hm</v>
          </cell>
        </row>
        <row r="525">
          <cell r="A525" t="str">
            <v/>
          </cell>
          <cell r="C525" t="str">
            <v>DIRECTO:  67,233 / M2</v>
          </cell>
          <cell r="D525" t="str">
            <v xml:space="preserve">  </v>
          </cell>
          <cell r="E525" t="str">
            <v/>
          </cell>
          <cell r="F525" t="str">
            <v/>
          </cell>
          <cell r="G525" t="str">
            <v/>
          </cell>
          <cell r="M525" t="str">
            <v/>
          </cell>
        </row>
        <row r="526">
          <cell r="A526" t="str">
            <v/>
          </cell>
          <cell r="C526" t="str">
            <v/>
          </cell>
          <cell r="E526" t="str">
            <v/>
          </cell>
          <cell r="F526" t="str">
            <v/>
          </cell>
          <cell r="G526" t="str">
            <v/>
          </cell>
          <cell r="M526" t="str">
            <v/>
          </cell>
        </row>
        <row r="527">
          <cell r="A527" t="str">
            <v>09-03-010</v>
          </cell>
          <cell r="B527" t="str">
            <v>09-03-010</v>
          </cell>
          <cell r="C527" t="str">
            <v>PINTURA DE MUROS REF. ACRILTEX DE PINTUCO O EQUIVALENTE - 3 MANOS</v>
          </cell>
          <cell r="D527">
            <v>2082</v>
          </cell>
          <cell r="E527" t="str">
            <v>M2</v>
          </cell>
          <cell r="F527" t="str">
            <v/>
          </cell>
          <cell r="G527">
            <v>11258</v>
          </cell>
          <cell r="M527" t="e">
            <v>#N/A</v>
          </cell>
        </row>
        <row r="528">
          <cell r="A528" t="str">
            <v>09-03-010</v>
          </cell>
          <cell r="B528" t="str">
            <v>mt18610</v>
          </cell>
          <cell r="C528" t="str">
            <v>Pintura Acriltex</v>
          </cell>
          <cell r="D528">
            <v>5.2500000000000005E-2</v>
          </cell>
          <cell r="E528" t="str">
            <v>gl</v>
          </cell>
          <cell r="F528">
            <v>91988</v>
          </cell>
          <cell r="G528">
            <v>4830</v>
          </cell>
          <cell r="M528" t="str">
            <v>mt</v>
          </cell>
        </row>
        <row r="529">
          <cell r="A529" t="str">
            <v>09-03-010</v>
          </cell>
          <cell r="B529" t="str">
            <v>mo48800</v>
          </cell>
          <cell r="C529" t="str">
            <v>MO pintura acrilica sobre estuco 3 manos</v>
          </cell>
          <cell r="D529">
            <v>1</v>
          </cell>
          <cell r="E529" t="str">
            <v>m2</v>
          </cell>
          <cell r="F529">
            <v>6112.08</v>
          </cell>
          <cell r="G529">
            <v>6113</v>
          </cell>
          <cell r="M529" t="str">
            <v>mo</v>
          </cell>
        </row>
        <row r="530">
          <cell r="A530" t="str">
            <v>09-03-010</v>
          </cell>
          <cell r="B530" t="str">
            <v>au10300</v>
          </cell>
          <cell r="C530" t="str">
            <v>Aux andamios metalicos tijera 2 cuerpos</v>
          </cell>
          <cell r="D530">
            <v>0.02</v>
          </cell>
          <cell r="E530" t="str">
            <v>dia</v>
          </cell>
          <cell r="F530">
            <v>2654</v>
          </cell>
          <cell r="G530">
            <v>54</v>
          </cell>
          <cell r="M530" t="str">
            <v>au</v>
          </cell>
        </row>
        <row r="531">
          <cell r="A531" t="str">
            <v>09-03-010</v>
          </cell>
          <cell r="B531" t="str">
            <v>mt13900</v>
          </cell>
          <cell r="C531" t="str">
            <v>Elementos de consumo y protección</v>
          </cell>
          <cell r="D531">
            <v>6113</v>
          </cell>
          <cell r="E531" t="str">
            <v>%</v>
          </cell>
          <cell r="F531">
            <v>1.2455000000000001E-2</v>
          </cell>
          <cell r="G531">
            <v>77</v>
          </cell>
          <cell r="M531" t="str">
            <v>mt</v>
          </cell>
        </row>
        <row r="532">
          <cell r="A532" t="str">
            <v>09-03-010</v>
          </cell>
          <cell r="B532" t="str">
            <v>hm15100</v>
          </cell>
          <cell r="C532" t="str">
            <v>Herramienta y equipo menor</v>
          </cell>
          <cell r="D532">
            <v>6113</v>
          </cell>
          <cell r="E532" t="str">
            <v>%</v>
          </cell>
          <cell r="F532">
            <v>0.03</v>
          </cell>
          <cell r="G532">
            <v>184</v>
          </cell>
          <cell r="M532" t="str">
            <v>hm</v>
          </cell>
        </row>
        <row r="533">
          <cell r="A533" t="str">
            <v/>
          </cell>
          <cell r="C533" t="str">
            <v>DIRECTO:  11,258 / M2</v>
          </cell>
          <cell r="D533" t="str">
            <v xml:space="preserve">  </v>
          </cell>
          <cell r="E533" t="str">
            <v/>
          </cell>
          <cell r="F533" t="str">
            <v/>
          </cell>
          <cell r="G533" t="str">
            <v/>
          </cell>
          <cell r="M533" t="str">
            <v/>
          </cell>
        </row>
        <row r="534">
          <cell r="A534" t="str">
            <v/>
          </cell>
          <cell r="C534" t="str">
            <v/>
          </cell>
          <cell r="E534" t="str">
            <v/>
          </cell>
          <cell r="F534" t="str">
            <v/>
          </cell>
          <cell r="G534" t="str">
            <v/>
          </cell>
          <cell r="M534" t="str">
            <v/>
          </cell>
        </row>
        <row r="535">
          <cell r="A535" t="str">
            <v>09-03-030</v>
          </cell>
          <cell r="B535" t="str">
            <v>09-03-030</v>
          </cell>
          <cell r="C535" t="str">
            <v>PINTURA DE CIELOS REF. ACRILTEX DE PINTUCO O EQUIVALENTE - 2 MANOS</v>
          </cell>
          <cell r="D535">
            <v>978</v>
          </cell>
          <cell r="E535" t="str">
            <v>M2</v>
          </cell>
          <cell r="F535" t="str">
            <v/>
          </cell>
          <cell r="G535">
            <v>8372</v>
          </cell>
          <cell r="M535" t="e">
            <v>#N/A</v>
          </cell>
        </row>
        <row r="536">
          <cell r="A536" t="str">
            <v>09-03-030</v>
          </cell>
          <cell r="B536" t="str">
            <v>mt18610</v>
          </cell>
          <cell r="C536" t="str">
            <v>Pintura Acriltex</v>
          </cell>
          <cell r="D536">
            <v>3.5000000000000003E-2</v>
          </cell>
          <cell r="E536" t="str">
            <v>gl</v>
          </cell>
          <cell r="F536">
            <v>91988</v>
          </cell>
          <cell r="G536">
            <v>3220</v>
          </cell>
          <cell r="M536" t="str">
            <v>mt</v>
          </cell>
        </row>
        <row r="537">
          <cell r="A537" t="str">
            <v>09-03-030</v>
          </cell>
          <cell r="B537" t="str">
            <v>mo48810</v>
          </cell>
          <cell r="C537" t="str">
            <v>MO pintura vinilica cielo 2 manos</v>
          </cell>
          <cell r="D537">
            <v>1</v>
          </cell>
          <cell r="E537" t="str">
            <v>m2</v>
          </cell>
          <cell r="F537">
            <v>4889.6639999999998</v>
          </cell>
          <cell r="G537">
            <v>4890</v>
          </cell>
          <cell r="M537" t="str">
            <v>mo</v>
          </cell>
        </row>
        <row r="538">
          <cell r="A538" t="str">
            <v>09-03-030</v>
          </cell>
          <cell r="B538" t="str">
            <v>au10300</v>
          </cell>
          <cell r="C538" t="str">
            <v>Aux andamios metalicos tijera 2 cuerpos</v>
          </cell>
          <cell r="D538">
            <v>0.02</v>
          </cell>
          <cell r="E538" t="str">
            <v>dia</v>
          </cell>
          <cell r="F538">
            <v>2654</v>
          </cell>
          <cell r="G538">
            <v>54</v>
          </cell>
          <cell r="M538" t="str">
            <v>au</v>
          </cell>
        </row>
        <row r="539">
          <cell r="A539" t="str">
            <v>09-03-030</v>
          </cell>
          <cell r="B539" t="str">
            <v>mt13900</v>
          </cell>
          <cell r="C539" t="str">
            <v>Elementos de consumo y protección</v>
          </cell>
          <cell r="D539">
            <v>4890</v>
          </cell>
          <cell r="E539" t="str">
            <v>%</v>
          </cell>
          <cell r="F539">
            <v>1.2455000000000001E-2</v>
          </cell>
          <cell r="G539">
            <v>61</v>
          </cell>
          <cell r="M539" t="str">
            <v>mt</v>
          </cell>
        </row>
        <row r="540">
          <cell r="A540" t="str">
            <v>09-03-030</v>
          </cell>
          <cell r="B540" t="str">
            <v>hm15100</v>
          </cell>
          <cell r="C540" t="str">
            <v>Herramienta y equipo menor</v>
          </cell>
          <cell r="D540">
            <v>4890</v>
          </cell>
          <cell r="E540" t="str">
            <v>%</v>
          </cell>
          <cell r="F540">
            <v>0.03</v>
          </cell>
          <cell r="G540">
            <v>147</v>
          </cell>
          <cell r="M540" t="str">
            <v>hm</v>
          </cell>
        </row>
        <row r="541">
          <cell r="A541" t="str">
            <v/>
          </cell>
          <cell r="C541" t="str">
            <v>DIRECTO:  8,372 / M2</v>
          </cell>
          <cell r="D541" t="str">
            <v xml:space="preserve">  </v>
          </cell>
          <cell r="E541" t="str">
            <v/>
          </cell>
          <cell r="F541" t="str">
            <v/>
          </cell>
          <cell r="G541" t="str">
            <v/>
          </cell>
          <cell r="M541" t="str">
            <v/>
          </cell>
        </row>
        <row r="542">
          <cell r="A542" t="str">
            <v/>
          </cell>
          <cell r="C542" t="str">
            <v/>
          </cell>
          <cell r="E542" t="str">
            <v/>
          </cell>
          <cell r="F542" t="str">
            <v/>
          </cell>
          <cell r="G542" t="str">
            <v/>
          </cell>
          <cell r="M542" t="str">
            <v/>
          </cell>
        </row>
        <row r="543">
          <cell r="A543" t="str">
            <v>09-03-100</v>
          </cell>
          <cell r="B543" t="str">
            <v>09-03-100</v>
          </cell>
          <cell r="C543" t="str">
            <v>ESTUCO PLASTICO TIPO ESTUCOR DE CORONA O EQUIVALENTE</v>
          </cell>
          <cell r="D543">
            <v>2082</v>
          </cell>
          <cell r="E543" t="str">
            <v>M2</v>
          </cell>
          <cell r="F543" t="str">
            <v/>
          </cell>
          <cell r="G543">
            <v>9383</v>
          </cell>
          <cell r="M543" t="e">
            <v>#N/A</v>
          </cell>
        </row>
        <row r="544">
          <cell r="A544" t="str">
            <v>09-03-100</v>
          </cell>
          <cell r="B544" t="str">
            <v>mt12530</v>
          </cell>
          <cell r="C544" t="str">
            <v>Estucor estuco plastico x 30 kg</v>
          </cell>
          <cell r="D544">
            <v>7.0000000000000007E-2</v>
          </cell>
          <cell r="E544" t="str">
            <v>bt</v>
          </cell>
          <cell r="F544">
            <v>60628.56</v>
          </cell>
          <cell r="G544">
            <v>4244</v>
          </cell>
          <cell r="M544" t="str">
            <v>mt</v>
          </cell>
        </row>
        <row r="545">
          <cell r="A545" t="str">
            <v>09-03-100</v>
          </cell>
          <cell r="B545" t="str">
            <v>au10200</v>
          </cell>
          <cell r="C545" t="str">
            <v>Aux MO oficial obra blanca</v>
          </cell>
          <cell r="D545">
            <v>0.48</v>
          </cell>
          <cell r="E545" t="str">
            <v>hr</v>
          </cell>
          <cell r="F545">
            <v>10159</v>
          </cell>
          <cell r="G545">
            <v>4877</v>
          </cell>
          <cell r="M545" t="str">
            <v>mo</v>
          </cell>
        </row>
        <row r="546">
          <cell r="A546" t="str">
            <v>09-03-100</v>
          </cell>
          <cell r="B546" t="str">
            <v>au10300</v>
          </cell>
          <cell r="C546" t="str">
            <v>Aux andamios metalicos tijera 2 cuerpos</v>
          </cell>
          <cell r="D546">
            <v>0.02</v>
          </cell>
          <cell r="E546" t="str">
            <v>dia</v>
          </cell>
          <cell r="F546">
            <v>2654</v>
          </cell>
          <cell r="G546">
            <v>54</v>
          </cell>
          <cell r="M546" t="str">
            <v>au</v>
          </cell>
        </row>
        <row r="547">
          <cell r="A547" t="str">
            <v>09-03-100</v>
          </cell>
          <cell r="B547" t="str">
            <v>mt13900</v>
          </cell>
          <cell r="C547" t="str">
            <v>Elementos de consumo y protección</v>
          </cell>
          <cell r="D547">
            <v>4877</v>
          </cell>
          <cell r="E547" t="str">
            <v>%</v>
          </cell>
          <cell r="F547">
            <v>1.2455000000000001E-2</v>
          </cell>
          <cell r="G547">
            <v>61</v>
          </cell>
          <cell r="M547" t="str">
            <v>mt</v>
          </cell>
        </row>
        <row r="548">
          <cell r="A548" t="str">
            <v>09-03-100</v>
          </cell>
          <cell r="B548" t="str">
            <v>hm15100</v>
          </cell>
          <cell r="C548" t="str">
            <v>Herramienta y equipo menor</v>
          </cell>
          <cell r="D548">
            <v>4877</v>
          </cell>
          <cell r="E548" t="str">
            <v>%</v>
          </cell>
          <cell r="F548">
            <v>0.03</v>
          </cell>
          <cell r="G548">
            <v>147</v>
          </cell>
          <cell r="M548" t="str">
            <v>hm</v>
          </cell>
        </row>
        <row r="549">
          <cell r="A549" t="str">
            <v/>
          </cell>
          <cell r="C549" t="str">
            <v>DIRECTO:  9,383 / M2</v>
          </cell>
          <cell r="D549" t="str">
            <v xml:space="preserve">  </v>
          </cell>
          <cell r="E549" t="str">
            <v/>
          </cell>
          <cell r="F549" t="str">
            <v/>
          </cell>
          <cell r="G549" t="str">
            <v/>
          </cell>
          <cell r="M549" t="str">
            <v/>
          </cell>
        </row>
        <row r="550">
          <cell r="A550" t="str">
            <v/>
          </cell>
          <cell r="C550" t="str">
            <v/>
          </cell>
          <cell r="E550" t="str">
            <v/>
          </cell>
          <cell r="F550" t="str">
            <v/>
          </cell>
          <cell r="G550" t="str">
            <v/>
          </cell>
          <cell r="M550" t="str">
            <v/>
          </cell>
        </row>
        <row r="551">
          <cell r="A551" t="str">
            <v>09-03-110</v>
          </cell>
          <cell r="B551" t="str">
            <v>09-03-110</v>
          </cell>
          <cell r="C551" t="str">
            <v>MOLDURAS Y CENEFAS</v>
          </cell>
          <cell r="D551">
            <v>264</v>
          </cell>
          <cell r="E551" t="str">
            <v>M</v>
          </cell>
          <cell r="F551" t="str">
            <v/>
          </cell>
          <cell r="G551">
            <v>30000</v>
          </cell>
          <cell r="M551" t="e">
            <v>#N/A</v>
          </cell>
        </row>
        <row r="552">
          <cell r="A552" t="str">
            <v>09-03-110</v>
          </cell>
          <cell r="B552" t="str">
            <v>pv10010</v>
          </cell>
          <cell r="C552" t="str">
            <v>Provision para cenefas y molduras</v>
          </cell>
          <cell r="D552">
            <v>1</v>
          </cell>
          <cell r="E552" t="str">
            <v>gb</v>
          </cell>
          <cell r="F552">
            <v>30000</v>
          </cell>
          <cell r="G552">
            <v>30000</v>
          </cell>
          <cell r="M552" t="str">
            <v>pv</v>
          </cell>
        </row>
        <row r="553">
          <cell r="A553" t="str">
            <v/>
          </cell>
          <cell r="C553" t="str">
            <v>DIRECTO:  30,000 / M</v>
          </cell>
          <cell r="D553" t="str">
            <v xml:space="preserve">  </v>
          </cell>
          <cell r="E553" t="str">
            <v/>
          </cell>
          <cell r="F553" t="str">
            <v/>
          </cell>
          <cell r="G553" t="str">
            <v/>
          </cell>
          <cell r="M553" t="str">
            <v/>
          </cell>
        </row>
        <row r="554">
          <cell r="A554" t="str">
            <v/>
          </cell>
          <cell r="B554" t="str">
            <v>10</v>
          </cell>
          <cell r="C554" t="str">
            <v>PISOS Y ZOCALOS</v>
          </cell>
          <cell r="E554" t="str">
            <v/>
          </cell>
          <cell r="F554" t="str">
            <v/>
          </cell>
          <cell r="G554" t="str">
            <v/>
          </cell>
          <cell r="M554" t="e">
            <v>#N/A</v>
          </cell>
        </row>
        <row r="555">
          <cell r="A555" t="str">
            <v>10-01-010</v>
          </cell>
          <cell r="B555" t="str">
            <v>10-01-010</v>
          </cell>
          <cell r="C555" t="str">
            <v>BALDOSA DE CEMENTO 20x20 DECORADA TIPO 1. INCLUYE MORTERO DE PEGA, PULIDA Y BRILLADA</v>
          </cell>
          <cell r="D555">
            <v>60</v>
          </cell>
          <cell r="E555" t="str">
            <v>M2</v>
          </cell>
          <cell r="F555" t="str">
            <v/>
          </cell>
          <cell r="G555">
            <v>69273</v>
          </cell>
          <cell r="M555" t="e">
            <v>#N/A</v>
          </cell>
        </row>
        <row r="556">
          <cell r="A556" t="str">
            <v>10-01-010</v>
          </cell>
          <cell r="B556" t="str">
            <v>mt15560</v>
          </cell>
          <cell r="C556" t="str">
            <v>Baldosa 20 mosaico 2 colores</v>
          </cell>
          <cell r="D556">
            <v>1.05</v>
          </cell>
          <cell r="E556" t="str">
            <v>m2</v>
          </cell>
          <cell r="F556">
            <v>43017</v>
          </cell>
          <cell r="G556">
            <v>45168</v>
          </cell>
          <cell r="M556" t="str">
            <v>mt</v>
          </cell>
        </row>
        <row r="557">
          <cell r="A557" t="str">
            <v>10-01-010</v>
          </cell>
          <cell r="B557" t="str">
            <v>sc104720</v>
          </cell>
          <cell r="C557" t="str">
            <v>Lechada para baldosa color acorde al piso</v>
          </cell>
          <cell r="D557">
            <v>1</v>
          </cell>
          <cell r="E557" t="str">
            <v>m2</v>
          </cell>
          <cell r="F557">
            <v>2292.16</v>
          </cell>
          <cell r="G557">
            <v>2293</v>
          </cell>
          <cell r="M557" t="str">
            <v>sc</v>
          </cell>
        </row>
        <row r="558">
          <cell r="A558" t="str">
            <v>10-01-010</v>
          </cell>
          <cell r="B558" t="str">
            <v>sc104730</v>
          </cell>
          <cell r="C558" t="str">
            <v>Transporte baldosa</v>
          </cell>
          <cell r="D558">
            <v>1</v>
          </cell>
          <cell r="E558" t="str">
            <v>m2</v>
          </cell>
          <cell r="F558">
            <v>2720.848</v>
          </cell>
          <cell r="G558">
            <v>2721</v>
          </cell>
          <cell r="M558" t="str">
            <v>sc</v>
          </cell>
        </row>
        <row r="559">
          <cell r="A559" t="str">
            <v>10-01-010</v>
          </cell>
          <cell r="B559" t="str">
            <v>sc104740</v>
          </cell>
          <cell r="C559" t="str">
            <v>MO instalacion baldosa</v>
          </cell>
          <cell r="D559">
            <v>1</v>
          </cell>
          <cell r="E559" t="str">
            <v>m2</v>
          </cell>
          <cell r="F559">
            <v>10316.464</v>
          </cell>
          <cell r="G559">
            <v>10317</v>
          </cell>
          <cell r="M559" t="str">
            <v>mo</v>
          </cell>
        </row>
        <row r="560">
          <cell r="A560" t="str">
            <v>10-01-010</v>
          </cell>
          <cell r="B560" t="str">
            <v>au11700</v>
          </cell>
          <cell r="C560" t="str">
            <v>Aux mortero de pega 1:4</v>
          </cell>
          <cell r="D560">
            <v>3.3000000000000002E-2</v>
          </cell>
          <cell r="E560" t="str">
            <v>m3</v>
          </cell>
          <cell r="F560">
            <v>246314</v>
          </cell>
          <cell r="G560">
            <v>8129</v>
          </cell>
          <cell r="M560" t="str">
            <v>au</v>
          </cell>
        </row>
        <row r="561">
          <cell r="A561" t="str">
            <v>10-01-010</v>
          </cell>
          <cell r="B561" t="str">
            <v>mo17600</v>
          </cell>
          <cell r="C561" t="str">
            <v>MO transporte interno concreto</v>
          </cell>
          <cell r="D561">
            <v>3.3000000000000002E-2</v>
          </cell>
          <cell r="E561" t="str">
            <v>m3</v>
          </cell>
          <cell r="F561">
            <v>6000</v>
          </cell>
          <cell r="G561">
            <v>198</v>
          </cell>
          <cell r="M561" t="str">
            <v>mo</v>
          </cell>
        </row>
        <row r="562">
          <cell r="A562" t="str">
            <v>10-01-010</v>
          </cell>
          <cell r="B562" t="str">
            <v>mt13900</v>
          </cell>
          <cell r="C562" t="str">
            <v>Elementos de consumo y protección</v>
          </cell>
          <cell r="D562">
            <v>10515</v>
          </cell>
          <cell r="E562" t="str">
            <v>%</v>
          </cell>
          <cell r="F562">
            <v>1.2455000000000001E-2</v>
          </cell>
          <cell r="G562">
            <v>131</v>
          </cell>
          <cell r="M562" t="str">
            <v>mt</v>
          </cell>
        </row>
        <row r="563">
          <cell r="A563" t="str">
            <v>10-01-010</v>
          </cell>
          <cell r="B563" t="str">
            <v>hm15100</v>
          </cell>
          <cell r="C563" t="str">
            <v>Herramienta y equipo menor</v>
          </cell>
          <cell r="D563">
            <v>10515</v>
          </cell>
          <cell r="E563" t="str">
            <v>%</v>
          </cell>
          <cell r="F563">
            <v>0.03</v>
          </cell>
          <cell r="G563">
            <v>316</v>
          </cell>
          <cell r="M563" t="str">
            <v>hm</v>
          </cell>
        </row>
        <row r="564">
          <cell r="A564" t="str">
            <v/>
          </cell>
          <cell r="C564" t="str">
            <v>DIRECTO:  69,273 / M2</v>
          </cell>
          <cell r="E564" t="str">
            <v/>
          </cell>
          <cell r="F564" t="str">
            <v/>
          </cell>
          <cell r="G564" t="str">
            <v/>
          </cell>
          <cell r="M564" t="str">
            <v/>
          </cell>
        </row>
        <row r="565">
          <cell r="A565" t="str">
            <v/>
          </cell>
          <cell r="C565" t="str">
            <v/>
          </cell>
          <cell r="E565" t="str">
            <v/>
          </cell>
          <cell r="F565" t="str">
            <v/>
          </cell>
          <cell r="G565" t="str">
            <v/>
          </cell>
          <cell r="M565" t="str">
            <v/>
          </cell>
        </row>
        <row r="566">
          <cell r="A566" t="str">
            <v>10-01-020</v>
          </cell>
          <cell r="B566" t="str">
            <v>10-01-020</v>
          </cell>
          <cell r="C566" t="str">
            <v>BALDOSA DE CEMENTO 20x20 DECORADA TIPO 2. INCLUYE MORTERO DE PEGA, PULIDA Y BRILLADA</v>
          </cell>
          <cell r="D566">
            <v>19</v>
          </cell>
          <cell r="E566" t="str">
            <v>M2</v>
          </cell>
          <cell r="F566" t="str">
            <v/>
          </cell>
          <cell r="G566">
            <v>72261</v>
          </cell>
          <cell r="M566" t="e">
            <v>#N/A</v>
          </cell>
        </row>
        <row r="567">
          <cell r="A567" t="str">
            <v>10-01-020</v>
          </cell>
          <cell r="B567" t="str">
            <v>mt15550</v>
          </cell>
          <cell r="C567" t="str">
            <v>Baldosa 20 mosaico 4 colores</v>
          </cell>
          <cell r="D567">
            <v>1.05</v>
          </cell>
          <cell r="E567" t="str">
            <v>m2</v>
          </cell>
          <cell r="F567">
            <v>45862</v>
          </cell>
          <cell r="G567">
            <v>48156</v>
          </cell>
          <cell r="M567" t="str">
            <v>mt</v>
          </cell>
        </row>
        <row r="568">
          <cell r="A568" t="str">
            <v>10-01-020</v>
          </cell>
          <cell r="B568" t="str">
            <v>sc104720</v>
          </cell>
          <cell r="C568" t="str">
            <v>Lechada para baldosa color acorde al piso</v>
          </cell>
          <cell r="D568">
            <v>1</v>
          </cell>
          <cell r="E568" t="str">
            <v>m2</v>
          </cell>
          <cell r="F568">
            <v>2292.16</v>
          </cell>
          <cell r="G568">
            <v>2293</v>
          </cell>
          <cell r="M568" t="str">
            <v>sc</v>
          </cell>
        </row>
        <row r="569">
          <cell r="A569" t="str">
            <v>10-01-020</v>
          </cell>
          <cell r="B569" t="str">
            <v>sc104730</v>
          </cell>
          <cell r="C569" t="str">
            <v>Transporte baldosa</v>
          </cell>
          <cell r="D569">
            <v>1</v>
          </cell>
          <cell r="E569" t="str">
            <v>m2</v>
          </cell>
          <cell r="F569">
            <v>2720.848</v>
          </cell>
          <cell r="G569">
            <v>2721</v>
          </cell>
          <cell r="M569" t="str">
            <v>sc</v>
          </cell>
        </row>
        <row r="570">
          <cell r="A570" t="str">
            <v>10-01-020</v>
          </cell>
          <cell r="B570" t="str">
            <v>sc104740</v>
          </cell>
          <cell r="C570" t="str">
            <v>MO instalacion baldosa</v>
          </cell>
          <cell r="D570">
            <v>1</v>
          </cell>
          <cell r="E570" t="str">
            <v>m2</v>
          </cell>
          <cell r="F570">
            <v>10316.464</v>
          </cell>
          <cell r="G570">
            <v>10317</v>
          </cell>
          <cell r="M570" t="str">
            <v>mo</v>
          </cell>
        </row>
        <row r="571">
          <cell r="A571" t="str">
            <v>10-01-020</v>
          </cell>
          <cell r="B571" t="str">
            <v>au11700</v>
          </cell>
          <cell r="C571" t="str">
            <v>Aux mortero de pega 1:4</v>
          </cell>
          <cell r="D571">
            <v>3.3000000000000002E-2</v>
          </cell>
          <cell r="E571" t="str">
            <v>m3</v>
          </cell>
          <cell r="F571">
            <v>246314</v>
          </cell>
          <cell r="G571">
            <v>8129</v>
          </cell>
          <cell r="M571" t="str">
            <v>au</v>
          </cell>
        </row>
        <row r="572">
          <cell r="A572" t="str">
            <v>10-01-020</v>
          </cell>
          <cell r="B572" t="str">
            <v>mo17600</v>
          </cell>
          <cell r="C572" t="str">
            <v>MO transporte interno concreto</v>
          </cell>
          <cell r="D572">
            <v>3.3000000000000002E-2</v>
          </cell>
          <cell r="E572" t="str">
            <v>m3</v>
          </cell>
          <cell r="F572">
            <v>6000</v>
          </cell>
          <cell r="G572">
            <v>198</v>
          </cell>
          <cell r="M572" t="str">
            <v>mo</v>
          </cell>
        </row>
        <row r="573">
          <cell r="A573" t="str">
            <v>10-01-020</v>
          </cell>
          <cell r="B573" t="str">
            <v>mt13900</v>
          </cell>
          <cell r="C573" t="str">
            <v>Elementos de consumo y protección</v>
          </cell>
          <cell r="D573">
            <v>10515</v>
          </cell>
          <cell r="E573" t="str">
            <v>%</v>
          </cell>
          <cell r="F573">
            <v>1.2455000000000001E-2</v>
          </cell>
          <cell r="G573">
            <v>131</v>
          </cell>
          <cell r="M573" t="str">
            <v>mt</v>
          </cell>
        </row>
        <row r="574">
          <cell r="A574" t="str">
            <v>10-01-020</v>
          </cell>
          <cell r="B574" t="str">
            <v>hm15100</v>
          </cell>
          <cell r="C574" t="str">
            <v>Herramienta y equipo menor</v>
          </cell>
          <cell r="D574">
            <v>10515</v>
          </cell>
          <cell r="E574" t="str">
            <v>%</v>
          </cell>
          <cell r="F574">
            <v>0.03</v>
          </cell>
          <cell r="G574">
            <v>316</v>
          </cell>
          <cell r="M574" t="str">
            <v>hm</v>
          </cell>
        </row>
        <row r="575">
          <cell r="A575" t="str">
            <v/>
          </cell>
          <cell r="C575" t="str">
            <v>DIRECTO:  72,261 / M2</v>
          </cell>
          <cell r="E575" t="str">
            <v/>
          </cell>
          <cell r="F575" t="str">
            <v/>
          </cell>
          <cell r="G575" t="str">
            <v/>
          </cell>
          <cell r="M575" t="str">
            <v/>
          </cell>
        </row>
        <row r="576">
          <cell r="A576" t="str">
            <v/>
          </cell>
          <cell r="C576" t="str">
            <v/>
          </cell>
          <cell r="E576" t="str">
            <v/>
          </cell>
          <cell r="F576" t="str">
            <v/>
          </cell>
          <cell r="G576" t="str">
            <v/>
          </cell>
          <cell r="M576" t="str">
            <v/>
          </cell>
        </row>
        <row r="577">
          <cell r="A577" t="str">
            <v>10-01-030</v>
          </cell>
          <cell r="B577" t="str">
            <v>10-01-030</v>
          </cell>
          <cell r="C577" t="str">
            <v>BALDOSA DE CEMENTO 20x20 DECORADA TIPO 3. INCLUYE MORTERO DE PEGA, PULIDA Y BRILLADA</v>
          </cell>
          <cell r="D577">
            <v>19</v>
          </cell>
          <cell r="E577" t="str">
            <v>M2</v>
          </cell>
          <cell r="F577" t="str">
            <v/>
          </cell>
          <cell r="G577">
            <v>69273</v>
          </cell>
          <cell r="M577" t="e">
            <v>#N/A</v>
          </cell>
        </row>
        <row r="578">
          <cell r="A578" t="str">
            <v>10-01-030</v>
          </cell>
          <cell r="B578" t="str">
            <v>mt15560</v>
          </cell>
          <cell r="C578" t="str">
            <v>Baldosa 20 mosaico 2 colores</v>
          </cell>
          <cell r="D578">
            <v>1.05</v>
          </cell>
          <cell r="E578" t="str">
            <v>m2</v>
          </cell>
          <cell r="F578">
            <v>43017</v>
          </cell>
          <cell r="G578">
            <v>45168</v>
          </cell>
          <cell r="M578" t="str">
            <v>mt</v>
          </cell>
        </row>
        <row r="579">
          <cell r="A579" t="str">
            <v>10-01-030</v>
          </cell>
          <cell r="B579" t="str">
            <v>sc104720</v>
          </cell>
          <cell r="C579" t="str">
            <v>Lechada para baldosa color acorde al piso</v>
          </cell>
          <cell r="D579">
            <v>1</v>
          </cell>
          <cell r="E579" t="str">
            <v>m2</v>
          </cell>
          <cell r="F579">
            <v>2292.16</v>
          </cell>
          <cell r="G579">
            <v>2293</v>
          </cell>
          <cell r="M579" t="str">
            <v>sc</v>
          </cell>
        </row>
        <row r="580">
          <cell r="A580" t="str">
            <v>10-01-030</v>
          </cell>
          <cell r="B580" t="str">
            <v>sc104730</v>
          </cell>
          <cell r="C580" t="str">
            <v>Transporte baldosa</v>
          </cell>
          <cell r="D580">
            <v>1</v>
          </cell>
          <cell r="E580" t="str">
            <v>m2</v>
          </cell>
          <cell r="F580">
            <v>2720.848</v>
          </cell>
          <cell r="G580">
            <v>2721</v>
          </cell>
          <cell r="M580" t="str">
            <v>sc</v>
          </cell>
        </row>
        <row r="581">
          <cell r="A581" t="str">
            <v>10-01-030</v>
          </cell>
          <cell r="B581" t="str">
            <v>sc104740</v>
          </cell>
          <cell r="C581" t="str">
            <v>MO instalacion baldosa</v>
          </cell>
          <cell r="D581">
            <v>1</v>
          </cell>
          <cell r="E581" t="str">
            <v>m2</v>
          </cell>
          <cell r="F581">
            <v>10316.464</v>
          </cell>
          <cell r="G581">
            <v>10317</v>
          </cell>
          <cell r="M581" t="str">
            <v>mo</v>
          </cell>
        </row>
        <row r="582">
          <cell r="A582" t="str">
            <v>10-01-030</v>
          </cell>
          <cell r="B582" t="str">
            <v>au11700</v>
          </cell>
          <cell r="C582" t="str">
            <v>Aux mortero de pega 1:4</v>
          </cell>
          <cell r="D582">
            <v>3.3000000000000002E-2</v>
          </cell>
          <cell r="E582" t="str">
            <v>m3</v>
          </cell>
          <cell r="F582">
            <v>246314</v>
          </cell>
          <cell r="G582">
            <v>8129</v>
          </cell>
          <cell r="M582" t="str">
            <v>au</v>
          </cell>
        </row>
        <row r="583">
          <cell r="A583" t="str">
            <v>10-01-030</v>
          </cell>
          <cell r="B583" t="str">
            <v>mo17600</v>
          </cell>
          <cell r="C583" t="str">
            <v>MO transporte interno concreto</v>
          </cell>
          <cell r="D583">
            <v>3.3000000000000002E-2</v>
          </cell>
          <cell r="E583" t="str">
            <v>m3</v>
          </cell>
          <cell r="F583">
            <v>6000</v>
          </cell>
          <cell r="G583">
            <v>198</v>
          </cell>
          <cell r="M583" t="str">
            <v>mo</v>
          </cell>
        </row>
        <row r="584">
          <cell r="A584" t="str">
            <v>10-01-030</v>
          </cell>
          <cell r="B584" t="str">
            <v>mt13900</v>
          </cell>
          <cell r="C584" t="str">
            <v>Elementos de consumo y protección</v>
          </cell>
          <cell r="D584">
            <v>10515</v>
          </cell>
          <cell r="E584" t="str">
            <v>%</v>
          </cell>
          <cell r="F584">
            <v>1.2455000000000001E-2</v>
          </cell>
          <cell r="G584">
            <v>131</v>
          </cell>
          <cell r="M584" t="str">
            <v>mt</v>
          </cell>
        </row>
        <row r="585">
          <cell r="A585" t="str">
            <v>10-01-030</v>
          </cell>
          <cell r="B585" t="str">
            <v>hm15100</v>
          </cell>
          <cell r="C585" t="str">
            <v>Herramienta y equipo menor</v>
          </cell>
          <cell r="D585">
            <v>10515</v>
          </cell>
          <cell r="E585" t="str">
            <v>%</v>
          </cell>
          <cell r="F585">
            <v>0.03</v>
          </cell>
          <cell r="G585">
            <v>316</v>
          </cell>
          <cell r="M585" t="str">
            <v>hm</v>
          </cell>
        </row>
        <row r="586">
          <cell r="A586" t="str">
            <v/>
          </cell>
          <cell r="C586" t="str">
            <v>DIRECTO:  69,273 / M2</v>
          </cell>
          <cell r="E586" t="str">
            <v/>
          </cell>
          <cell r="F586" t="str">
            <v/>
          </cell>
          <cell r="G586" t="str">
            <v/>
          </cell>
          <cell r="M586" t="str">
            <v/>
          </cell>
        </row>
        <row r="587">
          <cell r="A587" t="str">
            <v/>
          </cell>
          <cell r="C587" t="str">
            <v/>
          </cell>
          <cell r="E587" t="str">
            <v/>
          </cell>
          <cell r="F587" t="str">
            <v/>
          </cell>
          <cell r="G587" t="str">
            <v/>
          </cell>
          <cell r="M587" t="str">
            <v/>
          </cell>
        </row>
        <row r="588">
          <cell r="A588" t="str">
            <v>10-01-040</v>
          </cell>
          <cell r="B588" t="str">
            <v>10-01-040</v>
          </cell>
          <cell r="C588" t="str">
            <v>BALDOSA DE CEMENTO 20x20 DECORADA TIPO 4. INCLUYE MORTERO DE PEGA, PULIDA Y BRILLADA</v>
          </cell>
          <cell r="D588">
            <v>288</v>
          </cell>
          <cell r="E588" t="str">
            <v>M2</v>
          </cell>
          <cell r="F588" t="str">
            <v/>
          </cell>
          <cell r="G588">
            <v>69273</v>
          </cell>
          <cell r="M588" t="e">
            <v>#N/A</v>
          </cell>
        </row>
        <row r="589">
          <cell r="A589" t="str">
            <v>10-01-040</v>
          </cell>
          <cell r="B589" t="str">
            <v>mt15560</v>
          </cell>
          <cell r="C589" t="str">
            <v>Baldosa 20 mosaico 2 colores</v>
          </cell>
          <cell r="D589">
            <v>1.05</v>
          </cell>
          <cell r="E589" t="str">
            <v>m2</v>
          </cell>
          <cell r="F589">
            <v>43017</v>
          </cell>
          <cell r="G589">
            <v>45168</v>
          </cell>
          <cell r="M589" t="str">
            <v>mt</v>
          </cell>
        </row>
        <row r="590">
          <cell r="A590" t="str">
            <v>10-01-040</v>
          </cell>
          <cell r="B590" t="str">
            <v>sc104720</v>
          </cell>
          <cell r="C590" t="str">
            <v>Lechada para baldosa color acorde al piso</v>
          </cell>
          <cell r="D590">
            <v>1</v>
          </cell>
          <cell r="E590" t="str">
            <v>m2</v>
          </cell>
          <cell r="F590">
            <v>2292.16</v>
          </cell>
          <cell r="G590">
            <v>2293</v>
          </cell>
          <cell r="M590" t="str">
            <v>sc</v>
          </cell>
        </row>
        <row r="591">
          <cell r="A591" t="str">
            <v>10-01-040</v>
          </cell>
          <cell r="B591" t="str">
            <v>sc104730</v>
          </cell>
          <cell r="C591" t="str">
            <v>Transporte baldosa</v>
          </cell>
          <cell r="D591">
            <v>1</v>
          </cell>
          <cell r="E591" t="str">
            <v>m2</v>
          </cell>
          <cell r="F591">
            <v>2720.848</v>
          </cell>
          <cell r="G591">
            <v>2721</v>
          </cell>
          <cell r="M591" t="str">
            <v>sc</v>
          </cell>
        </row>
        <row r="592">
          <cell r="A592" t="str">
            <v>10-01-040</v>
          </cell>
          <cell r="B592" t="str">
            <v>sc104740</v>
          </cell>
          <cell r="C592" t="str">
            <v>MO instalacion baldosa</v>
          </cell>
          <cell r="D592">
            <v>1</v>
          </cell>
          <cell r="E592" t="str">
            <v>m2</v>
          </cell>
          <cell r="F592">
            <v>10316.464</v>
          </cell>
          <cell r="G592">
            <v>10317</v>
          </cell>
          <cell r="M592" t="str">
            <v>mo</v>
          </cell>
        </row>
        <row r="593">
          <cell r="A593" t="str">
            <v>10-01-040</v>
          </cell>
          <cell r="B593" t="str">
            <v>au11700</v>
          </cell>
          <cell r="C593" t="str">
            <v>Aux mortero de pega 1:4</v>
          </cell>
          <cell r="D593">
            <v>3.3000000000000002E-2</v>
          </cell>
          <cell r="E593" t="str">
            <v>m3</v>
          </cell>
          <cell r="F593">
            <v>246314</v>
          </cell>
          <cell r="G593">
            <v>8129</v>
          </cell>
          <cell r="M593" t="str">
            <v>au</v>
          </cell>
        </row>
        <row r="594">
          <cell r="A594" t="str">
            <v>10-01-040</v>
          </cell>
          <cell r="B594" t="str">
            <v>mo17600</v>
          </cell>
          <cell r="C594" t="str">
            <v>MO transporte interno concreto</v>
          </cell>
          <cell r="D594">
            <v>3.3000000000000002E-2</v>
          </cell>
          <cell r="E594" t="str">
            <v>m3</v>
          </cell>
          <cell r="F594">
            <v>6000</v>
          </cell>
          <cell r="G594">
            <v>198</v>
          </cell>
          <cell r="M594" t="str">
            <v>mo</v>
          </cell>
        </row>
        <row r="595">
          <cell r="A595" t="str">
            <v>10-01-040</v>
          </cell>
          <cell r="B595" t="str">
            <v>mt13900</v>
          </cell>
          <cell r="C595" t="str">
            <v>Elementos de consumo y protección</v>
          </cell>
          <cell r="D595">
            <v>10515</v>
          </cell>
          <cell r="E595" t="str">
            <v>%</v>
          </cell>
          <cell r="F595">
            <v>1.2455000000000001E-2</v>
          </cell>
          <cell r="G595">
            <v>131</v>
          </cell>
          <cell r="M595" t="str">
            <v>mt</v>
          </cell>
        </row>
        <row r="596">
          <cell r="A596" t="str">
            <v>10-01-040</v>
          </cell>
          <cell r="B596" t="str">
            <v>hm15100</v>
          </cell>
          <cell r="C596" t="str">
            <v>Herramienta y equipo menor</v>
          </cell>
          <cell r="D596">
            <v>10515</v>
          </cell>
          <cell r="E596" t="str">
            <v>%</v>
          </cell>
          <cell r="F596">
            <v>0.03</v>
          </cell>
          <cell r="G596">
            <v>316</v>
          </cell>
          <cell r="M596" t="str">
            <v>hm</v>
          </cell>
        </row>
        <row r="597">
          <cell r="A597" t="str">
            <v/>
          </cell>
          <cell r="C597" t="str">
            <v>DIRECTO:  69,273 / M2</v>
          </cell>
          <cell r="E597" t="str">
            <v/>
          </cell>
          <cell r="F597" t="str">
            <v/>
          </cell>
          <cell r="G597" t="str">
            <v/>
          </cell>
          <cell r="M597" t="str">
            <v/>
          </cell>
        </row>
        <row r="598">
          <cell r="A598" t="str">
            <v/>
          </cell>
          <cell r="C598" t="str">
            <v/>
          </cell>
          <cell r="E598" t="str">
            <v/>
          </cell>
          <cell r="F598" t="str">
            <v/>
          </cell>
          <cell r="G598" t="str">
            <v/>
          </cell>
          <cell r="M598" t="str">
            <v/>
          </cell>
        </row>
        <row r="599">
          <cell r="A599" t="str">
            <v>10-01-050</v>
          </cell>
          <cell r="B599" t="str">
            <v>10-01-050</v>
          </cell>
          <cell r="C599" t="str">
            <v>BALDOSA DE CEMENTO 20x20 DECORADA TIPO 5. INCLUYE MORTERO DE PEGA, PULIDA Y BRILLADA</v>
          </cell>
          <cell r="D599">
            <v>68</v>
          </cell>
          <cell r="E599" t="str">
            <v>M2</v>
          </cell>
          <cell r="F599" t="str">
            <v/>
          </cell>
          <cell r="G599">
            <v>69273</v>
          </cell>
          <cell r="M599" t="e">
            <v>#N/A</v>
          </cell>
        </row>
        <row r="600">
          <cell r="A600" t="str">
            <v>10-01-050</v>
          </cell>
          <cell r="B600" t="str">
            <v>mt15560</v>
          </cell>
          <cell r="C600" t="str">
            <v>Baldosa 20 mosaico 2 colores</v>
          </cell>
          <cell r="D600">
            <v>1.05</v>
          </cell>
          <cell r="E600" t="str">
            <v>m2</v>
          </cell>
          <cell r="F600">
            <v>43017</v>
          </cell>
          <cell r="G600">
            <v>45168</v>
          </cell>
          <cell r="M600" t="str">
            <v>mt</v>
          </cell>
        </row>
        <row r="601">
          <cell r="A601" t="str">
            <v>10-01-050</v>
          </cell>
          <cell r="B601" t="str">
            <v>sc104720</v>
          </cell>
          <cell r="C601" t="str">
            <v>Lechada para baldosa color acorde al piso</v>
          </cell>
          <cell r="D601">
            <v>1</v>
          </cell>
          <cell r="E601" t="str">
            <v>m2</v>
          </cell>
          <cell r="F601">
            <v>2292.16</v>
          </cell>
          <cell r="G601">
            <v>2293</v>
          </cell>
          <cell r="M601" t="str">
            <v>sc</v>
          </cell>
        </row>
        <row r="602">
          <cell r="A602" t="str">
            <v>10-01-050</v>
          </cell>
          <cell r="B602" t="str">
            <v>sc104730</v>
          </cell>
          <cell r="C602" t="str">
            <v>Transporte baldosa</v>
          </cell>
          <cell r="D602">
            <v>1</v>
          </cell>
          <cell r="E602" t="str">
            <v>m2</v>
          </cell>
          <cell r="F602">
            <v>2720.848</v>
          </cell>
          <cell r="G602">
            <v>2721</v>
          </cell>
          <cell r="M602" t="str">
            <v>sc</v>
          </cell>
        </row>
        <row r="603">
          <cell r="A603" t="str">
            <v>10-01-050</v>
          </cell>
          <cell r="B603" t="str">
            <v>sc104740</v>
          </cell>
          <cell r="C603" t="str">
            <v>MO instalacion baldosa</v>
          </cell>
          <cell r="D603">
            <v>1</v>
          </cell>
          <cell r="E603" t="str">
            <v>m2</v>
          </cell>
          <cell r="F603">
            <v>10316.464</v>
          </cell>
          <cell r="G603">
            <v>10317</v>
          </cell>
          <cell r="M603" t="str">
            <v>mo</v>
          </cell>
        </row>
        <row r="604">
          <cell r="A604" t="str">
            <v>10-01-050</v>
          </cell>
          <cell r="B604" t="str">
            <v>au11700</v>
          </cell>
          <cell r="C604" t="str">
            <v>Aux mortero de pega 1:4</v>
          </cell>
          <cell r="D604">
            <v>3.3000000000000002E-2</v>
          </cell>
          <cell r="E604" t="str">
            <v>m3</v>
          </cell>
          <cell r="F604">
            <v>246314</v>
          </cell>
          <cell r="G604">
            <v>8129</v>
          </cell>
          <cell r="M604" t="str">
            <v>au</v>
          </cell>
        </row>
        <row r="605">
          <cell r="A605" t="str">
            <v>10-01-050</v>
          </cell>
          <cell r="B605" t="str">
            <v>mo17600</v>
          </cell>
          <cell r="C605" t="str">
            <v>MO transporte interno concreto</v>
          </cell>
          <cell r="D605">
            <v>3.3000000000000002E-2</v>
          </cell>
          <cell r="E605" t="str">
            <v>m3</v>
          </cell>
          <cell r="F605">
            <v>6000</v>
          </cell>
          <cell r="G605">
            <v>198</v>
          </cell>
          <cell r="M605" t="str">
            <v>mo</v>
          </cell>
        </row>
        <row r="606">
          <cell r="A606" t="str">
            <v>10-01-050</v>
          </cell>
          <cell r="B606" t="str">
            <v>mt13900</v>
          </cell>
          <cell r="C606" t="str">
            <v>Elementos de consumo y protección</v>
          </cell>
          <cell r="D606">
            <v>10515</v>
          </cell>
          <cell r="E606" t="str">
            <v>%</v>
          </cell>
          <cell r="F606">
            <v>1.2455000000000001E-2</v>
          </cell>
          <cell r="G606">
            <v>131</v>
          </cell>
          <cell r="M606" t="str">
            <v>mt</v>
          </cell>
        </row>
        <row r="607">
          <cell r="A607" t="str">
            <v>10-01-050</v>
          </cell>
          <cell r="B607" t="str">
            <v>hm15100</v>
          </cell>
          <cell r="C607" t="str">
            <v>Herramienta y equipo menor</v>
          </cell>
          <cell r="D607">
            <v>10515</v>
          </cell>
          <cell r="E607" t="str">
            <v>%</v>
          </cell>
          <cell r="F607">
            <v>0.03</v>
          </cell>
          <cell r="G607">
            <v>316</v>
          </cell>
          <cell r="M607" t="str">
            <v>hm</v>
          </cell>
        </row>
        <row r="608">
          <cell r="A608" t="str">
            <v/>
          </cell>
          <cell r="C608" t="str">
            <v>DIRECTO:  69,273 / M2</v>
          </cell>
          <cell r="E608" t="str">
            <v/>
          </cell>
          <cell r="F608" t="str">
            <v/>
          </cell>
          <cell r="G608" t="str">
            <v/>
          </cell>
          <cell r="M608" t="str">
            <v/>
          </cell>
        </row>
        <row r="609">
          <cell r="A609" t="str">
            <v/>
          </cell>
          <cell r="C609" t="str">
            <v/>
          </cell>
          <cell r="E609" t="str">
            <v/>
          </cell>
          <cell r="F609" t="str">
            <v/>
          </cell>
          <cell r="G609" t="str">
            <v/>
          </cell>
          <cell r="M609" t="str">
            <v/>
          </cell>
        </row>
        <row r="610">
          <cell r="A610" t="str">
            <v>10-01-060</v>
          </cell>
          <cell r="B610" t="str">
            <v>10-01-060</v>
          </cell>
          <cell r="C610" t="str">
            <v>BALDOSA DE CEMENTO 20x20 DECORADA TIPO 6. INCLUYE MORTERO DE PEGA, PULIDA Y BRILLADA</v>
          </cell>
          <cell r="D610">
            <v>44</v>
          </cell>
          <cell r="E610" t="str">
            <v>M2</v>
          </cell>
          <cell r="F610" t="str">
            <v/>
          </cell>
          <cell r="G610">
            <v>72261</v>
          </cell>
          <cell r="M610" t="e">
            <v>#N/A</v>
          </cell>
        </row>
        <row r="611">
          <cell r="A611" t="str">
            <v>10-01-060</v>
          </cell>
          <cell r="B611" t="str">
            <v>mt15550</v>
          </cell>
          <cell r="C611" t="str">
            <v>Baldosa 20 mosaico 4 colores</v>
          </cell>
          <cell r="D611">
            <v>1.05</v>
          </cell>
          <cell r="E611" t="str">
            <v>m2</v>
          </cell>
          <cell r="F611">
            <v>45862</v>
          </cell>
          <cell r="G611">
            <v>48156</v>
          </cell>
          <cell r="M611" t="str">
            <v>mt</v>
          </cell>
        </row>
        <row r="612">
          <cell r="A612" t="str">
            <v>10-01-060</v>
          </cell>
          <cell r="B612" t="str">
            <v>sc104720</v>
          </cell>
          <cell r="C612" t="str">
            <v>Lechada para baldosa color acorde al piso</v>
          </cell>
          <cell r="D612">
            <v>1</v>
          </cell>
          <cell r="E612" t="str">
            <v>m2</v>
          </cell>
          <cell r="F612">
            <v>2292.16</v>
          </cell>
          <cell r="G612">
            <v>2293</v>
          </cell>
          <cell r="M612" t="str">
            <v>sc</v>
          </cell>
        </row>
        <row r="613">
          <cell r="A613" t="str">
            <v>10-01-060</v>
          </cell>
          <cell r="B613" t="str">
            <v>sc104730</v>
          </cell>
          <cell r="C613" t="str">
            <v>Transporte baldosa</v>
          </cell>
          <cell r="D613">
            <v>1</v>
          </cell>
          <cell r="E613" t="str">
            <v>m2</v>
          </cell>
          <cell r="F613">
            <v>2720.848</v>
          </cell>
          <cell r="G613">
            <v>2721</v>
          </cell>
          <cell r="M613" t="str">
            <v>sc</v>
          </cell>
        </row>
        <row r="614">
          <cell r="A614" t="str">
            <v>10-01-060</v>
          </cell>
          <cell r="B614" t="str">
            <v>sc104740</v>
          </cell>
          <cell r="C614" t="str">
            <v>MO instalacion baldosa</v>
          </cell>
          <cell r="D614">
            <v>1</v>
          </cell>
          <cell r="E614" t="str">
            <v>m2</v>
          </cell>
          <cell r="F614">
            <v>10316.464</v>
          </cell>
          <cell r="G614">
            <v>10317</v>
          </cell>
          <cell r="M614" t="str">
            <v>mo</v>
          </cell>
        </row>
        <row r="615">
          <cell r="A615" t="str">
            <v>10-01-060</v>
          </cell>
          <cell r="B615" t="str">
            <v>au11700</v>
          </cell>
          <cell r="C615" t="str">
            <v>Aux mortero de pega 1:4</v>
          </cell>
          <cell r="D615">
            <v>3.3000000000000002E-2</v>
          </cell>
          <cell r="E615" t="str">
            <v>m3</v>
          </cell>
          <cell r="F615">
            <v>246314</v>
          </cell>
          <cell r="G615">
            <v>8129</v>
          </cell>
          <cell r="M615" t="str">
            <v>au</v>
          </cell>
        </row>
        <row r="616">
          <cell r="A616" t="str">
            <v>10-01-060</v>
          </cell>
          <cell r="B616" t="str">
            <v>mo17600</v>
          </cell>
          <cell r="C616" t="str">
            <v>MO transporte interno concreto</v>
          </cell>
          <cell r="D616">
            <v>3.3000000000000002E-2</v>
          </cell>
          <cell r="E616" t="str">
            <v>m3</v>
          </cell>
          <cell r="F616">
            <v>6000</v>
          </cell>
          <cell r="G616">
            <v>198</v>
          </cell>
          <cell r="M616" t="str">
            <v>mo</v>
          </cell>
        </row>
        <row r="617">
          <cell r="A617" t="str">
            <v>10-01-060</v>
          </cell>
          <cell r="B617" t="str">
            <v>mt13900</v>
          </cell>
          <cell r="C617" t="str">
            <v>Elementos de consumo y protección</v>
          </cell>
          <cell r="D617">
            <v>10515</v>
          </cell>
          <cell r="E617" t="str">
            <v>%</v>
          </cell>
          <cell r="F617">
            <v>1.2455000000000001E-2</v>
          </cell>
          <cell r="G617">
            <v>131</v>
          </cell>
          <cell r="M617" t="str">
            <v>mt</v>
          </cell>
        </row>
        <row r="618">
          <cell r="A618" t="str">
            <v>10-01-060</v>
          </cell>
          <cell r="B618" t="str">
            <v>hm15100</v>
          </cell>
          <cell r="C618" t="str">
            <v>Herramienta y equipo menor</v>
          </cell>
          <cell r="D618">
            <v>10515</v>
          </cell>
          <cell r="E618" t="str">
            <v>%</v>
          </cell>
          <cell r="F618">
            <v>0.03</v>
          </cell>
          <cell r="G618">
            <v>316</v>
          </cell>
          <cell r="M618" t="str">
            <v>hm</v>
          </cell>
        </row>
        <row r="619">
          <cell r="A619" t="str">
            <v/>
          </cell>
          <cell r="C619" t="str">
            <v>DIRECTO:  72,261 / M2</v>
          </cell>
          <cell r="E619" t="str">
            <v/>
          </cell>
          <cell r="F619" t="str">
            <v/>
          </cell>
          <cell r="G619" t="str">
            <v/>
          </cell>
          <cell r="M619" t="str">
            <v/>
          </cell>
        </row>
        <row r="620">
          <cell r="A620" t="str">
            <v/>
          </cell>
          <cell r="C620" t="str">
            <v/>
          </cell>
          <cell r="E620" t="str">
            <v/>
          </cell>
          <cell r="F620" t="str">
            <v/>
          </cell>
          <cell r="G620" t="str">
            <v/>
          </cell>
          <cell r="M620" t="str">
            <v/>
          </cell>
        </row>
        <row r="621">
          <cell r="A621" t="str">
            <v>10-01-070</v>
          </cell>
          <cell r="B621" t="str">
            <v>10-01-070</v>
          </cell>
          <cell r="C621" t="str">
            <v>CERAMICA TIPO DUROPISO DE CORONA O EQUIVALENTE COLOR NEGRO</v>
          </cell>
          <cell r="D621">
            <v>100</v>
          </cell>
          <cell r="E621" t="str">
            <v>M2</v>
          </cell>
          <cell r="F621" t="str">
            <v/>
          </cell>
          <cell r="G621">
            <v>62035</v>
          </cell>
          <cell r="M621" t="e">
            <v>#N/A</v>
          </cell>
        </row>
        <row r="622">
          <cell r="A622" t="str">
            <v>10-01-070</v>
          </cell>
          <cell r="B622" t="str">
            <v>au11700</v>
          </cell>
          <cell r="C622" t="str">
            <v>Aux mortero de pega 1:4</v>
          </cell>
          <cell r="D622">
            <v>3.15E-2</v>
          </cell>
          <cell r="E622" t="str">
            <v>m3</v>
          </cell>
          <cell r="F622">
            <v>246314</v>
          </cell>
          <cell r="G622">
            <v>7759</v>
          </cell>
          <cell r="M622" t="str">
            <v>au</v>
          </cell>
        </row>
        <row r="623">
          <cell r="A623" t="str">
            <v>10-01-070</v>
          </cell>
          <cell r="B623" t="str">
            <v>mt15570</v>
          </cell>
          <cell r="C623" t="str">
            <v>Duropiso negro Corona</v>
          </cell>
          <cell r="D623">
            <v>1.02</v>
          </cell>
          <cell r="E623" t="str">
            <v>m2</v>
          </cell>
          <cell r="F623">
            <v>39150</v>
          </cell>
          <cell r="G623">
            <v>39933</v>
          </cell>
          <cell r="M623" t="str">
            <v>mt</v>
          </cell>
        </row>
        <row r="624">
          <cell r="A624" t="str">
            <v>10-01-070</v>
          </cell>
          <cell r="B624" t="str">
            <v>mt15910</v>
          </cell>
          <cell r="C624" t="str">
            <v>Concolor porcelanato negro profundo x 5kg</v>
          </cell>
          <cell r="D624">
            <v>0.06</v>
          </cell>
          <cell r="E624" t="str">
            <v>cj</v>
          </cell>
          <cell r="F624">
            <v>14484</v>
          </cell>
          <cell r="G624">
            <v>870</v>
          </cell>
          <cell r="M624" t="str">
            <v>mt</v>
          </cell>
        </row>
        <row r="625">
          <cell r="A625" t="str">
            <v>10-01-070</v>
          </cell>
          <cell r="B625" t="str">
            <v>mo17600</v>
          </cell>
          <cell r="C625" t="str">
            <v>MO transporte interno concreto</v>
          </cell>
          <cell r="D625">
            <v>3.15E-2</v>
          </cell>
          <cell r="E625" t="str">
            <v>m3</v>
          </cell>
          <cell r="F625">
            <v>6000</v>
          </cell>
          <cell r="G625">
            <v>189</v>
          </cell>
          <cell r="M625" t="str">
            <v>mo</v>
          </cell>
        </row>
        <row r="626">
          <cell r="A626" t="str">
            <v>10-01-070</v>
          </cell>
          <cell r="B626" t="str">
            <v>mo104690</v>
          </cell>
          <cell r="C626" t="str">
            <v>MO instalacion piso en duropiso</v>
          </cell>
          <cell r="D626">
            <v>1</v>
          </cell>
          <cell r="E626" t="str">
            <v>m2</v>
          </cell>
          <cell r="F626">
            <v>12735</v>
          </cell>
          <cell r="G626">
            <v>12735</v>
          </cell>
          <cell r="M626" t="str">
            <v>mo</v>
          </cell>
        </row>
        <row r="627">
          <cell r="A627" t="str">
            <v>10-01-070</v>
          </cell>
          <cell r="B627" t="str">
            <v>mt13900</v>
          </cell>
          <cell r="C627" t="str">
            <v>Elementos de consumo y protección</v>
          </cell>
          <cell r="D627">
            <v>12924</v>
          </cell>
          <cell r="E627" t="str">
            <v>%</v>
          </cell>
          <cell r="F627">
            <v>1.2455000000000001E-2</v>
          </cell>
          <cell r="G627">
            <v>161</v>
          </cell>
          <cell r="M627" t="str">
            <v>mt</v>
          </cell>
        </row>
        <row r="628">
          <cell r="A628" t="str">
            <v>10-01-070</v>
          </cell>
          <cell r="B628" t="str">
            <v>hm15100</v>
          </cell>
          <cell r="C628" t="str">
            <v>Herramienta y equipo menor</v>
          </cell>
          <cell r="D628">
            <v>12924</v>
          </cell>
          <cell r="E628" t="str">
            <v>%</v>
          </cell>
          <cell r="F628">
            <v>0.03</v>
          </cell>
          <cell r="G628">
            <v>388</v>
          </cell>
          <cell r="M628" t="str">
            <v>hm</v>
          </cell>
        </row>
        <row r="629">
          <cell r="A629" t="str">
            <v/>
          </cell>
          <cell r="C629" t="str">
            <v>DIRECTO:  62,035 / M2</v>
          </cell>
          <cell r="E629" t="str">
            <v/>
          </cell>
          <cell r="F629" t="str">
            <v/>
          </cell>
          <cell r="G629" t="str">
            <v/>
          </cell>
          <cell r="M629" t="str">
            <v/>
          </cell>
        </row>
        <row r="630">
          <cell r="A630" t="str">
            <v/>
          </cell>
          <cell r="C630" t="str">
            <v/>
          </cell>
          <cell r="E630" t="str">
            <v/>
          </cell>
          <cell r="F630" t="str">
            <v/>
          </cell>
          <cell r="G630" t="str">
            <v/>
          </cell>
          <cell r="M630" t="str">
            <v/>
          </cell>
        </row>
        <row r="631">
          <cell r="A631" t="str">
            <v>10-01-080</v>
          </cell>
          <cell r="B631" t="str">
            <v>10-01-080</v>
          </cell>
          <cell r="C631" t="str">
            <v>PISO EN MADERA PARA OFICINAS. ESTRUCTURA DE ALFARDAS Y TABLILLA DE PISO. INCLUYE ACABADO</v>
          </cell>
          <cell r="D631">
            <v>297</v>
          </cell>
          <cell r="E631" t="str">
            <v>M2</v>
          </cell>
          <cell r="F631" t="str">
            <v/>
          </cell>
          <cell r="G631">
            <v>153654</v>
          </cell>
          <cell r="M631" t="e">
            <v>#N/A</v>
          </cell>
        </row>
        <row r="632">
          <cell r="A632" t="str">
            <v>10-01-080</v>
          </cell>
          <cell r="B632" t="str">
            <v>mt574000</v>
          </cell>
          <cell r="C632" t="str">
            <v>Tablilla en choiba para piso 1.8x8cm</v>
          </cell>
          <cell r="D632">
            <v>1.02</v>
          </cell>
          <cell r="E632" t="str">
            <v>un</v>
          </cell>
          <cell r="F632">
            <v>30000</v>
          </cell>
          <cell r="G632">
            <v>30600</v>
          </cell>
          <cell r="M632" t="str">
            <v>mt</v>
          </cell>
        </row>
        <row r="633">
          <cell r="A633" t="str">
            <v>10-01-080</v>
          </cell>
          <cell r="B633" t="str">
            <v>mt573100</v>
          </cell>
          <cell r="C633" t="str">
            <v>Viga en choiba de 8cmx11cmx6m</v>
          </cell>
          <cell r="D633">
            <v>2.2222222222222223</v>
          </cell>
          <cell r="E633" t="str">
            <v>un</v>
          </cell>
          <cell r="F633">
            <v>45000</v>
          </cell>
          <cell r="G633">
            <v>100000</v>
          </cell>
          <cell r="M633" t="str">
            <v>mt</v>
          </cell>
        </row>
        <row r="634">
          <cell r="A634" t="str">
            <v>10-01-080</v>
          </cell>
          <cell r="B634" t="str">
            <v>eq96200</v>
          </cell>
          <cell r="C634" t="str">
            <v>Pulidora electrica manual</v>
          </cell>
          <cell r="D634">
            <v>0.1</v>
          </cell>
          <cell r="E634" t="str">
            <v>dia</v>
          </cell>
          <cell r="F634">
            <v>22040</v>
          </cell>
          <cell r="G634">
            <v>2204</v>
          </cell>
          <cell r="M634" t="str">
            <v>eq</v>
          </cell>
        </row>
        <row r="635">
          <cell r="A635" t="str">
            <v>10-01-080</v>
          </cell>
          <cell r="B635" t="str">
            <v>mo104670</v>
          </cell>
          <cell r="C635" t="str">
            <v>MO instalacion piso en madera</v>
          </cell>
          <cell r="D635">
            <v>1</v>
          </cell>
          <cell r="E635" t="str">
            <v>m2</v>
          </cell>
          <cell r="F635">
            <v>20000</v>
          </cell>
          <cell r="G635">
            <v>20000</v>
          </cell>
          <cell r="M635" t="str">
            <v>mo</v>
          </cell>
        </row>
        <row r="636">
          <cell r="A636" t="str">
            <v>10-01-080</v>
          </cell>
          <cell r="B636" t="str">
            <v>mt13900</v>
          </cell>
          <cell r="C636" t="str">
            <v>Elementos de consumo y protección</v>
          </cell>
          <cell r="D636">
            <v>20000</v>
          </cell>
          <cell r="E636" t="str">
            <v>%</v>
          </cell>
          <cell r="F636">
            <v>1.2455000000000001E-2</v>
          </cell>
          <cell r="G636">
            <v>250</v>
          </cell>
          <cell r="M636" t="str">
            <v>mt</v>
          </cell>
        </row>
        <row r="637">
          <cell r="A637" t="str">
            <v>10-01-080</v>
          </cell>
          <cell r="B637" t="str">
            <v>hm15100</v>
          </cell>
          <cell r="C637" t="str">
            <v>Herramienta y equipo menor</v>
          </cell>
          <cell r="D637">
            <v>20000</v>
          </cell>
          <cell r="E637" t="str">
            <v>%</v>
          </cell>
          <cell r="F637">
            <v>0.03</v>
          </cell>
          <cell r="G637">
            <v>600</v>
          </cell>
          <cell r="M637" t="str">
            <v>hm</v>
          </cell>
        </row>
        <row r="638">
          <cell r="A638" t="str">
            <v/>
          </cell>
          <cell r="C638" t="str">
            <v>DIRECTO:  153,654 / M2</v>
          </cell>
          <cell r="E638" t="str">
            <v/>
          </cell>
          <cell r="F638" t="str">
            <v/>
          </cell>
          <cell r="G638" t="str">
            <v/>
          </cell>
          <cell r="M638" t="str">
            <v/>
          </cell>
        </row>
        <row r="639">
          <cell r="A639" t="str">
            <v/>
          </cell>
          <cell r="C639" t="str">
            <v/>
          </cell>
          <cell r="E639" t="str">
            <v/>
          </cell>
          <cell r="F639" t="str">
            <v/>
          </cell>
          <cell r="G639" t="str">
            <v/>
          </cell>
          <cell r="M639" t="str">
            <v/>
          </cell>
        </row>
        <row r="640">
          <cell r="A640" t="str">
            <v>10-01-090</v>
          </cell>
          <cell r="B640" t="str">
            <v>10-01-090</v>
          </cell>
          <cell r="C640" t="str">
            <v>PISO EN CONCRETO F'C 21 MPA E: 0.05 M. PULIDO ENDURECIDO CON SIKAFLOOR 3 QUARTZTOP DE SIKA O EQUIVALENTE</v>
          </cell>
          <cell r="D640">
            <v>403</v>
          </cell>
          <cell r="E640" t="str">
            <v>M2</v>
          </cell>
          <cell r="F640" t="str">
            <v/>
          </cell>
          <cell r="G640">
            <v>43014</v>
          </cell>
          <cell r="M640" t="e">
            <v>#N/A</v>
          </cell>
        </row>
        <row r="641">
          <cell r="A641" t="str">
            <v>10-01-090</v>
          </cell>
          <cell r="B641" t="str">
            <v>au10700</v>
          </cell>
          <cell r="C641" t="str">
            <v>Aux concreto 3000 psi -obra- 3/4"</v>
          </cell>
          <cell r="D641">
            <v>5.2500000000000005E-2</v>
          </cell>
          <cell r="E641" t="str">
            <v>m3</v>
          </cell>
          <cell r="F641">
            <v>271081</v>
          </cell>
          <cell r="G641">
            <v>14232</v>
          </cell>
          <cell r="M641" t="str">
            <v>au</v>
          </cell>
        </row>
        <row r="642">
          <cell r="A642" t="str">
            <v>10-01-090</v>
          </cell>
          <cell r="B642" t="str">
            <v>mt20030</v>
          </cell>
          <cell r="C642" t="str">
            <v>Sikafloor-3 Quartz Top x 30k</v>
          </cell>
          <cell r="D642">
            <v>5.25</v>
          </cell>
          <cell r="E642" t="str">
            <v>kg</v>
          </cell>
          <cell r="F642">
            <v>916.4</v>
          </cell>
          <cell r="G642">
            <v>4812</v>
          </cell>
          <cell r="M642" t="str">
            <v>mt</v>
          </cell>
        </row>
        <row r="643">
          <cell r="A643" t="str">
            <v>10-01-090</v>
          </cell>
          <cell r="B643" t="str">
            <v>eq96500</v>
          </cell>
          <cell r="C643" t="str">
            <v>Allanadora de 36"</v>
          </cell>
          <cell r="D643">
            <v>0.1</v>
          </cell>
          <cell r="E643" t="str">
            <v>dia</v>
          </cell>
          <cell r="F643">
            <v>80040</v>
          </cell>
          <cell r="G643">
            <v>8004</v>
          </cell>
          <cell r="M643" t="str">
            <v>eq</v>
          </cell>
        </row>
        <row r="644">
          <cell r="A644" t="str">
            <v>10-01-090</v>
          </cell>
          <cell r="B644" t="str">
            <v>mo17600</v>
          </cell>
          <cell r="C644" t="str">
            <v>MO transporte interno concreto</v>
          </cell>
          <cell r="D644">
            <v>5.2500000000000005E-2</v>
          </cell>
          <cell r="E644" t="str">
            <v>m3</v>
          </cell>
          <cell r="F644">
            <v>6000</v>
          </cell>
          <cell r="G644">
            <v>315</v>
          </cell>
          <cell r="M644" t="str">
            <v>mo</v>
          </cell>
        </row>
        <row r="645">
          <cell r="A645" t="str">
            <v>10-01-090</v>
          </cell>
          <cell r="B645" t="str">
            <v>mo120660</v>
          </cell>
          <cell r="C645" t="str">
            <v>MO vaciado piso en concreto e=5cm</v>
          </cell>
          <cell r="D645">
            <v>1</v>
          </cell>
          <cell r="E645" t="str">
            <v>m2</v>
          </cell>
          <cell r="F645">
            <v>15000</v>
          </cell>
          <cell r="G645">
            <v>15000</v>
          </cell>
          <cell r="M645" t="str">
            <v>mo</v>
          </cell>
        </row>
        <row r="646">
          <cell r="A646" t="str">
            <v>10-01-090</v>
          </cell>
          <cell r="B646" t="str">
            <v>mt13900</v>
          </cell>
          <cell r="C646" t="str">
            <v>Elementos de consumo y protección</v>
          </cell>
          <cell r="D646">
            <v>15315</v>
          </cell>
          <cell r="E646" t="str">
            <v>%</v>
          </cell>
          <cell r="F646">
            <v>1.2455000000000001E-2</v>
          </cell>
          <cell r="G646">
            <v>191</v>
          </cell>
          <cell r="M646" t="str">
            <v>mt</v>
          </cell>
        </row>
        <row r="647">
          <cell r="A647" t="str">
            <v>10-01-090</v>
          </cell>
          <cell r="B647" t="str">
            <v>hm15100</v>
          </cell>
          <cell r="C647" t="str">
            <v>Herramienta y equipo menor</v>
          </cell>
          <cell r="D647">
            <v>15315</v>
          </cell>
          <cell r="E647" t="str">
            <v>%</v>
          </cell>
          <cell r="F647">
            <v>0.03</v>
          </cell>
          <cell r="G647">
            <v>460</v>
          </cell>
          <cell r="M647" t="str">
            <v>hm</v>
          </cell>
        </row>
        <row r="648">
          <cell r="A648" t="str">
            <v/>
          </cell>
          <cell r="C648" t="str">
            <v>DIRECTO:  43,014 / M2</v>
          </cell>
          <cell r="E648" t="str">
            <v/>
          </cell>
          <cell r="F648" t="str">
            <v/>
          </cell>
          <cell r="G648" t="str">
            <v/>
          </cell>
          <cell r="M648" t="str">
            <v/>
          </cell>
        </row>
        <row r="649">
          <cell r="A649" t="str">
            <v/>
          </cell>
          <cell r="C649" t="str">
            <v/>
          </cell>
          <cell r="E649" t="str">
            <v/>
          </cell>
          <cell r="F649" t="str">
            <v/>
          </cell>
          <cell r="G649" t="str">
            <v/>
          </cell>
          <cell r="M649" t="str">
            <v/>
          </cell>
        </row>
        <row r="650">
          <cell r="A650" t="str">
            <v>10-01-100</v>
          </cell>
          <cell r="B650" t="str">
            <v>10-01-100</v>
          </cell>
          <cell r="C650" t="str">
            <v>PISO EN MADERA LAMINADA PARA ESCALAS</v>
          </cell>
          <cell r="D650">
            <v>48</v>
          </cell>
          <cell r="E650" t="str">
            <v>M2</v>
          </cell>
          <cell r="F650" t="str">
            <v/>
          </cell>
          <cell r="G650">
            <v>70000</v>
          </cell>
          <cell r="M650" t="e">
            <v>#N/A</v>
          </cell>
        </row>
        <row r="651">
          <cell r="A651" t="str">
            <v>10-01-100</v>
          </cell>
          <cell r="B651" t="str">
            <v>pv10020</v>
          </cell>
          <cell r="C651" t="str">
            <v>Provision para piso en madera escalas</v>
          </cell>
          <cell r="D651">
            <v>1</v>
          </cell>
          <cell r="E651" t="str">
            <v>gb</v>
          </cell>
          <cell r="F651">
            <v>70000</v>
          </cell>
          <cell r="G651">
            <v>70000</v>
          </cell>
          <cell r="M651" t="str">
            <v>pv</v>
          </cell>
        </row>
        <row r="652">
          <cell r="A652" t="str">
            <v/>
          </cell>
          <cell r="C652" t="str">
            <v>DIRECTO:  70,000 / M2</v>
          </cell>
          <cell r="E652" t="str">
            <v/>
          </cell>
          <cell r="F652" t="str">
            <v/>
          </cell>
          <cell r="G652" t="str">
            <v/>
          </cell>
          <cell r="M652" t="str">
            <v/>
          </cell>
        </row>
        <row r="653">
          <cell r="A653" t="str">
            <v/>
          </cell>
          <cell r="C653" t="str">
            <v/>
          </cell>
          <cell r="E653" t="str">
            <v/>
          </cell>
          <cell r="F653" t="str">
            <v/>
          </cell>
          <cell r="G653" t="str">
            <v/>
          </cell>
          <cell r="M653" t="str">
            <v/>
          </cell>
        </row>
        <row r="654">
          <cell r="A654" t="str">
            <v>10-01-200</v>
          </cell>
          <cell r="B654" t="str">
            <v>10-01-200</v>
          </cell>
          <cell r="C654" t="str">
            <v>PISO INDUSTRIAL TIPO COLREJILLAS O EQUIVALENTE EN CORREDORES TECNICOS</v>
          </cell>
          <cell r="D654">
            <v>39</v>
          </cell>
          <cell r="E654" t="str">
            <v>M2</v>
          </cell>
          <cell r="F654" t="str">
            <v/>
          </cell>
          <cell r="G654">
            <v>400000</v>
          </cell>
          <cell r="M654" t="e">
            <v>#N/A</v>
          </cell>
        </row>
        <row r="655">
          <cell r="A655" t="str">
            <v>10-01-200</v>
          </cell>
          <cell r="B655" t="str">
            <v>pv10140</v>
          </cell>
          <cell r="C655" t="str">
            <v>Provision para piso metalico industrial</v>
          </cell>
          <cell r="D655">
            <v>1</v>
          </cell>
          <cell r="E655" t="str">
            <v>m2</v>
          </cell>
          <cell r="F655">
            <v>400000</v>
          </cell>
          <cell r="G655">
            <v>400000</v>
          </cell>
          <cell r="M655" t="str">
            <v>pv</v>
          </cell>
        </row>
        <row r="656">
          <cell r="A656" t="str">
            <v/>
          </cell>
          <cell r="C656" t="str">
            <v>DIRECTO:  400,000 / M2</v>
          </cell>
          <cell r="E656" t="str">
            <v/>
          </cell>
          <cell r="F656" t="str">
            <v/>
          </cell>
          <cell r="G656" t="str">
            <v/>
          </cell>
          <cell r="M656" t="str">
            <v/>
          </cell>
        </row>
        <row r="657">
          <cell r="A657" t="str">
            <v/>
          </cell>
          <cell r="C657" t="str">
            <v/>
          </cell>
          <cell r="E657" t="str">
            <v/>
          </cell>
          <cell r="F657" t="str">
            <v/>
          </cell>
          <cell r="G657" t="str">
            <v/>
          </cell>
          <cell r="M657" t="str">
            <v/>
          </cell>
        </row>
        <row r="658">
          <cell r="A658" t="str">
            <v>10-02-020</v>
          </cell>
          <cell r="B658" t="str">
            <v>10-02-020</v>
          </cell>
          <cell r="C658" t="str">
            <v>ZOCALO EN MEDIA CAÑA DE GRANO. INCLUYE MORTERO DE PEGA, VARILLAS DE DILATACION, PULIDA Y BRILLADA</v>
          </cell>
          <cell r="D658">
            <v>157</v>
          </cell>
          <cell r="E658" t="str">
            <v>M</v>
          </cell>
          <cell r="F658" t="str">
            <v/>
          </cell>
          <cell r="G658">
            <v>34842</v>
          </cell>
          <cell r="M658" t="e">
            <v>#N/A</v>
          </cell>
        </row>
        <row r="659">
          <cell r="A659" t="str">
            <v>10-02-020</v>
          </cell>
          <cell r="B659" t="str">
            <v>au11700</v>
          </cell>
          <cell r="C659" t="str">
            <v>Aux mortero de pega 1:4</v>
          </cell>
          <cell r="D659">
            <v>4.2000000000000006E-3</v>
          </cell>
          <cell r="E659" t="str">
            <v>m3</v>
          </cell>
          <cell r="F659">
            <v>246314</v>
          </cell>
          <cell r="G659">
            <v>1035</v>
          </cell>
          <cell r="M659" t="str">
            <v>au</v>
          </cell>
        </row>
        <row r="660">
          <cell r="A660" t="str">
            <v>10-02-020</v>
          </cell>
          <cell r="B660" t="str">
            <v>mt80010</v>
          </cell>
          <cell r="C660" t="str">
            <v>Forma media caña aluminio 15cmx15cmx3mm</v>
          </cell>
          <cell r="D660">
            <v>1.05</v>
          </cell>
          <cell r="E660" t="str">
            <v>un</v>
          </cell>
          <cell r="F660">
            <v>2300.2799999999997</v>
          </cell>
          <cell r="G660">
            <v>2416</v>
          </cell>
          <cell r="M660" t="str">
            <v>mt</v>
          </cell>
        </row>
        <row r="661">
          <cell r="A661" t="str">
            <v>10-02-020</v>
          </cell>
          <cell r="B661" t="str">
            <v>mt80020</v>
          </cell>
          <cell r="C661" t="str">
            <v>Lechada y granito zocalo media caña 15cm</v>
          </cell>
          <cell r="D661">
            <v>1.05</v>
          </cell>
          <cell r="E661" t="str">
            <v>m</v>
          </cell>
          <cell r="F661">
            <v>7913.8240574506272</v>
          </cell>
          <cell r="G661">
            <v>8310</v>
          </cell>
          <cell r="M661" t="str">
            <v>mt</v>
          </cell>
        </row>
        <row r="662">
          <cell r="A662" t="str">
            <v>10-02-020</v>
          </cell>
          <cell r="B662" t="str">
            <v>mo78680</v>
          </cell>
          <cell r="C662" t="str">
            <v>MO vaciado zocalo media caña en grano pulido</v>
          </cell>
          <cell r="D662">
            <v>1</v>
          </cell>
          <cell r="E662" t="str">
            <v>m</v>
          </cell>
          <cell r="F662">
            <v>20000</v>
          </cell>
          <cell r="G662">
            <v>20000</v>
          </cell>
          <cell r="M662" t="str">
            <v>mo</v>
          </cell>
        </row>
        <row r="663">
          <cell r="A663" t="str">
            <v>10-02-020</v>
          </cell>
          <cell r="B663" t="str">
            <v>mo17600</v>
          </cell>
          <cell r="C663" t="str">
            <v>MO transporte interno concreto</v>
          </cell>
          <cell r="D663">
            <v>4.2000000000000006E-3</v>
          </cell>
          <cell r="E663" t="str">
            <v>m3</v>
          </cell>
          <cell r="F663">
            <v>6000</v>
          </cell>
          <cell r="G663">
            <v>26</v>
          </cell>
          <cell r="M663" t="str">
            <v>mo</v>
          </cell>
        </row>
        <row r="664">
          <cell r="A664" t="str">
            <v>10-02-020</v>
          </cell>
          <cell r="B664" t="str">
            <v>eq96200</v>
          </cell>
          <cell r="C664" t="str">
            <v>Pulidora electrica manual</v>
          </cell>
          <cell r="D664">
            <v>0.1</v>
          </cell>
          <cell r="E664" t="str">
            <v>dia</v>
          </cell>
          <cell r="F664">
            <v>22040</v>
          </cell>
          <cell r="G664">
            <v>2204</v>
          </cell>
          <cell r="M664" t="str">
            <v>eq</v>
          </cell>
        </row>
        <row r="665">
          <cell r="A665" t="str">
            <v>10-02-020</v>
          </cell>
          <cell r="B665" t="str">
            <v>mt13900</v>
          </cell>
          <cell r="C665" t="str">
            <v>Elementos de consumo y protección</v>
          </cell>
          <cell r="D665">
            <v>20026</v>
          </cell>
          <cell r="E665" t="str">
            <v>%</v>
          </cell>
          <cell r="F665">
            <v>1.2455000000000001E-2</v>
          </cell>
          <cell r="G665">
            <v>250</v>
          </cell>
          <cell r="M665" t="str">
            <v>mt</v>
          </cell>
        </row>
        <row r="666">
          <cell r="A666" t="str">
            <v>10-02-020</v>
          </cell>
          <cell r="B666" t="str">
            <v>hm15100</v>
          </cell>
          <cell r="C666" t="str">
            <v>Herramienta y equipo menor</v>
          </cell>
          <cell r="D666">
            <v>20026</v>
          </cell>
          <cell r="E666" t="str">
            <v>%</v>
          </cell>
          <cell r="F666">
            <v>0.03</v>
          </cell>
          <cell r="G666">
            <v>601</v>
          </cell>
          <cell r="M666" t="str">
            <v>hm</v>
          </cell>
        </row>
        <row r="667">
          <cell r="A667" t="str">
            <v/>
          </cell>
          <cell r="C667" t="str">
            <v>DIRECTO:  34,842 / M</v>
          </cell>
          <cell r="E667" t="str">
            <v/>
          </cell>
          <cell r="F667" t="str">
            <v/>
          </cell>
          <cell r="G667" t="str">
            <v/>
          </cell>
          <cell r="M667" t="str">
            <v/>
          </cell>
        </row>
        <row r="668">
          <cell r="A668" t="str">
            <v/>
          </cell>
          <cell r="C668" t="str">
            <v/>
          </cell>
          <cell r="E668" t="str">
            <v/>
          </cell>
          <cell r="F668" t="str">
            <v/>
          </cell>
          <cell r="G668" t="str">
            <v/>
          </cell>
          <cell r="M668" t="str">
            <v/>
          </cell>
        </row>
        <row r="669">
          <cell r="A669" t="str">
            <v>10-02-030</v>
          </cell>
          <cell r="B669" t="str">
            <v>10-02-030</v>
          </cell>
          <cell r="C669" t="str">
            <v>ENCHARQUE DE DUCHAS EN CONCRETO F'C 21 MPA - A: 0.05 M. - H: 0.07 M. FORRADO EN GRANO GRIS #1 - FONDO GRIS</v>
          </cell>
          <cell r="D669">
            <v>3</v>
          </cell>
          <cell r="E669" t="str">
            <v>M</v>
          </cell>
          <cell r="F669" t="str">
            <v/>
          </cell>
          <cell r="G669">
            <v>35820</v>
          </cell>
          <cell r="M669" t="e">
            <v>#N/A</v>
          </cell>
        </row>
        <row r="670">
          <cell r="A670" t="str">
            <v>10-02-030</v>
          </cell>
          <cell r="B670" t="str">
            <v>au10700</v>
          </cell>
          <cell r="C670" t="str">
            <v>Aux concreto 3000 psi -obra- 3/4"</v>
          </cell>
          <cell r="D670">
            <v>3.7800000000000008E-3</v>
          </cell>
          <cell r="E670" t="str">
            <v>m3</v>
          </cell>
          <cell r="F670">
            <v>271081</v>
          </cell>
          <cell r="G670">
            <v>1025</v>
          </cell>
          <cell r="M670" t="str">
            <v>au</v>
          </cell>
        </row>
        <row r="671">
          <cell r="A671" t="str">
            <v>10-02-030</v>
          </cell>
          <cell r="B671" t="str">
            <v>mt80030</v>
          </cell>
          <cell r="C671" t="str">
            <v>Lechada y granito encharque ducha</v>
          </cell>
          <cell r="D671">
            <v>1</v>
          </cell>
          <cell r="E671" t="str">
            <v>m</v>
          </cell>
          <cell r="F671">
            <v>3135.3677419354835</v>
          </cell>
          <cell r="G671">
            <v>3136</v>
          </cell>
          <cell r="M671" t="str">
            <v>mt</v>
          </cell>
        </row>
        <row r="672">
          <cell r="A672" t="str">
            <v>10-02-030</v>
          </cell>
          <cell r="B672" t="str">
            <v>mo17600</v>
          </cell>
          <cell r="C672" t="str">
            <v>MO transporte interno concreto</v>
          </cell>
          <cell r="D672">
            <v>3.7800000000000008E-3</v>
          </cell>
          <cell r="E672" t="str">
            <v>m3</v>
          </cell>
          <cell r="F672">
            <v>6000</v>
          </cell>
          <cell r="G672">
            <v>23</v>
          </cell>
          <cell r="M672" t="str">
            <v>mo</v>
          </cell>
        </row>
        <row r="673">
          <cell r="A673" t="str">
            <v>10-02-030</v>
          </cell>
          <cell r="B673" t="str">
            <v>mo78670</v>
          </cell>
          <cell r="C673" t="str">
            <v>MO vaciado talon de concreto</v>
          </cell>
          <cell r="D673">
            <v>1</v>
          </cell>
          <cell r="E673" t="str">
            <v>m</v>
          </cell>
          <cell r="F673">
            <v>9360</v>
          </cell>
          <cell r="G673">
            <v>9360</v>
          </cell>
          <cell r="M673" t="str">
            <v>mo</v>
          </cell>
        </row>
        <row r="674">
          <cell r="A674" t="str">
            <v>10-02-030</v>
          </cell>
          <cell r="B674" t="str">
            <v>mo78690</v>
          </cell>
          <cell r="C674" t="str">
            <v>MO vaciado encharque ducha en grano pulido</v>
          </cell>
          <cell r="D674">
            <v>1</v>
          </cell>
          <cell r="E674" t="str">
            <v>gb</v>
          </cell>
          <cell r="F674">
            <v>18000</v>
          </cell>
          <cell r="G674">
            <v>18000</v>
          </cell>
          <cell r="M674" t="str">
            <v>mo</v>
          </cell>
        </row>
        <row r="675">
          <cell r="A675" t="str">
            <v>10-02-030</v>
          </cell>
          <cell r="B675" t="str">
            <v>eq96200</v>
          </cell>
          <cell r="C675" t="str">
            <v>Pulidora electrica manual</v>
          </cell>
          <cell r="D675">
            <v>0.1</v>
          </cell>
          <cell r="E675" t="str">
            <v>dia</v>
          </cell>
          <cell r="F675">
            <v>22040</v>
          </cell>
          <cell r="G675">
            <v>2204</v>
          </cell>
          <cell r="M675" t="str">
            <v>eq</v>
          </cell>
        </row>
        <row r="676">
          <cell r="A676" t="str">
            <v>10-02-030</v>
          </cell>
          <cell r="B676" t="str">
            <v>eq14900</v>
          </cell>
          <cell r="C676" t="str">
            <v>Formaleta lateral</v>
          </cell>
          <cell r="D676">
            <v>0.17</v>
          </cell>
          <cell r="E676" t="str">
            <v>m</v>
          </cell>
          <cell r="F676">
            <v>4770</v>
          </cell>
          <cell r="G676">
            <v>811</v>
          </cell>
          <cell r="M676" t="str">
            <v>eq</v>
          </cell>
        </row>
        <row r="677">
          <cell r="A677" t="str">
            <v>10-02-030</v>
          </cell>
          <cell r="B677" t="str">
            <v>au11200</v>
          </cell>
          <cell r="C677" t="str">
            <v>Aux desmoldante -separol-</v>
          </cell>
          <cell r="D677">
            <v>0.17</v>
          </cell>
          <cell r="E677" t="str">
            <v>m2</v>
          </cell>
          <cell r="F677">
            <v>569</v>
          </cell>
          <cell r="G677">
            <v>97</v>
          </cell>
          <cell r="M677" t="str">
            <v>au</v>
          </cell>
        </row>
        <row r="678">
          <cell r="A678" t="str">
            <v>10-02-030</v>
          </cell>
          <cell r="B678" t="str">
            <v>mt13900</v>
          </cell>
          <cell r="C678" t="str">
            <v>Elementos de consumo y protección</v>
          </cell>
          <cell r="D678">
            <v>27383</v>
          </cell>
          <cell r="E678" t="str">
            <v>%</v>
          </cell>
          <cell r="F678">
            <v>1.2455000000000001E-2</v>
          </cell>
          <cell r="G678">
            <v>342</v>
          </cell>
          <cell r="M678" t="str">
            <v>mt</v>
          </cell>
        </row>
        <row r="679">
          <cell r="A679" t="str">
            <v>10-02-030</v>
          </cell>
          <cell r="B679" t="str">
            <v>hm15100</v>
          </cell>
          <cell r="C679" t="str">
            <v>Herramienta y equipo menor</v>
          </cell>
          <cell r="D679">
            <v>27383</v>
          </cell>
          <cell r="E679" t="str">
            <v>%</v>
          </cell>
          <cell r="F679">
            <v>0.03</v>
          </cell>
          <cell r="G679">
            <v>822</v>
          </cell>
          <cell r="M679" t="str">
            <v>hm</v>
          </cell>
        </row>
        <row r="680">
          <cell r="A680" t="str">
            <v/>
          </cell>
          <cell r="C680" t="str">
            <v>DIRECTO:  35,820 / M</v>
          </cell>
          <cell r="E680" t="str">
            <v/>
          </cell>
          <cell r="F680" t="str">
            <v/>
          </cell>
          <cell r="G680" t="str">
            <v/>
          </cell>
          <cell r="M680" t="str">
            <v/>
          </cell>
        </row>
        <row r="681">
          <cell r="A681" t="str">
            <v/>
          </cell>
          <cell r="C681" t="str">
            <v/>
          </cell>
          <cell r="E681" t="str">
            <v/>
          </cell>
          <cell r="F681" t="str">
            <v/>
          </cell>
          <cell r="G681" t="str">
            <v/>
          </cell>
          <cell r="M681" t="str">
            <v/>
          </cell>
        </row>
        <row r="682">
          <cell r="A682" t="str">
            <v>10-02-100</v>
          </cell>
          <cell r="B682" t="str">
            <v>10-02-100</v>
          </cell>
          <cell r="C682" t="str">
            <v>FRANJA DE PISO EN MADERA DE PINO A: 0.30 M. PARA BORDE ESCENARIO. INCLUYE TRATAMIENTO DE ACABADO.</v>
          </cell>
          <cell r="D682">
            <v>12</v>
          </cell>
          <cell r="E682" t="str">
            <v>M</v>
          </cell>
          <cell r="F682" t="str">
            <v/>
          </cell>
          <cell r="G682">
            <v>33209</v>
          </cell>
          <cell r="M682" t="e">
            <v>#N/A</v>
          </cell>
        </row>
        <row r="683">
          <cell r="A683" t="str">
            <v>10-02-100</v>
          </cell>
          <cell r="B683" t="str">
            <v>mt574100</v>
          </cell>
          <cell r="C683" t="str">
            <v>Tablilla en pino para piso 1.8x8cm</v>
          </cell>
          <cell r="D683">
            <v>0.99</v>
          </cell>
          <cell r="E683" t="str">
            <v>un</v>
          </cell>
          <cell r="F683">
            <v>25000</v>
          </cell>
          <cell r="G683">
            <v>24750</v>
          </cell>
          <cell r="M683" t="str">
            <v>mt</v>
          </cell>
        </row>
        <row r="684">
          <cell r="A684" t="str">
            <v>10-02-100</v>
          </cell>
          <cell r="B684" t="str">
            <v>eq96200</v>
          </cell>
          <cell r="C684" t="str">
            <v>Pulidora electrica manual</v>
          </cell>
          <cell r="D684">
            <v>0.1</v>
          </cell>
          <cell r="E684" t="str">
            <v>dia</v>
          </cell>
          <cell r="F684">
            <v>22040</v>
          </cell>
          <cell r="G684">
            <v>2204</v>
          </cell>
          <cell r="M684" t="str">
            <v>eq</v>
          </cell>
        </row>
        <row r="685">
          <cell r="A685" t="str">
            <v>10-02-100</v>
          </cell>
          <cell r="B685" t="str">
            <v>mo104670</v>
          </cell>
          <cell r="C685" t="str">
            <v>MO instalacion piso en madera</v>
          </cell>
          <cell r="D685">
            <v>0.3</v>
          </cell>
          <cell r="E685" t="str">
            <v>m2</v>
          </cell>
          <cell r="F685">
            <v>20000</v>
          </cell>
          <cell r="G685">
            <v>6000</v>
          </cell>
          <cell r="M685" t="str">
            <v>mo</v>
          </cell>
        </row>
        <row r="686">
          <cell r="A686" t="str">
            <v>10-02-100</v>
          </cell>
          <cell r="B686" t="str">
            <v>mt13900</v>
          </cell>
          <cell r="C686" t="str">
            <v>Elementos de consumo y protección</v>
          </cell>
          <cell r="D686">
            <v>6000</v>
          </cell>
          <cell r="E686" t="str">
            <v>%</v>
          </cell>
          <cell r="F686">
            <v>1.2455000000000001E-2</v>
          </cell>
          <cell r="G686">
            <v>75</v>
          </cell>
          <cell r="M686" t="str">
            <v>mt</v>
          </cell>
        </row>
        <row r="687">
          <cell r="A687" t="str">
            <v>10-02-100</v>
          </cell>
          <cell r="B687" t="str">
            <v>hm15100</v>
          </cell>
          <cell r="C687" t="str">
            <v>Herramienta y equipo menor</v>
          </cell>
          <cell r="D687">
            <v>6000</v>
          </cell>
          <cell r="E687" t="str">
            <v>%</v>
          </cell>
          <cell r="F687">
            <v>0.03</v>
          </cell>
          <cell r="G687">
            <v>180</v>
          </cell>
          <cell r="M687" t="str">
            <v>hm</v>
          </cell>
        </row>
        <row r="688">
          <cell r="A688" t="str">
            <v/>
          </cell>
          <cell r="C688" t="str">
            <v>DIRECTO:  33,209 / M</v>
          </cell>
          <cell r="E688" t="str">
            <v/>
          </cell>
          <cell r="F688" t="str">
            <v/>
          </cell>
          <cell r="G688" t="str">
            <v/>
          </cell>
          <cell r="M688" t="str">
            <v/>
          </cell>
        </row>
        <row r="689">
          <cell r="A689" t="str">
            <v/>
          </cell>
          <cell r="B689" t="str">
            <v>11</v>
          </cell>
          <cell r="C689" t="str">
            <v>CARPINTERIA METALICA (Todas las puertas y vidrieras incluyen cerraduras y haladeras según los detalles arquitectonicos)</v>
          </cell>
          <cell r="E689" t="str">
            <v/>
          </cell>
          <cell r="F689" t="str">
            <v/>
          </cell>
          <cell r="G689" t="str">
            <v/>
          </cell>
          <cell r="M689" t="e">
            <v>#N/A</v>
          </cell>
        </row>
        <row r="690">
          <cell r="A690" t="str">
            <v>11-01-010</v>
          </cell>
          <cell r="B690" t="str">
            <v>11-01-010</v>
          </cell>
          <cell r="C690" t="str">
            <v>VENTANA V25 (0.72x0.48 Y 0.64x0.41). CONJUNTO DE VENTANAS PARA CUARTO DE PROYECCION DE TIPO REGISTRABLE, AISLAMIENTO ACUSTICO, CRISTAL OPTICO RECTIFICADO TIPO PYREX O EQUIVALENTE Y TORNILLOS DE FIJACION PARA REGISTRO</v>
          </cell>
          <cell r="D690">
            <v>1</v>
          </cell>
          <cell r="E690" t="str">
            <v>UN</v>
          </cell>
          <cell r="F690" t="str">
            <v/>
          </cell>
          <cell r="G690">
            <v>1222867</v>
          </cell>
          <cell r="M690" t="e">
            <v>#N/A</v>
          </cell>
        </row>
        <row r="691">
          <cell r="A691" t="str">
            <v>11-01-010</v>
          </cell>
          <cell r="B691" t="str">
            <v>mt522600</v>
          </cell>
          <cell r="C691" t="str">
            <v>Ventanas v25 (0.72x0.48 + 0.64x0.41) para cuarto de proyeccion</v>
          </cell>
          <cell r="D691">
            <v>0.60799999999999987</v>
          </cell>
          <cell r="E691" t="str">
            <v>m2</v>
          </cell>
          <cell r="F691">
            <v>1345600</v>
          </cell>
          <cell r="G691">
            <v>818125</v>
          </cell>
          <cell r="M691" t="str">
            <v>mt</v>
          </cell>
        </row>
        <row r="692">
          <cell r="A692" t="str">
            <v>11-01-010</v>
          </cell>
          <cell r="B692" t="str">
            <v>mt51160</v>
          </cell>
          <cell r="C692" t="str">
            <v>Cerradura para ventana</v>
          </cell>
          <cell r="D692">
            <v>2</v>
          </cell>
          <cell r="E692" t="str">
            <v>un</v>
          </cell>
          <cell r="F692">
            <v>174000</v>
          </cell>
          <cell r="G692">
            <v>348000</v>
          </cell>
          <cell r="M692" t="str">
            <v>mt</v>
          </cell>
        </row>
        <row r="693">
          <cell r="A693" t="str">
            <v>11-01-010</v>
          </cell>
          <cell r="B693" t="str">
            <v>au10700</v>
          </cell>
          <cell r="C693" t="str">
            <v>Aux concreto 3000 psi -obra- 3/4"</v>
          </cell>
          <cell r="D693">
            <v>2.6999999999999996E-2</v>
          </cell>
          <cell r="E693" t="str">
            <v>m3</v>
          </cell>
          <cell r="F693">
            <v>271081</v>
          </cell>
          <cell r="G693">
            <v>7320</v>
          </cell>
          <cell r="M693" t="str">
            <v>au</v>
          </cell>
        </row>
        <row r="694">
          <cell r="A694" t="str">
            <v>11-01-010</v>
          </cell>
          <cell r="B694" t="str">
            <v>au10100</v>
          </cell>
          <cell r="C694" t="str">
            <v>Aux MO oficial obra negra</v>
          </cell>
          <cell r="D694">
            <v>1</v>
          </cell>
          <cell r="E694" t="str">
            <v>hr</v>
          </cell>
          <cell r="F694">
            <v>7619</v>
          </cell>
          <cell r="G694">
            <v>7619</v>
          </cell>
          <cell r="M694" t="str">
            <v>mo</v>
          </cell>
        </row>
        <row r="695">
          <cell r="A695" t="str">
            <v>11-01-010</v>
          </cell>
          <cell r="B695" t="str">
            <v>au10000</v>
          </cell>
          <cell r="C695" t="str">
            <v>Aux MO ayudante</v>
          </cell>
          <cell r="D695">
            <v>2</v>
          </cell>
          <cell r="E695" t="str">
            <v>hr</v>
          </cell>
          <cell r="F695">
            <v>5080</v>
          </cell>
          <cell r="G695">
            <v>10160</v>
          </cell>
          <cell r="M695" t="str">
            <v>mo</v>
          </cell>
        </row>
        <row r="696">
          <cell r="A696" t="str">
            <v>11-01-010</v>
          </cell>
          <cell r="B696" t="str">
            <v>tp500020</v>
          </cell>
          <cell r="C696" t="str">
            <v>Transporte puertas y ventanas</v>
          </cell>
          <cell r="D696">
            <v>0.60799999999999987</v>
          </cell>
          <cell r="E696" t="str">
            <v>m2</v>
          </cell>
          <cell r="F696">
            <v>50800</v>
          </cell>
          <cell r="G696">
            <v>30887</v>
          </cell>
          <cell r="M696" t="str">
            <v>tp</v>
          </cell>
        </row>
        <row r="697">
          <cell r="A697" t="str">
            <v>11-01-010</v>
          </cell>
          <cell r="B697" t="str">
            <v>mt13900</v>
          </cell>
          <cell r="C697" t="str">
            <v>Elementos de consumo y protección</v>
          </cell>
          <cell r="D697">
            <v>17779</v>
          </cell>
          <cell r="E697" t="str">
            <v>%</v>
          </cell>
          <cell r="F697">
            <v>1.2455000000000001E-2</v>
          </cell>
          <cell r="G697">
            <v>222</v>
          </cell>
          <cell r="M697" t="str">
            <v>mt</v>
          </cell>
        </row>
        <row r="698">
          <cell r="A698" t="str">
            <v>11-01-010</v>
          </cell>
          <cell r="B698" t="str">
            <v>hm15100</v>
          </cell>
          <cell r="C698" t="str">
            <v>Herramienta y equipo menor</v>
          </cell>
          <cell r="D698">
            <v>17779</v>
          </cell>
          <cell r="E698" t="str">
            <v>%</v>
          </cell>
          <cell r="F698">
            <v>0.03</v>
          </cell>
          <cell r="G698">
            <v>534</v>
          </cell>
          <cell r="M698" t="str">
            <v>hm</v>
          </cell>
        </row>
        <row r="699">
          <cell r="A699" t="str">
            <v/>
          </cell>
          <cell r="C699" t="str">
            <v>DIRECTO:  1,222,867 / UN</v>
          </cell>
          <cell r="D699" t="str">
            <v xml:space="preserve">  </v>
          </cell>
          <cell r="E699" t="str">
            <v/>
          </cell>
          <cell r="F699" t="str">
            <v/>
          </cell>
          <cell r="G699" t="str">
            <v/>
          </cell>
          <cell r="M699" t="str">
            <v/>
          </cell>
        </row>
        <row r="700">
          <cell r="A700" t="str">
            <v/>
          </cell>
          <cell r="C700" t="str">
            <v/>
          </cell>
          <cell r="E700" t="str">
            <v/>
          </cell>
          <cell r="F700" t="str">
            <v/>
          </cell>
          <cell r="G700" t="str">
            <v/>
          </cell>
          <cell r="M700" t="str">
            <v/>
          </cell>
        </row>
        <row r="701">
          <cell r="A701" t="str">
            <v>11-01-100</v>
          </cell>
          <cell r="B701" t="str">
            <v>11-01-100</v>
          </cell>
          <cell r="C701" t="str">
            <v>REJA PARA TAQUILLA (0.70 M. x 0.90 M.) EN HIERRO FORJADO SEGÚN DETALLE.</v>
          </cell>
          <cell r="D701">
            <v>1</v>
          </cell>
          <cell r="E701" t="str">
            <v>UN</v>
          </cell>
          <cell r="F701" t="str">
            <v/>
          </cell>
          <cell r="G701">
            <v>3763039</v>
          </cell>
          <cell r="M701" t="e">
            <v>#N/A</v>
          </cell>
        </row>
        <row r="702">
          <cell r="A702" t="str">
            <v>11-01-100</v>
          </cell>
          <cell r="B702" t="str">
            <v>mt522700</v>
          </cell>
          <cell r="C702" t="str">
            <v>Reja en hierro forjado para taquilla 0.7x0.9m (aprox)</v>
          </cell>
          <cell r="D702">
            <v>0.63</v>
          </cell>
          <cell r="E702" t="str">
            <v>m2</v>
          </cell>
          <cell r="F702">
            <v>5800000</v>
          </cell>
          <cell r="G702">
            <v>3654000</v>
          </cell>
          <cell r="M702" t="str">
            <v>mt</v>
          </cell>
        </row>
        <row r="703">
          <cell r="A703" t="str">
            <v>11-01-100</v>
          </cell>
          <cell r="B703" t="str">
            <v>sc100100</v>
          </cell>
          <cell r="C703" t="str">
            <v>Anclajes epoxicos - incluye instalacion</v>
          </cell>
          <cell r="D703">
            <v>9</v>
          </cell>
          <cell r="E703" t="str">
            <v>un</v>
          </cell>
          <cell r="F703">
            <v>6500</v>
          </cell>
          <cell r="G703">
            <v>58500</v>
          </cell>
          <cell r="M703" t="str">
            <v>sc</v>
          </cell>
        </row>
        <row r="704">
          <cell r="A704" t="str">
            <v>11-01-100</v>
          </cell>
          <cell r="B704" t="str">
            <v>au10100</v>
          </cell>
          <cell r="C704" t="str">
            <v>Aux MO oficial obra negra</v>
          </cell>
          <cell r="D704">
            <v>1</v>
          </cell>
          <cell r="E704" t="str">
            <v>hr</v>
          </cell>
          <cell r="F704">
            <v>7619</v>
          </cell>
          <cell r="G704">
            <v>7619</v>
          </cell>
          <cell r="M704" t="str">
            <v>mo</v>
          </cell>
        </row>
        <row r="705">
          <cell r="A705" t="str">
            <v>11-01-100</v>
          </cell>
          <cell r="B705" t="str">
            <v>au10000</v>
          </cell>
          <cell r="C705" t="str">
            <v>Aux MO ayudante</v>
          </cell>
          <cell r="D705">
            <v>2</v>
          </cell>
          <cell r="E705" t="str">
            <v>hr</v>
          </cell>
          <cell r="F705">
            <v>5080</v>
          </cell>
          <cell r="G705">
            <v>10160</v>
          </cell>
          <cell r="M705" t="str">
            <v>mo</v>
          </cell>
        </row>
        <row r="706">
          <cell r="A706" t="str">
            <v>11-01-100</v>
          </cell>
          <cell r="B706" t="str">
            <v>tp500020</v>
          </cell>
          <cell r="C706" t="str">
            <v>Transporte puertas y ventanas</v>
          </cell>
          <cell r="D706">
            <v>0.63</v>
          </cell>
          <cell r="E706" t="str">
            <v>m2</v>
          </cell>
          <cell r="F706">
            <v>50800</v>
          </cell>
          <cell r="G706">
            <v>32004</v>
          </cell>
          <cell r="M706" t="str">
            <v>tp</v>
          </cell>
        </row>
        <row r="707">
          <cell r="A707" t="str">
            <v>11-01-100</v>
          </cell>
          <cell r="B707" t="str">
            <v>mt13900</v>
          </cell>
          <cell r="C707" t="str">
            <v>Elementos de consumo y protección</v>
          </cell>
          <cell r="D707">
            <v>17779</v>
          </cell>
          <cell r="E707" t="str">
            <v>%</v>
          </cell>
          <cell r="F707">
            <v>1.2455000000000001E-2</v>
          </cell>
          <cell r="G707">
            <v>222</v>
          </cell>
          <cell r="M707" t="str">
            <v>mt</v>
          </cell>
        </row>
        <row r="708">
          <cell r="A708" t="str">
            <v>11-01-100</v>
          </cell>
          <cell r="B708" t="str">
            <v>hm15100</v>
          </cell>
          <cell r="C708" t="str">
            <v>Herramienta y equipo menor</v>
          </cell>
          <cell r="D708">
            <v>17779</v>
          </cell>
          <cell r="E708" t="str">
            <v>%</v>
          </cell>
          <cell r="F708">
            <v>0.03</v>
          </cell>
          <cell r="G708">
            <v>534</v>
          </cell>
          <cell r="M708" t="str">
            <v>hm</v>
          </cell>
        </row>
        <row r="709">
          <cell r="A709" t="str">
            <v/>
          </cell>
          <cell r="C709" t="str">
            <v>DIRECTO:  3,763,039 / UN</v>
          </cell>
          <cell r="D709" t="str">
            <v xml:space="preserve">  </v>
          </cell>
          <cell r="E709" t="str">
            <v/>
          </cell>
          <cell r="F709" t="str">
            <v/>
          </cell>
          <cell r="G709" t="str">
            <v/>
          </cell>
          <cell r="M709" t="str">
            <v/>
          </cell>
        </row>
        <row r="710">
          <cell r="A710" t="str">
            <v/>
          </cell>
          <cell r="C710" t="str">
            <v/>
          </cell>
          <cell r="E710" t="str">
            <v/>
          </cell>
          <cell r="F710" t="str">
            <v/>
          </cell>
          <cell r="G710" t="str">
            <v/>
          </cell>
          <cell r="M710" t="str">
            <v/>
          </cell>
        </row>
        <row r="711">
          <cell r="A711" t="str">
            <v>11-03-150</v>
          </cell>
          <cell r="B711" t="str">
            <v>11-03-150</v>
          </cell>
          <cell r="C711" t="str">
            <v>PUERTA P15 (2.00x2.10). MARCO + ALAS METALICAS C16. INCLUYE PINTURA GRIS ELECTROSTATICA, DOS BARRAS ANTIPANICO Y DOS BRAZOS HIDRAULICOS TRABAJO SUPERPESADO</v>
          </cell>
          <cell r="D711">
            <v>1</v>
          </cell>
          <cell r="E711" t="str">
            <v>UN</v>
          </cell>
          <cell r="F711" t="str">
            <v/>
          </cell>
          <cell r="G711">
            <v>3426881</v>
          </cell>
          <cell r="M711" t="e">
            <v>#N/A</v>
          </cell>
        </row>
        <row r="712">
          <cell r="A712" t="str">
            <v>11-03-150</v>
          </cell>
          <cell r="B712" t="str">
            <v>mt522400</v>
          </cell>
          <cell r="C712" t="str">
            <v>Puerta P15 con marco en lamina C16 de 2x2.1m 2 alas</v>
          </cell>
          <cell r="D712">
            <v>1</v>
          </cell>
          <cell r="E712" t="str">
            <v>un</v>
          </cell>
          <cell r="F712">
            <v>1682000</v>
          </cell>
          <cell r="G712">
            <v>1682000</v>
          </cell>
          <cell r="M712" t="str">
            <v>mt</v>
          </cell>
        </row>
        <row r="713">
          <cell r="A713" t="str">
            <v>11-03-150</v>
          </cell>
          <cell r="B713" t="str">
            <v>mt51140</v>
          </cell>
          <cell r="C713" t="str">
            <v>Chapa antipanico Yale 170-1/4</v>
          </cell>
          <cell r="D713">
            <v>1</v>
          </cell>
          <cell r="E713" t="str">
            <v>un</v>
          </cell>
          <cell r="F713">
            <v>1392000</v>
          </cell>
          <cell r="G713">
            <v>1392000</v>
          </cell>
          <cell r="M713" t="str">
            <v>mt</v>
          </cell>
        </row>
        <row r="714">
          <cell r="A714" t="str">
            <v>11-03-150</v>
          </cell>
          <cell r="B714" t="str">
            <v>au10700</v>
          </cell>
          <cell r="C714" t="str">
            <v>Aux concreto 3000 psi -obra- 3/4"</v>
          </cell>
          <cell r="D714">
            <v>0.12400000000000003</v>
          </cell>
          <cell r="E714" t="str">
            <v>m3</v>
          </cell>
          <cell r="F714">
            <v>271081</v>
          </cell>
          <cell r="G714">
            <v>33615</v>
          </cell>
          <cell r="M714" t="str">
            <v>au</v>
          </cell>
        </row>
        <row r="715">
          <cell r="A715" t="str">
            <v>11-03-150</v>
          </cell>
          <cell r="B715" t="str">
            <v>au10100</v>
          </cell>
          <cell r="C715" t="str">
            <v>Aux MO oficial obra negra</v>
          </cell>
          <cell r="D715">
            <v>8</v>
          </cell>
          <cell r="E715" t="str">
            <v>hr</v>
          </cell>
          <cell r="F715">
            <v>7619</v>
          </cell>
          <cell r="G715">
            <v>60952</v>
          </cell>
          <cell r="M715" t="str">
            <v>mo</v>
          </cell>
        </row>
        <row r="716">
          <cell r="A716" t="str">
            <v>11-03-150</v>
          </cell>
          <cell r="B716" t="str">
            <v>au10000</v>
          </cell>
          <cell r="C716" t="str">
            <v>Aux MO ayudante</v>
          </cell>
          <cell r="D716">
            <v>8</v>
          </cell>
          <cell r="E716" t="str">
            <v>hr</v>
          </cell>
          <cell r="F716">
            <v>5080</v>
          </cell>
          <cell r="G716">
            <v>40640</v>
          </cell>
          <cell r="M716" t="str">
            <v>mo</v>
          </cell>
        </row>
        <row r="717">
          <cell r="A717" t="str">
            <v>11-03-150</v>
          </cell>
          <cell r="B717" t="str">
            <v>tp500020</v>
          </cell>
          <cell r="C717" t="str">
            <v>Transporte puertas y ventanas</v>
          </cell>
          <cell r="D717">
            <v>4.2</v>
          </cell>
          <cell r="E717" t="str">
            <v>m2</v>
          </cell>
          <cell r="F717">
            <v>50800</v>
          </cell>
          <cell r="G717">
            <v>213360</v>
          </cell>
          <cell r="M717" t="str">
            <v>tp</v>
          </cell>
        </row>
        <row r="718">
          <cell r="A718" t="str">
            <v>11-03-150</v>
          </cell>
          <cell r="B718" t="str">
            <v>mt13900</v>
          </cell>
          <cell r="C718" t="str">
            <v>Elementos de consumo y protección</v>
          </cell>
          <cell r="D718">
            <v>101592</v>
          </cell>
          <cell r="E718" t="str">
            <v>%</v>
          </cell>
          <cell r="F718">
            <v>1.2455000000000001E-2</v>
          </cell>
          <cell r="G718">
            <v>1266</v>
          </cell>
          <cell r="M718" t="str">
            <v>mt</v>
          </cell>
        </row>
        <row r="719">
          <cell r="A719" t="str">
            <v>11-03-150</v>
          </cell>
          <cell r="B719" t="str">
            <v>hm15100</v>
          </cell>
          <cell r="C719" t="str">
            <v>Herramienta y equipo menor</v>
          </cell>
          <cell r="D719">
            <v>101592</v>
          </cell>
          <cell r="E719" t="str">
            <v>%</v>
          </cell>
          <cell r="F719">
            <v>0.03</v>
          </cell>
          <cell r="G719">
            <v>3048</v>
          </cell>
          <cell r="M719" t="str">
            <v>hm</v>
          </cell>
        </row>
        <row r="720">
          <cell r="A720" t="str">
            <v/>
          </cell>
          <cell r="C720" t="str">
            <v>DIRECTO:  3,426,881 / UN</v>
          </cell>
          <cell r="D720" t="str">
            <v xml:space="preserve">  </v>
          </cell>
          <cell r="E720" t="str">
            <v/>
          </cell>
          <cell r="F720" t="str">
            <v/>
          </cell>
          <cell r="G720" t="str">
            <v/>
          </cell>
          <cell r="M720" t="str">
            <v/>
          </cell>
        </row>
        <row r="721">
          <cell r="A721" t="str">
            <v/>
          </cell>
          <cell r="C721" t="str">
            <v/>
          </cell>
          <cell r="E721" t="str">
            <v/>
          </cell>
          <cell r="F721" t="str">
            <v/>
          </cell>
          <cell r="G721" t="str">
            <v/>
          </cell>
          <cell r="M721" t="str">
            <v/>
          </cell>
        </row>
        <row r="722">
          <cell r="A722" t="str">
            <v>11-03-160</v>
          </cell>
          <cell r="B722" t="str">
            <v>11-03-160</v>
          </cell>
          <cell r="C722" t="str">
            <v>PUERTA P16 (1.20x2.10). MARCO + ALA METALICA C16. INCLUYE PINTURA GRIS ELECTROSTATICA, UNA BARRA ANTIPANICO Y UN BRAZO HIDRAULICO TRABAJO SUPERPESADO.</v>
          </cell>
          <cell r="D722">
            <v>2</v>
          </cell>
          <cell r="E722" t="str">
            <v>UN</v>
          </cell>
          <cell r="F722" t="str">
            <v/>
          </cell>
          <cell r="G722">
            <v>1701599</v>
          </cell>
          <cell r="M722" t="e">
            <v>#N/A</v>
          </cell>
        </row>
        <row r="723">
          <cell r="A723" t="str">
            <v>11-03-160</v>
          </cell>
          <cell r="B723" t="str">
            <v>mt522500</v>
          </cell>
          <cell r="C723" t="str">
            <v>Puerta P16 con marco en lamina C16 de 1.2x2.1m 1 ala</v>
          </cell>
          <cell r="D723">
            <v>1</v>
          </cell>
          <cell r="E723" t="str">
            <v>un</v>
          </cell>
          <cell r="F723">
            <v>869999.99999999988</v>
          </cell>
          <cell r="G723">
            <v>870000</v>
          </cell>
          <cell r="M723" t="str">
            <v>mt</v>
          </cell>
        </row>
        <row r="724">
          <cell r="A724" t="str">
            <v>11-03-160</v>
          </cell>
          <cell r="B724" t="str">
            <v>mt51150</v>
          </cell>
          <cell r="C724" t="str">
            <v>Chapa antipanico Yale 1 ala</v>
          </cell>
          <cell r="D724">
            <v>1</v>
          </cell>
          <cell r="E724" t="str">
            <v>un</v>
          </cell>
          <cell r="F724">
            <v>568400</v>
          </cell>
          <cell r="G724">
            <v>568400</v>
          </cell>
          <cell r="M724" t="str">
            <v>mt</v>
          </cell>
        </row>
        <row r="725">
          <cell r="A725" t="str">
            <v>11-03-160</v>
          </cell>
          <cell r="B725" t="str">
            <v>au10700</v>
          </cell>
          <cell r="C725" t="str">
            <v>Aux concreto 3000 psi -obra- 3/4"</v>
          </cell>
          <cell r="D725">
            <v>0.10800000000000001</v>
          </cell>
          <cell r="E725" t="str">
            <v>m3</v>
          </cell>
          <cell r="F725">
            <v>271081</v>
          </cell>
          <cell r="G725">
            <v>29277</v>
          </cell>
          <cell r="M725" t="str">
            <v>au</v>
          </cell>
        </row>
        <row r="726">
          <cell r="A726" t="str">
            <v>11-03-160</v>
          </cell>
          <cell r="B726" t="str">
            <v>au10100</v>
          </cell>
          <cell r="C726" t="str">
            <v>Aux MO oficial obra negra</v>
          </cell>
          <cell r="D726">
            <v>8</v>
          </cell>
          <cell r="E726" t="str">
            <v>hr</v>
          </cell>
          <cell r="F726">
            <v>7619</v>
          </cell>
          <cell r="G726">
            <v>60952</v>
          </cell>
          <cell r="M726" t="str">
            <v>mo</v>
          </cell>
        </row>
        <row r="727">
          <cell r="A727" t="str">
            <v>11-03-160</v>
          </cell>
          <cell r="B727" t="str">
            <v>au10000</v>
          </cell>
          <cell r="C727" t="str">
            <v>Aux MO ayudante</v>
          </cell>
          <cell r="D727">
            <v>8</v>
          </cell>
          <cell r="E727" t="str">
            <v>hr</v>
          </cell>
          <cell r="F727">
            <v>5080</v>
          </cell>
          <cell r="G727">
            <v>40640</v>
          </cell>
          <cell r="M727" t="str">
            <v>mo</v>
          </cell>
        </row>
        <row r="728">
          <cell r="A728" t="str">
            <v>11-03-160</v>
          </cell>
          <cell r="B728" t="str">
            <v>tp500020</v>
          </cell>
          <cell r="C728" t="str">
            <v>Transporte puertas y ventanas</v>
          </cell>
          <cell r="D728">
            <v>2.52</v>
          </cell>
          <cell r="E728" t="str">
            <v>m2</v>
          </cell>
          <cell r="F728">
            <v>50800</v>
          </cell>
          <cell r="G728">
            <v>128016</v>
          </cell>
          <cell r="M728" t="str">
            <v>tp</v>
          </cell>
        </row>
        <row r="729">
          <cell r="A729" t="str">
            <v>11-03-160</v>
          </cell>
          <cell r="B729" t="str">
            <v>mt13900</v>
          </cell>
          <cell r="C729" t="str">
            <v>Elementos de consumo y protección</v>
          </cell>
          <cell r="D729">
            <v>101592</v>
          </cell>
          <cell r="E729" t="str">
            <v>%</v>
          </cell>
          <cell r="F729">
            <v>1.2455000000000001E-2</v>
          </cell>
          <cell r="G729">
            <v>1266</v>
          </cell>
          <cell r="M729" t="str">
            <v>mt</v>
          </cell>
        </row>
        <row r="730">
          <cell r="A730" t="str">
            <v>11-03-160</v>
          </cell>
          <cell r="B730" t="str">
            <v>hm15100</v>
          </cell>
          <cell r="C730" t="str">
            <v>Herramienta y equipo menor</v>
          </cell>
          <cell r="D730">
            <v>101592</v>
          </cell>
          <cell r="E730" t="str">
            <v>%</v>
          </cell>
          <cell r="F730">
            <v>0.03</v>
          </cell>
          <cell r="G730">
            <v>3048</v>
          </cell>
          <cell r="M730" t="str">
            <v>hm</v>
          </cell>
        </row>
        <row r="731">
          <cell r="A731" t="str">
            <v/>
          </cell>
          <cell r="C731" t="str">
            <v>DIRECTO:  1,701,599 / UN</v>
          </cell>
          <cell r="D731" t="str">
            <v xml:space="preserve">  </v>
          </cell>
          <cell r="E731" t="str">
            <v/>
          </cell>
          <cell r="F731" t="str">
            <v/>
          </cell>
          <cell r="G731" t="str">
            <v/>
          </cell>
          <cell r="M731" t="str">
            <v/>
          </cell>
        </row>
        <row r="732">
          <cell r="A732" t="str">
            <v/>
          </cell>
          <cell r="C732" t="str">
            <v/>
          </cell>
          <cell r="E732" t="str">
            <v/>
          </cell>
          <cell r="F732" t="str">
            <v/>
          </cell>
          <cell r="G732" t="str">
            <v/>
          </cell>
          <cell r="M732" t="str">
            <v/>
          </cell>
        </row>
        <row r="733">
          <cell r="A733" t="str">
            <v>11-05-030</v>
          </cell>
          <cell r="B733" t="str">
            <v>11-05-030</v>
          </cell>
          <cell r="C733" t="str">
            <v>PASAMANOS EN SOPORTES Y TUBULAR Ø 2" DE ACERO INOXIDABLE Y VIDRIO LAMINADO 8 MM. INCLUYE ANCLAJES A LOSA.</v>
          </cell>
          <cell r="D733">
            <v>83</v>
          </cell>
          <cell r="E733" t="str">
            <v>M</v>
          </cell>
          <cell r="F733" t="str">
            <v/>
          </cell>
          <cell r="G733">
            <v>696000</v>
          </cell>
          <cell r="M733" t="e">
            <v>#N/A</v>
          </cell>
        </row>
        <row r="734">
          <cell r="A734" t="str">
            <v>11-05-030</v>
          </cell>
          <cell r="B734" t="str">
            <v>sc550200</v>
          </cell>
          <cell r="C734" t="str">
            <v>Pasamanos tubular acero inox + vidrio laminado</v>
          </cell>
          <cell r="D734">
            <v>1</v>
          </cell>
          <cell r="E734" t="str">
            <v>m</v>
          </cell>
          <cell r="F734">
            <v>696000</v>
          </cell>
          <cell r="G734">
            <v>696000</v>
          </cell>
          <cell r="M734" t="str">
            <v>sc</v>
          </cell>
        </row>
        <row r="735">
          <cell r="A735" t="str">
            <v>11-05-030</v>
          </cell>
          <cell r="B735" t="str">
            <v>mt13900</v>
          </cell>
          <cell r="C735" t="str">
            <v>Elementos de consumo y protección</v>
          </cell>
          <cell r="D735">
            <v>0</v>
          </cell>
          <cell r="E735" t="str">
            <v>%</v>
          </cell>
          <cell r="F735">
            <v>1.2455000000000001E-2</v>
          </cell>
          <cell r="G735">
            <v>0</v>
          </cell>
          <cell r="M735" t="str">
            <v>mt</v>
          </cell>
        </row>
        <row r="736">
          <cell r="A736" t="str">
            <v>11-05-030</v>
          </cell>
          <cell r="B736" t="str">
            <v>hm15100</v>
          </cell>
          <cell r="C736" t="str">
            <v>Herramienta y equipo menor</v>
          </cell>
          <cell r="D736">
            <v>0</v>
          </cell>
          <cell r="E736" t="str">
            <v>%</v>
          </cell>
          <cell r="F736">
            <v>0.03</v>
          </cell>
          <cell r="G736">
            <v>0</v>
          </cell>
          <cell r="M736" t="str">
            <v>hm</v>
          </cell>
        </row>
        <row r="737">
          <cell r="A737" t="str">
            <v/>
          </cell>
          <cell r="C737" t="str">
            <v>DIRECTO:  696,000 / M</v>
          </cell>
          <cell r="D737" t="str">
            <v xml:space="preserve">  </v>
          </cell>
          <cell r="E737" t="str">
            <v/>
          </cell>
          <cell r="F737" t="str">
            <v/>
          </cell>
          <cell r="G737" t="str">
            <v/>
          </cell>
          <cell r="M737" t="str">
            <v/>
          </cell>
        </row>
        <row r="738">
          <cell r="A738" t="str">
            <v/>
          </cell>
          <cell r="C738" t="str">
            <v/>
          </cell>
          <cell r="E738" t="str">
            <v/>
          </cell>
          <cell r="F738" t="str">
            <v/>
          </cell>
          <cell r="G738" t="str">
            <v/>
          </cell>
          <cell r="M738" t="str">
            <v/>
          </cell>
        </row>
        <row r="739">
          <cell r="A739" t="str">
            <v>11-05-040</v>
          </cell>
          <cell r="B739" t="str">
            <v>11-05-040</v>
          </cell>
          <cell r="C739" t="str">
            <v>PASAMANOS EN SOPORTES Y TUBULAR SUPERIOR Ø 2" DE ACERO INOXIDABLE. INCLUYE ANCLAJES A ESTRUCTURA</v>
          </cell>
          <cell r="D739">
            <v>13</v>
          </cell>
          <cell r="E739" t="str">
            <v>M</v>
          </cell>
          <cell r="F739" t="str">
            <v/>
          </cell>
          <cell r="G739">
            <v>535000</v>
          </cell>
          <cell r="M739" t="e">
            <v>#N/A</v>
          </cell>
        </row>
        <row r="740">
          <cell r="A740" t="str">
            <v>11-05-040</v>
          </cell>
          <cell r="B740" t="str">
            <v>sc550300</v>
          </cell>
          <cell r="C740" t="str">
            <v>Pasamanos tubular acero inoxidable</v>
          </cell>
          <cell r="D740">
            <v>1</v>
          </cell>
          <cell r="E740" t="str">
            <v>m</v>
          </cell>
          <cell r="F740">
            <v>521999.99999999994</v>
          </cell>
          <cell r="G740">
            <v>522000</v>
          </cell>
          <cell r="M740" t="str">
            <v>sc</v>
          </cell>
        </row>
        <row r="741">
          <cell r="A741" t="str">
            <v>11-05-040</v>
          </cell>
          <cell r="B741" t="str">
            <v>sc100100</v>
          </cell>
          <cell r="C741" t="str">
            <v>Anclajes epoxicos - incluye instalacion</v>
          </cell>
          <cell r="D741">
            <v>2</v>
          </cell>
          <cell r="E741" t="str">
            <v>un</v>
          </cell>
          <cell r="F741">
            <v>6500</v>
          </cell>
          <cell r="G741">
            <v>13000</v>
          </cell>
          <cell r="M741" t="str">
            <v>sc</v>
          </cell>
        </row>
        <row r="742">
          <cell r="A742" t="str">
            <v>11-05-040</v>
          </cell>
          <cell r="B742" t="str">
            <v>mt13900</v>
          </cell>
          <cell r="C742" t="str">
            <v>Elementos de consumo y protección</v>
          </cell>
          <cell r="D742">
            <v>0</v>
          </cell>
          <cell r="E742" t="str">
            <v>%</v>
          </cell>
          <cell r="F742">
            <v>1.2455000000000001E-2</v>
          </cell>
          <cell r="G742">
            <v>0</v>
          </cell>
          <cell r="M742" t="str">
            <v>mt</v>
          </cell>
        </row>
        <row r="743">
          <cell r="A743" t="str">
            <v>11-05-040</v>
          </cell>
          <cell r="B743" t="str">
            <v>hm15100</v>
          </cell>
          <cell r="C743" t="str">
            <v>Herramienta y equipo menor</v>
          </cell>
          <cell r="D743">
            <v>0</v>
          </cell>
          <cell r="E743" t="str">
            <v>%</v>
          </cell>
          <cell r="F743">
            <v>0.03</v>
          </cell>
          <cell r="G743">
            <v>0</v>
          </cell>
          <cell r="M743" t="str">
            <v>hm</v>
          </cell>
        </row>
        <row r="744">
          <cell r="A744" t="str">
            <v/>
          </cell>
          <cell r="C744" t="str">
            <v>DIRECTO:  535,000 / M</v>
          </cell>
          <cell r="D744" t="str">
            <v xml:space="preserve">  </v>
          </cell>
          <cell r="E744" t="str">
            <v/>
          </cell>
          <cell r="F744" t="str">
            <v/>
          </cell>
          <cell r="G744" t="str">
            <v/>
          </cell>
          <cell r="M744" t="str">
            <v/>
          </cell>
        </row>
        <row r="745">
          <cell r="A745" t="str">
            <v/>
          </cell>
          <cell r="C745" t="str">
            <v/>
          </cell>
          <cell r="E745" t="str">
            <v/>
          </cell>
          <cell r="F745" t="str">
            <v/>
          </cell>
          <cell r="G745" t="str">
            <v/>
          </cell>
          <cell r="M745" t="str">
            <v/>
          </cell>
        </row>
        <row r="746">
          <cell r="A746" t="str">
            <v>11-05-050</v>
          </cell>
          <cell r="B746" t="str">
            <v>11-05-050</v>
          </cell>
          <cell r="C746" t="str">
            <v>PASAMANOS PARA DISCAPACITADOS. DOBLE TUBULAR Ø 2" EN ACERO INOXIDABLE ANCLADO A MUROS</v>
          </cell>
          <cell r="D746">
            <v>5</v>
          </cell>
          <cell r="E746" t="str">
            <v>M</v>
          </cell>
          <cell r="F746" t="str">
            <v/>
          </cell>
          <cell r="G746">
            <v>535000</v>
          </cell>
          <cell r="M746" t="e">
            <v>#N/A</v>
          </cell>
        </row>
        <row r="747">
          <cell r="A747" t="str">
            <v>11-05-050</v>
          </cell>
          <cell r="B747" t="str">
            <v>sc550300</v>
          </cell>
          <cell r="C747" t="str">
            <v>Pasamanos tubular acero inoxidable</v>
          </cell>
          <cell r="D747">
            <v>1</v>
          </cell>
          <cell r="E747" t="str">
            <v>m</v>
          </cell>
          <cell r="F747">
            <v>521999.99999999994</v>
          </cell>
          <cell r="G747">
            <v>522000</v>
          </cell>
          <cell r="M747" t="str">
            <v>sc</v>
          </cell>
        </row>
        <row r="748">
          <cell r="A748" t="str">
            <v>11-05-050</v>
          </cell>
          <cell r="B748" t="str">
            <v>sc100100</v>
          </cell>
          <cell r="C748" t="str">
            <v>Anclajes epoxicos - incluye instalacion</v>
          </cell>
          <cell r="D748">
            <v>2</v>
          </cell>
          <cell r="E748" t="str">
            <v>un</v>
          </cell>
          <cell r="F748">
            <v>6500</v>
          </cell>
          <cell r="G748">
            <v>13000</v>
          </cell>
          <cell r="M748" t="str">
            <v>sc</v>
          </cell>
        </row>
        <row r="749">
          <cell r="A749" t="str">
            <v>11-05-050</v>
          </cell>
          <cell r="B749" t="str">
            <v>mt13900</v>
          </cell>
          <cell r="C749" t="str">
            <v>Elementos de consumo y protección</v>
          </cell>
          <cell r="D749">
            <v>0</v>
          </cell>
          <cell r="E749" t="str">
            <v>%</v>
          </cell>
          <cell r="F749">
            <v>1.2455000000000001E-2</v>
          </cell>
          <cell r="G749">
            <v>0</v>
          </cell>
          <cell r="M749" t="str">
            <v>mt</v>
          </cell>
        </row>
        <row r="750">
          <cell r="A750" t="str">
            <v>11-05-050</v>
          </cell>
          <cell r="B750" t="str">
            <v>hm15100</v>
          </cell>
          <cell r="C750" t="str">
            <v>Herramienta y equipo menor</v>
          </cell>
          <cell r="D750">
            <v>0</v>
          </cell>
          <cell r="E750" t="str">
            <v>%</v>
          </cell>
          <cell r="F750">
            <v>0.03</v>
          </cell>
          <cell r="G750">
            <v>0</v>
          </cell>
          <cell r="M750" t="str">
            <v>hm</v>
          </cell>
        </row>
        <row r="751">
          <cell r="A751" t="str">
            <v/>
          </cell>
          <cell r="C751" t="str">
            <v>DIRECTO:  535,000 / M</v>
          </cell>
          <cell r="D751" t="str">
            <v xml:space="preserve">  </v>
          </cell>
          <cell r="E751" t="str">
            <v/>
          </cell>
          <cell r="F751" t="str">
            <v/>
          </cell>
          <cell r="G751" t="str">
            <v/>
          </cell>
          <cell r="M751" t="str">
            <v/>
          </cell>
        </row>
        <row r="752">
          <cell r="A752" t="str">
            <v/>
          </cell>
          <cell r="C752" t="str">
            <v/>
          </cell>
          <cell r="E752" t="str">
            <v/>
          </cell>
          <cell r="F752" t="str">
            <v/>
          </cell>
          <cell r="G752" t="str">
            <v/>
          </cell>
          <cell r="M752" t="str">
            <v/>
          </cell>
        </row>
        <row r="753">
          <cell r="A753" t="str">
            <v>11-06-010</v>
          </cell>
          <cell r="B753" t="str">
            <v>11-06-010</v>
          </cell>
          <cell r="C753" t="str">
            <v>ESCALERA ESCAMOTEABLE</v>
          </cell>
          <cell r="D753">
            <v>1</v>
          </cell>
          <cell r="E753" t="str">
            <v>UN</v>
          </cell>
          <cell r="F753" t="str">
            <v/>
          </cell>
          <cell r="G753">
            <v>4000000</v>
          </cell>
          <cell r="M753" t="e">
            <v>#N/A</v>
          </cell>
        </row>
        <row r="754">
          <cell r="A754" t="str">
            <v>11-06-010</v>
          </cell>
          <cell r="B754" t="str">
            <v>pv10030</v>
          </cell>
          <cell r="C754" t="str">
            <v>Provision para escalera escamoteable</v>
          </cell>
          <cell r="D754">
            <v>1</v>
          </cell>
          <cell r="E754" t="str">
            <v>gb</v>
          </cell>
          <cell r="F754">
            <v>4000000</v>
          </cell>
          <cell r="G754">
            <v>4000000</v>
          </cell>
          <cell r="M754" t="str">
            <v>pv</v>
          </cell>
        </row>
        <row r="755">
          <cell r="A755" t="str">
            <v/>
          </cell>
          <cell r="C755" t="str">
            <v>DIRECTO:  4,000,000 / UN</v>
          </cell>
          <cell r="D755" t="str">
            <v xml:space="preserve">  </v>
          </cell>
          <cell r="E755" t="str">
            <v/>
          </cell>
          <cell r="F755" t="str">
            <v/>
          </cell>
          <cell r="G755" t="str">
            <v/>
          </cell>
          <cell r="M755" t="str">
            <v/>
          </cell>
        </row>
        <row r="756">
          <cell r="A756" t="str">
            <v/>
          </cell>
          <cell r="C756" t="str">
            <v/>
          </cell>
          <cell r="E756" t="str">
            <v/>
          </cell>
          <cell r="F756" t="str">
            <v/>
          </cell>
          <cell r="G756" t="str">
            <v/>
          </cell>
          <cell r="M756" t="str">
            <v/>
          </cell>
        </row>
        <row r="757">
          <cell r="A757" t="str">
            <v>11-06-020</v>
          </cell>
          <cell r="B757" t="str">
            <v>11-06-020</v>
          </cell>
          <cell r="C757" t="str">
            <v>GRADERIAS Y TARIMAS EN ESTRUCTURA METALICA + ACABADO EN MADERA PINO</v>
          </cell>
          <cell r="D757">
            <v>1</v>
          </cell>
          <cell r="E757" t="str">
            <v>M2</v>
          </cell>
          <cell r="F757" t="str">
            <v/>
          </cell>
          <cell r="G757">
            <v>33550000</v>
          </cell>
          <cell r="M757" t="e">
            <v>#N/A</v>
          </cell>
        </row>
        <row r="758">
          <cell r="A758" t="str">
            <v>11-06-020</v>
          </cell>
          <cell r="B758" t="str">
            <v>pv10040</v>
          </cell>
          <cell r="C758" t="str">
            <v>Provision para graderias metalicas con acabado en madera</v>
          </cell>
          <cell r="D758">
            <v>1</v>
          </cell>
          <cell r="E758" t="str">
            <v>gb</v>
          </cell>
          <cell r="F758">
            <v>33550000</v>
          </cell>
          <cell r="G758">
            <v>33550000</v>
          </cell>
          <cell r="M758" t="str">
            <v>pv</v>
          </cell>
        </row>
        <row r="759">
          <cell r="A759" t="str">
            <v/>
          </cell>
          <cell r="C759" t="str">
            <v>DIRECTO:  33,550,000 / M2</v>
          </cell>
          <cell r="D759" t="str">
            <v xml:space="preserve">  </v>
          </cell>
          <cell r="E759" t="str">
            <v/>
          </cell>
          <cell r="F759" t="str">
            <v/>
          </cell>
          <cell r="G759" t="str">
            <v/>
          </cell>
          <cell r="M759" t="str">
            <v/>
          </cell>
        </row>
        <row r="760">
          <cell r="A760" t="str">
            <v/>
          </cell>
          <cell r="B760" t="str">
            <v>12</v>
          </cell>
          <cell r="C760" t="str">
            <v>CARPINTERIA DE MADERA (Todas las puertas y vidrieras incluyen cerraduras y haladeras según los detalles arquitectonicos)</v>
          </cell>
          <cell r="E760" t="str">
            <v/>
          </cell>
          <cell r="F760" t="str">
            <v/>
          </cell>
          <cell r="G760" t="str">
            <v/>
          </cell>
          <cell r="M760" t="e">
            <v>#N/A</v>
          </cell>
        </row>
        <row r="761">
          <cell r="A761" t="str">
            <v>12-01-010</v>
          </cell>
          <cell r="B761" t="str">
            <v>12-01-010</v>
          </cell>
          <cell r="C761" t="str">
            <v>VENTANA V1 (1.36x2.78). MARCO + ALAS EN MADERA. DOS ALAS BATIENTES. INCLUYE PASAMANOS EN MADERA Y ACABADO FINAL</v>
          </cell>
          <cell r="D761">
            <v>1</v>
          </cell>
          <cell r="E761" t="str">
            <v>UN</v>
          </cell>
          <cell r="F761" t="str">
            <v/>
          </cell>
          <cell r="G761">
            <v>6106693</v>
          </cell>
          <cell r="M761" t="e">
            <v>#N/A</v>
          </cell>
        </row>
        <row r="762">
          <cell r="A762" t="str">
            <v>12-01-010</v>
          </cell>
          <cell r="B762" t="str">
            <v>mt571000</v>
          </cell>
          <cell r="C762" t="str">
            <v>Madera cedro</v>
          </cell>
          <cell r="D762">
            <v>0.75616000000000005</v>
          </cell>
          <cell r="E762" t="str">
            <v>m3</v>
          </cell>
          <cell r="F762">
            <v>2641600</v>
          </cell>
          <cell r="G762">
            <v>1997473</v>
          </cell>
          <cell r="M762" t="str">
            <v>mt</v>
          </cell>
        </row>
        <row r="763">
          <cell r="A763" t="str">
            <v>12-01-010</v>
          </cell>
          <cell r="B763" t="str">
            <v>mt572000</v>
          </cell>
          <cell r="C763" t="str">
            <v>Madera macana 1m x 1"</v>
          </cell>
          <cell r="D763">
            <v>12</v>
          </cell>
          <cell r="E763" t="str">
            <v>un</v>
          </cell>
          <cell r="F763">
            <v>1219.2</v>
          </cell>
          <cell r="G763">
            <v>14631</v>
          </cell>
          <cell r="M763" t="str">
            <v>mt</v>
          </cell>
        </row>
        <row r="764">
          <cell r="A764" t="str">
            <v>12-01-010</v>
          </cell>
          <cell r="B764" t="str">
            <v>mt18620</v>
          </cell>
          <cell r="C764" t="str">
            <v>Barniz para puertas y ventanas en madera</v>
          </cell>
          <cell r="D764">
            <v>2</v>
          </cell>
          <cell r="E764" t="str">
            <v>gl</v>
          </cell>
          <cell r="F764">
            <v>40538.400000000001</v>
          </cell>
          <cell r="G764">
            <v>81077</v>
          </cell>
          <cell r="M764" t="str">
            <v>mt</v>
          </cell>
        </row>
        <row r="765">
          <cell r="A765" t="str">
            <v>12-01-010</v>
          </cell>
          <cell r="B765" t="str">
            <v>mt51120</v>
          </cell>
          <cell r="C765" t="str">
            <v>Cerradura para ventana en madera</v>
          </cell>
          <cell r="D765">
            <v>1</v>
          </cell>
          <cell r="E765" t="str">
            <v>un</v>
          </cell>
          <cell r="F765">
            <v>152400</v>
          </cell>
          <cell r="G765">
            <v>152400</v>
          </cell>
          <cell r="M765" t="str">
            <v>mt</v>
          </cell>
        </row>
        <row r="766">
          <cell r="A766" t="str">
            <v>12-01-010</v>
          </cell>
          <cell r="B766" t="str">
            <v>au10260</v>
          </cell>
          <cell r="C766" t="str">
            <v>Aux MO oficial carpintero</v>
          </cell>
          <cell r="D766">
            <v>86</v>
          </cell>
          <cell r="E766" t="str">
            <v>hr</v>
          </cell>
          <cell r="F766">
            <v>12901.168</v>
          </cell>
          <cell r="G766">
            <v>1109501</v>
          </cell>
          <cell r="M766" t="str">
            <v>mo</v>
          </cell>
        </row>
        <row r="767">
          <cell r="A767" t="str">
            <v>12-01-010</v>
          </cell>
          <cell r="B767" t="str">
            <v>au10000</v>
          </cell>
          <cell r="C767" t="str">
            <v>Aux MO ayudante</v>
          </cell>
          <cell r="D767">
            <v>86</v>
          </cell>
          <cell r="E767" t="str">
            <v>hr</v>
          </cell>
          <cell r="F767">
            <v>5080</v>
          </cell>
          <cell r="G767">
            <v>436880</v>
          </cell>
          <cell r="M767" t="str">
            <v>mo</v>
          </cell>
        </row>
        <row r="768">
          <cell r="A768" t="str">
            <v>12-01-010</v>
          </cell>
          <cell r="B768" t="str">
            <v>TP500020</v>
          </cell>
          <cell r="C768" t="str">
            <v>Transporte puertas y ventanas</v>
          </cell>
          <cell r="D768">
            <v>3.7808000000000002</v>
          </cell>
          <cell r="E768" t="str">
            <v>m2</v>
          </cell>
          <cell r="F768">
            <v>50800</v>
          </cell>
          <cell r="G768">
            <v>192065</v>
          </cell>
          <cell r="M768" t="str">
            <v>TP</v>
          </cell>
        </row>
        <row r="769">
          <cell r="A769" t="str">
            <v>12-01-010</v>
          </cell>
          <cell r="B769" t="str">
            <v>sc97420</v>
          </cell>
          <cell r="C769" t="str">
            <v>Subcontrato instalacion puertas y ventanas + AIU</v>
          </cell>
          <cell r="D769">
            <v>3.7808000000000002</v>
          </cell>
          <cell r="E769" t="str">
            <v>m2</v>
          </cell>
          <cell r="F769">
            <v>544068</v>
          </cell>
          <cell r="G769">
            <v>2057013</v>
          </cell>
          <cell r="M769" t="str">
            <v>sc</v>
          </cell>
        </row>
        <row r="770">
          <cell r="A770" t="str">
            <v>12-01-010</v>
          </cell>
          <cell r="B770" t="str">
            <v>mt13900</v>
          </cell>
          <cell r="C770" t="str">
            <v>Elementos de consumo y protección</v>
          </cell>
          <cell r="D770">
            <v>1546381</v>
          </cell>
          <cell r="E770" t="str">
            <v>%</v>
          </cell>
          <cell r="F770">
            <v>1.2455000000000001E-2</v>
          </cell>
          <cell r="G770">
            <v>19261</v>
          </cell>
          <cell r="M770" t="str">
            <v>mt</v>
          </cell>
        </row>
        <row r="771">
          <cell r="A771" t="str">
            <v>12-01-010</v>
          </cell>
          <cell r="B771" t="str">
            <v>hm15100</v>
          </cell>
          <cell r="C771" t="str">
            <v>Herramienta y equipo menor</v>
          </cell>
          <cell r="D771">
            <v>1546381</v>
          </cell>
          <cell r="E771" t="str">
            <v>%</v>
          </cell>
          <cell r="F771">
            <v>0.03</v>
          </cell>
          <cell r="G771">
            <v>46392</v>
          </cell>
          <cell r="M771" t="str">
            <v>hm</v>
          </cell>
        </row>
        <row r="772">
          <cell r="A772" t="str">
            <v/>
          </cell>
          <cell r="C772" t="str">
            <v>DIRECTO:  6,106,693 / UN</v>
          </cell>
          <cell r="D772" t="str">
            <v xml:space="preserve">  </v>
          </cell>
          <cell r="E772" t="str">
            <v/>
          </cell>
          <cell r="F772" t="str">
            <v/>
          </cell>
          <cell r="G772" t="str">
            <v/>
          </cell>
          <cell r="M772" t="str">
            <v/>
          </cell>
        </row>
        <row r="773">
          <cell r="A773" t="str">
            <v/>
          </cell>
          <cell r="C773" t="str">
            <v/>
          </cell>
          <cell r="E773" t="str">
            <v/>
          </cell>
          <cell r="F773" t="str">
            <v/>
          </cell>
          <cell r="G773" t="str">
            <v/>
          </cell>
          <cell r="M773" t="str">
            <v/>
          </cell>
        </row>
        <row r="774">
          <cell r="A774" t="str">
            <v>12-01-020</v>
          </cell>
          <cell r="B774" t="str">
            <v>12-01-020</v>
          </cell>
          <cell r="C774" t="str">
            <v>VENTANA V2 (1.31x2.78). MARCO + ALAS EN MADERA. DOS ALAS BATIENTES. INCLUYE PASAMANOS EN MADERA Y ACABADO FINAL</v>
          </cell>
          <cell r="D774">
            <v>1</v>
          </cell>
          <cell r="E774" t="str">
            <v>UN</v>
          </cell>
          <cell r="F774" t="str">
            <v/>
          </cell>
          <cell r="G774">
            <v>5969313</v>
          </cell>
          <cell r="M774" t="e">
            <v>#N/A</v>
          </cell>
        </row>
        <row r="775">
          <cell r="A775" t="str">
            <v>12-01-020</v>
          </cell>
          <cell r="B775" t="str">
            <v>mt571000</v>
          </cell>
          <cell r="C775" t="str">
            <v>Madera cedro</v>
          </cell>
          <cell r="D775">
            <v>0.72836000000000001</v>
          </cell>
          <cell r="E775" t="str">
            <v>m3</v>
          </cell>
          <cell r="F775">
            <v>2641600</v>
          </cell>
          <cell r="G775">
            <v>1924036</v>
          </cell>
          <cell r="M775" t="str">
            <v>mt</v>
          </cell>
        </row>
        <row r="776">
          <cell r="A776" t="str">
            <v>12-01-020</v>
          </cell>
          <cell r="B776" t="str">
            <v>mt572000</v>
          </cell>
          <cell r="C776" t="str">
            <v>Madera macana 1m x 1"</v>
          </cell>
          <cell r="D776">
            <v>12</v>
          </cell>
          <cell r="E776" t="str">
            <v>un</v>
          </cell>
          <cell r="F776">
            <v>1219.2</v>
          </cell>
          <cell r="G776">
            <v>14631</v>
          </cell>
          <cell r="M776" t="str">
            <v>mt</v>
          </cell>
        </row>
        <row r="777">
          <cell r="A777" t="str">
            <v>12-01-020</v>
          </cell>
          <cell r="B777" t="str">
            <v>mt18620</v>
          </cell>
          <cell r="C777" t="str">
            <v>Barniz para puertas y ventanas en madera</v>
          </cell>
          <cell r="D777">
            <v>2</v>
          </cell>
          <cell r="E777" t="str">
            <v>gl</v>
          </cell>
          <cell r="F777">
            <v>40538.400000000001</v>
          </cell>
          <cell r="G777">
            <v>81077</v>
          </cell>
          <cell r="M777" t="str">
            <v>mt</v>
          </cell>
        </row>
        <row r="778">
          <cell r="A778" t="str">
            <v>12-01-020</v>
          </cell>
          <cell r="B778" t="str">
            <v>mt51120</v>
          </cell>
          <cell r="C778" t="str">
            <v>Cerradura para ventana en madera</v>
          </cell>
          <cell r="D778">
            <v>1</v>
          </cell>
          <cell r="E778" t="str">
            <v>un</v>
          </cell>
          <cell r="F778">
            <v>152400</v>
          </cell>
          <cell r="G778">
            <v>152400</v>
          </cell>
          <cell r="M778" t="str">
            <v>mt</v>
          </cell>
        </row>
        <row r="779">
          <cell r="A779" t="str">
            <v>12-01-020</v>
          </cell>
          <cell r="B779" t="str">
            <v>au10260</v>
          </cell>
          <cell r="C779" t="str">
            <v>Aux MO oficial carpintero</v>
          </cell>
          <cell r="D779">
            <v>87</v>
          </cell>
          <cell r="E779" t="str">
            <v>hr</v>
          </cell>
          <cell r="F779">
            <v>12901.168</v>
          </cell>
          <cell r="G779">
            <v>1122402</v>
          </cell>
          <cell r="M779" t="str">
            <v>mo</v>
          </cell>
        </row>
        <row r="780">
          <cell r="A780" t="str">
            <v>12-01-020</v>
          </cell>
          <cell r="B780" t="str">
            <v>au10000</v>
          </cell>
          <cell r="C780" t="str">
            <v>Aux MO ayudante</v>
          </cell>
          <cell r="D780">
            <v>87</v>
          </cell>
          <cell r="E780" t="str">
            <v>hr</v>
          </cell>
          <cell r="F780">
            <v>5080</v>
          </cell>
          <cell r="G780">
            <v>441960</v>
          </cell>
          <cell r="M780" t="str">
            <v>mo</v>
          </cell>
        </row>
        <row r="781">
          <cell r="A781" t="str">
            <v>12-01-020</v>
          </cell>
          <cell r="B781" t="str">
            <v>TP500020</v>
          </cell>
          <cell r="C781" t="str">
            <v>Transporte puertas y ventanas</v>
          </cell>
          <cell r="D781">
            <v>3.6417999999999999</v>
          </cell>
          <cell r="E781" t="str">
            <v>m2</v>
          </cell>
          <cell r="F781">
            <v>50800</v>
          </cell>
          <cell r="G781">
            <v>185004</v>
          </cell>
          <cell r="M781" t="str">
            <v>TP</v>
          </cell>
        </row>
        <row r="782">
          <cell r="A782" t="str">
            <v>12-01-020</v>
          </cell>
          <cell r="B782" t="str">
            <v>sc97420</v>
          </cell>
          <cell r="C782" t="str">
            <v>Subcontrato instalacion puertas y ventanas + AIU</v>
          </cell>
          <cell r="D782">
            <v>3.6417999999999999</v>
          </cell>
          <cell r="E782" t="str">
            <v>m2</v>
          </cell>
          <cell r="F782">
            <v>544068</v>
          </cell>
          <cell r="G782">
            <v>1981387</v>
          </cell>
          <cell r="M782" t="str">
            <v>sc</v>
          </cell>
        </row>
        <row r="783">
          <cell r="A783" t="str">
            <v>12-01-020</v>
          </cell>
          <cell r="B783" t="str">
            <v>mt13900</v>
          </cell>
          <cell r="C783" t="str">
            <v>Elementos de consumo y protección</v>
          </cell>
          <cell r="D783">
            <v>1564362</v>
          </cell>
          <cell r="E783" t="str">
            <v>%</v>
          </cell>
          <cell r="F783">
            <v>1.2455000000000001E-2</v>
          </cell>
          <cell r="G783">
            <v>19485</v>
          </cell>
          <cell r="M783" t="str">
            <v>mt</v>
          </cell>
        </row>
        <row r="784">
          <cell r="A784" t="str">
            <v>12-01-020</v>
          </cell>
          <cell r="B784" t="str">
            <v>hm15100</v>
          </cell>
          <cell r="C784" t="str">
            <v>Herramienta y equipo menor</v>
          </cell>
          <cell r="D784">
            <v>1564362</v>
          </cell>
          <cell r="E784" t="str">
            <v>%</v>
          </cell>
          <cell r="F784">
            <v>0.03</v>
          </cell>
          <cell r="G784">
            <v>46931</v>
          </cell>
          <cell r="M784" t="str">
            <v>hm</v>
          </cell>
        </row>
        <row r="785">
          <cell r="A785" t="str">
            <v/>
          </cell>
          <cell r="C785" t="str">
            <v>DIRECTO:  5,969,313 / UN</v>
          </cell>
          <cell r="D785" t="str">
            <v xml:space="preserve">  </v>
          </cell>
          <cell r="E785" t="str">
            <v/>
          </cell>
          <cell r="F785" t="str">
            <v/>
          </cell>
          <cell r="G785" t="str">
            <v/>
          </cell>
          <cell r="M785" t="str">
            <v/>
          </cell>
        </row>
        <row r="786">
          <cell r="A786" t="str">
            <v/>
          </cell>
          <cell r="C786" t="str">
            <v/>
          </cell>
          <cell r="E786" t="str">
            <v/>
          </cell>
          <cell r="F786" t="str">
            <v/>
          </cell>
          <cell r="G786" t="str">
            <v/>
          </cell>
          <cell r="M786" t="str">
            <v/>
          </cell>
        </row>
        <row r="787">
          <cell r="A787" t="str">
            <v>12-01-030</v>
          </cell>
          <cell r="B787" t="str">
            <v>12-01-030</v>
          </cell>
          <cell r="C787" t="str">
            <v>VENTANA V3 (1.36x2.78). MARCO + ALAS EN MADERA. DOS ALAS BATIENTES. INCLUYE PASAMANOS EN MADERA Y ACABADO FINAL</v>
          </cell>
          <cell r="D787">
            <v>1</v>
          </cell>
          <cell r="E787" t="str">
            <v>UN</v>
          </cell>
          <cell r="F787" t="str">
            <v/>
          </cell>
          <cell r="G787">
            <v>6162926</v>
          </cell>
          <cell r="M787" t="e">
            <v>#N/A</v>
          </cell>
        </row>
        <row r="788">
          <cell r="A788" t="str">
            <v>12-01-030</v>
          </cell>
          <cell r="B788" t="str">
            <v>mt571000</v>
          </cell>
          <cell r="C788" t="str">
            <v>Madera cedro</v>
          </cell>
          <cell r="D788">
            <v>0.75616000000000005</v>
          </cell>
          <cell r="E788" t="str">
            <v>m3</v>
          </cell>
          <cell r="F788">
            <v>2641600</v>
          </cell>
          <cell r="G788">
            <v>1997473</v>
          </cell>
          <cell r="M788" t="str">
            <v>mt</v>
          </cell>
        </row>
        <row r="789">
          <cell r="A789" t="str">
            <v>12-01-030</v>
          </cell>
          <cell r="B789" t="str">
            <v>mt572000</v>
          </cell>
          <cell r="C789" t="str">
            <v>Madera macana 1m x 1"</v>
          </cell>
          <cell r="D789">
            <v>12</v>
          </cell>
          <cell r="E789" t="str">
            <v>un</v>
          </cell>
          <cell r="F789">
            <v>1219.2</v>
          </cell>
          <cell r="G789">
            <v>14631</v>
          </cell>
          <cell r="M789" t="str">
            <v>mt</v>
          </cell>
        </row>
        <row r="790">
          <cell r="A790" t="str">
            <v>12-01-030</v>
          </cell>
          <cell r="B790" t="str">
            <v>mt18620</v>
          </cell>
          <cell r="C790" t="str">
            <v>Barniz para puertas y ventanas en madera</v>
          </cell>
          <cell r="D790">
            <v>2</v>
          </cell>
          <cell r="E790" t="str">
            <v>gl</v>
          </cell>
          <cell r="F790">
            <v>40538.400000000001</v>
          </cell>
          <cell r="G790">
            <v>81077</v>
          </cell>
          <cell r="M790" t="str">
            <v>mt</v>
          </cell>
        </row>
        <row r="791">
          <cell r="A791" t="str">
            <v>12-01-030</v>
          </cell>
          <cell r="B791" t="str">
            <v>mt51120</v>
          </cell>
          <cell r="C791" t="str">
            <v>Cerradura para ventana en madera</v>
          </cell>
          <cell r="D791">
            <v>1</v>
          </cell>
          <cell r="E791" t="str">
            <v>un</v>
          </cell>
          <cell r="F791">
            <v>152400</v>
          </cell>
          <cell r="G791">
            <v>152400</v>
          </cell>
          <cell r="M791" t="str">
            <v>mt</v>
          </cell>
        </row>
        <row r="792">
          <cell r="A792" t="str">
            <v>12-01-030</v>
          </cell>
          <cell r="B792" t="str">
            <v>au10260</v>
          </cell>
          <cell r="C792" t="str">
            <v>Aux MO oficial carpintero</v>
          </cell>
          <cell r="D792">
            <v>89</v>
          </cell>
          <cell r="E792" t="str">
            <v>hr</v>
          </cell>
          <cell r="F792">
            <v>12901.168</v>
          </cell>
          <cell r="G792">
            <v>1148204</v>
          </cell>
          <cell r="M792" t="str">
            <v>mo</v>
          </cell>
        </row>
        <row r="793">
          <cell r="A793" t="str">
            <v>12-01-030</v>
          </cell>
          <cell r="B793" t="str">
            <v>au10000</v>
          </cell>
          <cell r="C793" t="str">
            <v>Aux MO ayudante</v>
          </cell>
          <cell r="D793">
            <v>89</v>
          </cell>
          <cell r="E793" t="str">
            <v>hr</v>
          </cell>
          <cell r="F793">
            <v>5080</v>
          </cell>
          <cell r="G793">
            <v>452120</v>
          </cell>
          <cell r="M793" t="str">
            <v>mo</v>
          </cell>
        </row>
        <row r="794">
          <cell r="A794" t="str">
            <v>12-01-030</v>
          </cell>
          <cell r="B794" t="str">
            <v>TP500020</v>
          </cell>
          <cell r="C794" t="str">
            <v>Transporte puertas y ventanas</v>
          </cell>
          <cell r="D794">
            <v>3.7808000000000002</v>
          </cell>
          <cell r="E794" t="str">
            <v>m2</v>
          </cell>
          <cell r="F794">
            <v>50800</v>
          </cell>
          <cell r="G794">
            <v>192065</v>
          </cell>
          <cell r="M794" t="str">
            <v>TP</v>
          </cell>
        </row>
        <row r="795">
          <cell r="A795" t="str">
            <v>12-01-030</v>
          </cell>
          <cell r="B795" t="str">
            <v>sc97420</v>
          </cell>
          <cell r="C795" t="str">
            <v>Subcontrato instalacion puertas y ventanas + AIU</v>
          </cell>
          <cell r="D795">
            <v>3.7808000000000002</v>
          </cell>
          <cell r="E795" t="str">
            <v>m2</v>
          </cell>
          <cell r="F795">
            <v>544068</v>
          </cell>
          <cell r="G795">
            <v>2057013</v>
          </cell>
          <cell r="M795" t="str">
            <v>sc</v>
          </cell>
        </row>
        <row r="796">
          <cell r="A796" t="str">
            <v>12-01-030</v>
          </cell>
          <cell r="B796" t="str">
            <v>mt13900</v>
          </cell>
          <cell r="C796" t="str">
            <v>Elementos de consumo y protección</v>
          </cell>
          <cell r="D796">
            <v>1600324</v>
          </cell>
          <cell r="E796" t="str">
            <v>%</v>
          </cell>
          <cell r="F796">
            <v>1.2455000000000001E-2</v>
          </cell>
          <cell r="G796">
            <v>19933</v>
          </cell>
          <cell r="M796" t="str">
            <v>mt</v>
          </cell>
        </row>
        <row r="797">
          <cell r="A797" t="str">
            <v>12-01-030</v>
          </cell>
          <cell r="B797" t="str">
            <v>hm15100</v>
          </cell>
          <cell r="C797" t="str">
            <v>Herramienta y equipo menor</v>
          </cell>
          <cell r="D797">
            <v>1600324</v>
          </cell>
          <cell r="E797" t="str">
            <v>%</v>
          </cell>
          <cell r="F797">
            <v>0.03</v>
          </cell>
          <cell r="G797">
            <v>48010</v>
          </cell>
          <cell r="M797" t="str">
            <v>hm</v>
          </cell>
        </row>
        <row r="798">
          <cell r="A798" t="str">
            <v/>
          </cell>
          <cell r="C798" t="str">
            <v>DIRECTO:  6,162,926 / UN</v>
          </cell>
          <cell r="D798" t="str">
            <v xml:space="preserve">  </v>
          </cell>
          <cell r="E798" t="str">
            <v/>
          </cell>
          <cell r="F798" t="str">
            <v/>
          </cell>
          <cell r="G798" t="str">
            <v/>
          </cell>
          <cell r="M798" t="str">
            <v/>
          </cell>
        </row>
        <row r="799">
          <cell r="A799" t="str">
            <v/>
          </cell>
          <cell r="C799" t="str">
            <v/>
          </cell>
          <cell r="E799" t="str">
            <v/>
          </cell>
          <cell r="F799" t="str">
            <v/>
          </cell>
          <cell r="G799" t="str">
            <v/>
          </cell>
          <cell r="M799" t="str">
            <v/>
          </cell>
        </row>
        <row r="800">
          <cell r="A800" t="str">
            <v>12-01-040</v>
          </cell>
          <cell r="B800" t="str">
            <v>12-01-040</v>
          </cell>
          <cell r="C800" t="str">
            <v>VENTANA V4 (1.36x2.78). MARCO + ALAS EN MADERA. DOS ALAS BATIENTES. INCLUYE PASAMANOS EN MADERA Y ACABADO FINAL</v>
          </cell>
          <cell r="D800">
            <v>1</v>
          </cell>
          <cell r="E800" t="str">
            <v>UN</v>
          </cell>
          <cell r="F800" t="str">
            <v/>
          </cell>
          <cell r="G800">
            <v>6162926</v>
          </cell>
          <cell r="M800" t="e">
            <v>#N/A</v>
          </cell>
        </row>
        <row r="801">
          <cell r="A801" t="str">
            <v>12-01-040</v>
          </cell>
          <cell r="B801" t="str">
            <v>mt571000</v>
          </cell>
          <cell r="C801" t="str">
            <v>Madera cedro</v>
          </cell>
          <cell r="D801">
            <v>0.75616000000000005</v>
          </cell>
          <cell r="E801" t="str">
            <v>m3</v>
          </cell>
          <cell r="F801">
            <v>2641600</v>
          </cell>
          <cell r="G801">
            <v>1997473</v>
          </cell>
          <cell r="M801" t="str">
            <v>mt</v>
          </cell>
        </row>
        <row r="802">
          <cell r="A802" t="str">
            <v>12-01-040</v>
          </cell>
          <cell r="B802" t="str">
            <v>mt572000</v>
          </cell>
          <cell r="C802" t="str">
            <v>Madera macana 1m x 1"</v>
          </cell>
          <cell r="D802">
            <v>12</v>
          </cell>
          <cell r="E802" t="str">
            <v>un</v>
          </cell>
          <cell r="F802">
            <v>1219.2</v>
          </cell>
          <cell r="G802">
            <v>14631</v>
          </cell>
          <cell r="M802" t="str">
            <v>mt</v>
          </cell>
        </row>
        <row r="803">
          <cell r="A803" t="str">
            <v>12-01-040</v>
          </cell>
          <cell r="B803" t="str">
            <v>mt18620</v>
          </cell>
          <cell r="C803" t="str">
            <v>Barniz para puertas y ventanas en madera</v>
          </cell>
          <cell r="D803">
            <v>2</v>
          </cell>
          <cell r="E803" t="str">
            <v>gl</v>
          </cell>
          <cell r="F803">
            <v>40538.400000000001</v>
          </cell>
          <cell r="G803">
            <v>81077</v>
          </cell>
          <cell r="M803" t="str">
            <v>mt</v>
          </cell>
        </row>
        <row r="804">
          <cell r="A804" t="str">
            <v>12-01-040</v>
          </cell>
          <cell r="B804" t="str">
            <v>mt51120</v>
          </cell>
          <cell r="C804" t="str">
            <v>Cerradura para ventana en madera</v>
          </cell>
          <cell r="D804">
            <v>1</v>
          </cell>
          <cell r="E804" t="str">
            <v>un</v>
          </cell>
          <cell r="F804">
            <v>152400</v>
          </cell>
          <cell r="G804">
            <v>152400</v>
          </cell>
          <cell r="M804" t="str">
            <v>mt</v>
          </cell>
        </row>
        <row r="805">
          <cell r="A805" t="str">
            <v>12-01-040</v>
          </cell>
          <cell r="B805" t="str">
            <v>au10260</v>
          </cell>
          <cell r="C805" t="str">
            <v>Aux MO oficial carpintero</v>
          </cell>
          <cell r="D805">
            <v>89</v>
          </cell>
          <cell r="E805" t="str">
            <v>hr</v>
          </cell>
          <cell r="F805">
            <v>12901.168</v>
          </cell>
          <cell r="G805">
            <v>1148204</v>
          </cell>
          <cell r="M805" t="str">
            <v>mo</v>
          </cell>
        </row>
        <row r="806">
          <cell r="A806" t="str">
            <v>12-01-040</v>
          </cell>
          <cell r="B806" t="str">
            <v>au10000</v>
          </cell>
          <cell r="C806" t="str">
            <v>Aux MO ayudante</v>
          </cell>
          <cell r="D806">
            <v>89</v>
          </cell>
          <cell r="E806" t="str">
            <v>hr</v>
          </cell>
          <cell r="F806">
            <v>5080</v>
          </cell>
          <cell r="G806">
            <v>452120</v>
          </cell>
          <cell r="M806" t="str">
            <v>mo</v>
          </cell>
        </row>
        <row r="807">
          <cell r="A807" t="str">
            <v>12-01-040</v>
          </cell>
          <cell r="B807" t="str">
            <v>TP500020</v>
          </cell>
          <cell r="C807" t="str">
            <v>Transporte puertas y ventanas</v>
          </cell>
          <cell r="D807">
            <v>3.7808000000000002</v>
          </cell>
          <cell r="E807" t="str">
            <v>m2</v>
          </cell>
          <cell r="F807">
            <v>50800</v>
          </cell>
          <cell r="G807">
            <v>192065</v>
          </cell>
          <cell r="M807" t="str">
            <v>TP</v>
          </cell>
        </row>
        <row r="808">
          <cell r="A808" t="str">
            <v>12-01-040</v>
          </cell>
          <cell r="B808" t="str">
            <v>sc97420</v>
          </cell>
          <cell r="C808" t="str">
            <v>Subcontrato instalacion puertas y ventanas + AIU</v>
          </cell>
          <cell r="D808">
            <v>3.7808000000000002</v>
          </cell>
          <cell r="E808" t="str">
            <v>m2</v>
          </cell>
          <cell r="F808">
            <v>544068</v>
          </cell>
          <cell r="G808">
            <v>2057013</v>
          </cell>
          <cell r="M808" t="str">
            <v>sc</v>
          </cell>
        </row>
        <row r="809">
          <cell r="A809" t="str">
            <v>12-01-040</v>
          </cell>
          <cell r="B809" t="str">
            <v>mt13900</v>
          </cell>
          <cell r="C809" t="str">
            <v>Elementos de consumo y protección</v>
          </cell>
          <cell r="D809">
            <v>1600324</v>
          </cell>
          <cell r="E809" t="str">
            <v>%</v>
          </cell>
          <cell r="F809">
            <v>1.2455000000000001E-2</v>
          </cell>
          <cell r="G809">
            <v>19933</v>
          </cell>
          <cell r="M809" t="str">
            <v>mt</v>
          </cell>
        </row>
        <row r="810">
          <cell r="A810" t="str">
            <v>12-01-040</v>
          </cell>
          <cell r="B810" t="str">
            <v>hm15100</v>
          </cell>
          <cell r="C810" t="str">
            <v>Herramienta y equipo menor</v>
          </cell>
          <cell r="D810">
            <v>1600324</v>
          </cell>
          <cell r="E810" t="str">
            <v>%</v>
          </cell>
          <cell r="F810">
            <v>0.03</v>
          </cell>
          <cell r="G810">
            <v>48010</v>
          </cell>
          <cell r="M810" t="str">
            <v>hm</v>
          </cell>
        </row>
        <row r="811">
          <cell r="A811" t="str">
            <v/>
          </cell>
          <cell r="C811" t="str">
            <v>DIRECTO:  6,162,926 / UN</v>
          </cell>
          <cell r="D811" t="str">
            <v xml:space="preserve">  </v>
          </cell>
          <cell r="E811" t="str">
            <v/>
          </cell>
          <cell r="F811" t="str">
            <v/>
          </cell>
          <cell r="G811" t="str">
            <v/>
          </cell>
          <cell r="M811" t="str">
            <v/>
          </cell>
        </row>
        <row r="812">
          <cell r="A812" t="str">
            <v/>
          </cell>
          <cell r="C812" t="str">
            <v/>
          </cell>
          <cell r="E812" t="str">
            <v/>
          </cell>
          <cell r="F812" t="str">
            <v/>
          </cell>
          <cell r="G812" t="str">
            <v/>
          </cell>
          <cell r="M812" t="str">
            <v/>
          </cell>
        </row>
        <row r="813">
          <cell r="A813" t="str">
            <v>12-01-050</v>
          </cell>
          <cell r="B813" t="str">
            <v>12-01-050</v>
          </cell>
          <cell r="C813" t="str">
            <v>VENTANA V5 (1.42x2.78). MARCO + ALAS EN MADERA. DOS ALAS BATIENTES. INCLUYE PASAMANOS EN MADERA Y ACABADO FINAL</v>
          </cell>
          <cell r="D813">
            <v>1</v>
          </cell>
          <cell r="E813" t="str">
            <v>UN</v>
          </cell>
          <cell r="F813" t="str">
            <v/>
          </cell>
          <cell r="G813">
            <v>6425252</v>
          </cell>
          <cell r="M813" t="e">
            <v>#N/A</v>
          </cell>
        </row>
        <row r="814">
          <cell r="A814" t="str">
            <v>12-01-050</v>
          </cell>
          <cell r="B814" t="str">
            <v>mt571000</v>
          </cell>
          <cell r="C814" t="str">
            <v>Madera cedro</v>
          </cell>
          <cell r="D814">
            <v>0.78952</v>
          </cell>
          <cell r="E814" t="str">
            <v>m3</v>
          </cell>
          <cell r="F814">
            <v>2641600</v>
          </cell>
          <cell r="G814">
            <v>2085597</v>
          </cell>
          <cell r="M814" t="str">
            <v>mt</v>
          </cell>
        </row>
        <row r="815">
          <cell r="A815" t="str">
            <v>12-01-050</v>
          </cell>
          <cell r="B815" t="str">
            <v>mt572000</v>
          </cell>
          <cell r="C815" t="str">
            <v>Madera macana 1m x 1"</v>
          </cell>
          <cell r="D815">
            <v>12</v>
          </cell>
          <cell r="E815" t="str">
            <v>un</v>
          </cell>
          <cell r="F815">
            <v>1219.2</v>
          </cell>
          <cell r="G815">
            <v>14631</v>
          </cell>
          <cell r="M815" t="str">
            <v>mt</v>
          </cell>
        </row>
        <row r="816">
          <cell r="A816" t="str">
            <v>12-01-050</v>
          </cell>
          <cell r="B816" t="str">
            <v>mt18620</v>
          </cell>
          <cell r="C816" t="str">
            <v>Barniz para puertas y ventanas en madera</v>
          </cell>
          <cell r="D816">
            <v>2</v>
          </cell>
          <cell r="E816" t="str">
            <v>gl</v>
          </cell>
          <cell r="F816">
            <v>40538.400000000001</v>
          </cell>
          <cell r="G816">
            <v>81077</v>
          </cell>
          <cell r="M816" t="str">
            <v>mt</v>
          </cell>
        </row>
        <row r="817">
          <cell r="A817" t="str">
            <v>12-01-050</v>
          </cell>
          <cell r="B817" t="str">
            <v>mt51120</v>
          </cell>
          <cell r="C817" t="str">
            <v>Cerradura para ventana en madera</v>
          </cell>
          <cell r="D817">
            <v>1</v>
          </cell>
          <cell r="E817" t="str">
            <v>un</v>
          </cell>
          <cell r="F817">
            <v>152400</v>
          </cell>
          <cell r="G817">
            <v>152400</v>
          </cell>
          <cell r="M817" t="str">
            <v>mt</v>
          </cell>
        </row>
        <row r="818">
          <cell r="A818" t="str">
            <v>12-01-050</v>
          </cell>
          <cell r="B818" t="str">
            <v>au10260</v>
          </cell>
          <cell r="C818" t="str">
            <v>Aux MO oficial carpintero</v>
          </cell>
          <cell r="D818">
            <v>93</v>
          </cell>
          <cell r="E818" t="str">
            <v>hr</v>
          </cell>
          <cell r="F818">
            <v>12901.168</v>
          </cell>
          <cell r="G818">
            <v>1199809</v>
          </cell>
          <cell r="M818" t="str">
            <v>mo</v>
          </cell>
        </row>
        <row r="819">
          <cell r="A819" t="str">
            <v>12-01-050</v>
          </cell>
          <cell r="B819" t="str">
            <v>au10000</v>
          </cell>
          <cell r="C819" t="str">
            <v>Aux MO ayudante</v>
          </cell>
          <cell r="D819">
            <v>93</v>
          </cell>
          <cell r="E819" t="str">
            <v>hr</v>
          </cell>
          <cell r="F819">
            <v>5080</v>
          </cell>
          <cell r="G819">
            <v>472440</v>
          </cell>
          <cell r="M819" t="str">
            <v>mo</v>
          </cell>
        </row>
        <row r="820">
          <cell r="A820" t="str">
            <v>12-01-050</v>
          </cell>
          <cell r="B820" t="str">
            <v>TP500020</v>
          </cell>
          <cell r="C820" t="str">
            <v>Transporte puertas y ventanas</v>
          </cell>
          <cell r="D820">
            <v>3.9475999999999996</v>
          </cell>
          <cell r="E820" t="str">
            <v>m2</v>
          </cell>
          <cell r="F820">
            <v>50800</v>
          </cell>
          <cell r="G820">
            <v>200539</v>
          </cell>
          <cell r="M820" t="str">
            <v>TP</v>
          </cell>
        </row>
        <row r="821">
          <cell r="A821" t="str">
            <v>12-01-050</v>
          </cell>
          <cell r="B821" t="str">
            <v>sc97420</v>
          </cell>
          <cell r="C821" t="str">
            <v>Subcontrato instalacion puertas y ventanas + AIU</v>
          </cell>
          <cell r="D821">
            <v>3.9475999999999996</v>
          </cell>
          <cell r="E821" t="str">
            <v>m2</v>
          </cell>
          <cell r="F821">
            <v>544068</v>
          </cell>
          <cell r="G821">
            <v>2147763</v>
          </cell>
          <cell r="M821" t="str">
            <v>sc</v>
          </cell>
        </row>
        <row r="822">
          <cell r="A822" t="str">
            <v>12-01-050</v>
          </cell>
          <cell r="B822" t="str">
            <v>mt13900</v>
          </cell>
          <cell r="C822" t="str">
            <v>Elementos de consumo y protección</v>
          </cell>
          <cell r="D822">
            <v>1672249</v>
          </cell>
          <cell r="E822" t="str">
            <v>%</v>
          </cell>
          <cell r="F822">
            <v>1.2455000000000001E-2</v>
          </cell>
          <cell r="G822">
            <v>20828</v>
          </cell>
          <cell r="M822" t="str">
            <v>mt</v>
          </cell>
        </row>
        <row r="823">
          <cell r="A823" t="str">
            <v>12-01-050</v>
          </cell>
          <cell r="B823" t="str">
            <v>hm15100</v>
          </cell>
          <cell r="C823" t="str">
            <v>Herramienta y equipo menor</v>
          </cell>
          <cell r="D823">
            <v>1672249</v>
          </cell>
          <cell r="E823" t="str">
            <v>%</v>
          </cell>
          <cell r="F823">
            <v>0.03</v>
          </cell>
          <cell r="G823">
            <v>50168</v>
          </cell>
          <cell r="M823" t="str">
            <v>hm</v>
          </cell>
        </row>
        <row r="824">
          <cell r="A824" t="str">
            <v/>
          </cell>
          <cell r="C824" t="str">
            <v>DIRECTO:  6,425,252 / UN</v>
          </cell>
          <cell r="D824" t="str">
            <v xml:space="preserve">  </v>
          </cell>
          <cell r="E824" t="str">
            <v/>
          </cell>
          <cell r="F824" t="str">
            <v/>
          </cell>
          <cell r="G824" t="str">
            <v/>
          </cell>
          <cell r="M824" t="str">
            <v/>
          </cell>
        </row>
        <row r="825">
          <cell r="A825" t="str">
            <v/>
          </cell>
          <cell r="C825" t="str">
            <v/>
          </cell>
          <cell r="E825" t="str">
            <v/>
          </cell>
          <cell r="F825" t="str">
            <v/>
          </cell>
          <cell r="G825" t="str">
            <v/>
          </cell>
          <cell r="M825" t="str">
            <v/>
          </cell>
        </row>
        <row r="826">
          <cell r="A826" t="str">
            <v>12-01-060</v>
          </cell>
          <cell r="B826" t="str">
            <v>12-01-060</v>
          </cell>
          <cell r="C826" t="str">
            <v>VENTANA V6 (1.43x2.78). MARCO + ALAS EN MADERA. DOS ALAS BATIENTES. INCLUYE PASAMANOS EN MADERA Y ACABADO FINAL</v>
          </cell>
          <cell r="D826">
            <v>1</v>
          </cell>
          <cell r="E826" t="str">
            <v>UN</v>
          </cell>
          <cell r="F826" t="str">
            <v/>
          </cell>
          <cell r="G826">
            <v>6437732</v>
          </cell>
          <cell r="M826" t="e">
            <v>#N/A</v>
          </cell>
        </row>
        <row r="827">
          <cell r="A827" t="str">
            <v>12-01-060</v>
          </cell>
          <cell r="B827" t="str">
            <v>mt571000</v>
          </cell>
          <cell r="C827" t="str">
            <v>Madera cedro</v>
          </cell>
          <cell r="D827">
            <v>0.79508000000000001</v>
          </cell>
          <cell r="E827" t="str">
            <v>m3</v>
          </cell>
          <cell r="F827">
            <v>2641600</v>
          </cell>
          <cell r="G827">
            <v>2100284</v>
          </cell>
          <cell r="M827" t="str">
            <v>mt</v>
          </cell>
        </row>
        <row r="828">
          <cell r="A828" t="str">
            <v>12-01-060</v>
          </cell>
          <cell r="B828" t="str">
            <v>mt572000</v>
          </cell>
          <cell r="C828" t="str">
            <v>Madera macana 1m x 1"</v>
          </cell>
          <cell r="D828">
            <v>12</v>
          </cell>
          <cell r="E828" t="str">
            <v>un</v>
          </cell>
          <cell r="F828">
            <v>1219.2</v>
          </cell>
          <cell r="G828">
            <v>14631</v>
          </cell>
          <cell r="M828" t="str">
            <v>mt</v>
          </cell>
        </row>
        <row r="829">
          <cell r="A829" t="str">
            <v>12-01-060</v>
          </cell>
          <cell r="B829" t="str">
            <v>mt18620</v>
          </cell>
          <cell r="C829" t="str">
            <v>Barniz para puertas y ventanas en madera</v>
          </cell>
          <cell r="D829">
            <v>2</v>
          </cell>
          <cell r="E829" t="str">
            <v>gl</v>
          </cell>
          <cell r="F829">
            <v>40538.400000000001</v>
          </cell>
          <cell r="G829">
            <v>81077</v>
          </cell>
          <cell r="M829" t="str">
            <v>mt</v>
          </cell>
        </row>
        <row r="830">
          <cell r="A830" t="str">
            <v>12-01-060</v>
          </cell>
          <cell r="B830" t="str">
            <v>mt51120</v>
          </cell>
          <cell r="C830" t="str">
            <v>Cerradura para ventana en madera</v>
          </cell>
          <cell r="D830">
            <v>1</v>
          </cell>
          <cell r="E830" t="str">
            <v>un</v>
          </cell>
          <cell r="F830">
            <v>152400</v>
          </cell>
          <cell r="G830">
            <v>152400</v>
          </cell>
          <cell r="M830" t="str">
            <v>mt</v>
          </cell>
        </row>
        <row r="831">
          <cell r="A831" t="str">
            <v>12-01-060</v>
          </cell>
          <cell r="B831" t="str">
            <v>au10260</v>
          </cell>
          <cell r="C831" t="str">
            <v>Aux MO oficial carpintero</v>
          </cell>
          <cell r="D831">
            <v>92</v>
          </cell>
          <cell r="E831" t="str">
            <v>hr</v>
          </cell>
          <cell r="F831">
            <v>12901.168</v>
          </cell>
          <cell r="G831">
            <v>1186908</v>
          </cell>
          <cell r="M831" t="str">
            <v>mo</v>
          </cell>
        </row>
        <row r="832">
          <cell r="A832" t="str">
            <v>12-01-060</v>
          </cell>
          <cell r="B832" t="str">
            <v>au10000</v>
          </cell>
          <cell r="C832" t="str">
            <v>Aux MO ayudante</v>
          </cell>
          <cell r="D832">
            <v>92</v>
          </cell>
          <cell r="E832" t="str">
            <v>hr</v>
          </cell>
          <cell r="F832">
            <v>5080</v>
          </cell>
          <cell r="G832">
            <v>467360</v>
          </cell>
          <cell r="M832" t="str">
            <v>mo</v>
          </cell>
        </row>
        <row r="833">
          <cell r="A833" t="str">
            <v>12-01-060</v>
          </cell>
          <cell r="B833" t="str">
            <v>TP500020</v>
          </cell>
          <cell r="C833" t="str">
            <v>Transporte puertas y ventanas</v>
          </cell>
          <cell r="D833">
            <v>3.9753999999999996</v>
          </cell>
          <cell r="E833" t="str">
            <v>m2</v>
          </cell>
          <cell r="F833">
            <v>50800</v>
          </cell>
          <cell r="G833">
            <v>201951</v>
          </cell>
          <cell r="M833" t="str">
            <v>TP</v>
          </cell>
        </row>
        <row r="834">
          <cell r="A834" t="str">
            <v>12-01-060</v>
          </cell>
          <cell r="B834" t="str">
            <v>sc97420</v>
          </cell>
          <cell r="C834" t="str">
            <v>Subcontrato instalacion puertas y ventanas + AIU</v>
          </cell>
          <cell r="D834">
            <v>3.9753999999999996</v>
          </cell>
          <cell r="E834" t="str">
            <v>m2</v>
          </cell>
          <cell r="F834">
            <v>544068</v>
          </cell>
          <cell r="G834">
            <v>2162888</v>
          </cell>
          <cell r="M834" t="str">
            <v>sc</v>
          </cell>
        </row>
        <row r="835">
          <cell r="A835" t="str">
            <v>12-01-060</v>
          </cell>
          <cell r="B835" t="str">
            <v>mt13900</v>
          </cell>
          <cell r="C835" t="str">
            <v>Elementos de consumo y protección</v>
          </cell>
          <cell r="D835">
            <v>1654268</v>
          </cell>
          <cell r="E835" t="str">
            <v>%</v>
          </cell>
          <cell r="F835">
            <v>1.2455000000000001E-2</v>
          </cell>
          <cell r="G835">
            <v>20604</v>
          </cell>
          <cell r="M835" t="str">
            <v>mt</v>
          </cell>
        </row>
        <row r="836">
          <cell r="A836" t="str">
            <v>12-01-060</v>
          </cell>
          <cell r="B836" t="str">
            <v>hm15100</v>
          </cell>
          <cell r="C836" t="str">
            <v>Herramienta y equipo menor</v>
          </cell>
          <cell r="D836">
            <v>1654268</v>
          </cell>
          <cell r="E836" t="str">
            <v>%</v>
          </cell>
          <cell r="F836">
            <v>0.03</v>
          </cell>
          <cell r="G836">
            <v>49629</v>
          </cell>
          <cell r="M836" t="str">
            <v>hm</v>
          </cell>
        </row>
        <row r="837">
          <cell r="A837" t="str">
            <v/>
          </cell>
          <cell r="C837" t="str">
            <v>DIRECTO:  6,437,732 / UN</v>
          </cell>
          <cell r="D837" t="str">
            <v xml:space="preserve">  </v>
          </cell>
          <cell r="E837" t="str">
            <v/>
          </cell>
          <cell r="F837" t="str">
            <v/>
          </cell>
          <cell r="G837" t="str">
            <v/>
          </cell>
          <cell r="M837" t="str">
            <v/>
          </cell>
        </row>
        <row r="838">
          <cell r="A838" t="str">
            <v/>
          </cell>
          <cell r="C838" t="str">
            <v/>
          </cell>
          <cell r="E838" t="str">
            <v/>
          </cell>
          <cell r="F838" t="str">
            <v/>
          </cell>
          <cell r="G838" t="str">
            <v/>
          </cell>
          <cell r="M838" t="str">
            <v/>
          </cell>
        </row>
        <row r="839">
          <cell r="A839" t="str">
            <v>12-01-070</v>
          </cell>
          <cell r="B839" t="str">
            <v>12-01-070</v>
          </cell>
          <cell r="C839" t="str">
            <v>VENTANA V7 (1.43x2.78). MARCO + ALAS EN MADERA. DOS ALAS BATIENTES. INCLUYE PASAMANOS EN MADERA Y ACABADO FINAL</v>
          </cell>
          <cell r="D839">
            <v>1</v>
          </cell>
          <cell r="E839" t="str">
            <v>UN</v>
          </cell>
          <cell r="F839" t="str">
            <v/>
          </cell>
          <cell r="G839">
            <v>6437732</v>
          </cell>
          <cell r="M839" t="e">
            <v>#N/A</v>
          </cell>
        </row>
        <row r="840">
          <cell r="A840" t="str">
            <v>12-01-070</v>
          </cell>
          <cell r="B840" t="str">
            <v>mt571000</v>
          </cell>
          <cell r="C840" t="str">
            <v>Madera cedro</v>
          </cell>
          <cell r="D840">
            <v>0.79508000000000001</v>
          </cell>
          <cell r="E840" t="str">
            <v>m3</v>
          </cell>
          <cell r="F840">
            <v>2641600</v>
          </cell>
          <cell r="G840">
            <v>2100284</v>
          </cell>
          <cell r="M840" t="str">
            <v>mt</v>
          </cell>
        </row>
        <row r="841">
          <cell r="A841" t="str">
            <v>12-01-070</v>
          </cell>
          <cell r="B841" t="str">
            <v>mt572000</v>
          </cell>
          <cell r="C841" t="str">
            <v>Madera macana 1m x 1"</v>
          </cell>
          <cell r="D841">
            <v>12</v>
          </cell>
          <cell r="E841" t="str">
            <v>un</v>
          </cell>
          <cell r="F841">
            <v>1219.2</v>
          </cell>
          <cell r="G841">
            <v>14631</v>
          </cell>
          <cell r="M841" t="str">
            <v>mt</v>
          </cell>
        </row>
        <row r="842">
          <cell r="A842" t="str">
            <v>12-01-070</v>
          </cell>
          <cell r="B842" t="str">
            <v>mt18620</v>
          </cell>
          <cell r="C842" t="str">
            <v>Barniz para puertas y ventanas en madera</v>
          </cell>
          <cell r="D842">
            <v>2</v>
          </cell>
          <cell r="E842" t="str">
            <v>gl</v>
          </cell>
          <cell r="F842">
            <v>40538.400000000001</v>
          </cell>
          <cell r="G842">
            <v>81077</v>
          </cell>
          <cell r="M842" t="str">
            <v>mt</v>
          </cell>
        </row>
        <row r="843">
          <cell r="A843" t="str">
            <v>12-01-070</v>
          </cell>
          <cell r="B843" t="str">
            <v>mt51120</v>
          </cell>
          <cell r="C843" t="str">
            <v>Cerradura para ventana en madera</v>
          </cell>
          <cell r="D843">
            <v>1</v>
          </cell>
          <cell r="E843" t="str">
            <v>un</v>
          </cell>
          <cell r="F843">
            <v>152400</v>
          </cell>
          <cell r="G843">
            <v>152400</v>
          </cell>
          <cell r="M843" t="str">
            <v>mt</v>
          </cell>
        </row>
        <row r="844">
          <cell r="A844" t="str">
            <v>12-01-070</v>
          </cell>
          <cell r="B844" t="str">
            <v>au10260</v>
          </cell>
          <cell r="C844" t="str">
            <v>Aux MO oficial carpintero</v>
          </cell>
          <cell r="D844">
            <v>92</v>
          </cell>
          <cell r="E844" t="str">
            <v>hr</v>
          </cell>
          <cell r="F844">
            <v>12901.168</v>
          </cell>
          <cell r="G844">
            <v>1186908</v>
          </cell>
          <cell r="M844" t="str">
            <v>mo</v>
          </cell>
        </row>
        <row r="845">
          <cell r="A845" t="str">
            <v>12-01-070</v>
          </cell>
          <cell r="B845" t="str">
            <v>au10000</v>
          </cell>
          <cell r="C845" t="str">
            <v>Aux MO ayudante</v>
          </cell>
          <cell r="D845">
            <v>92</v>
          </cell>
          <cell r="E845" t="str">
            <v>hr</v>
          </cell>
          <cell r="F845">
            <v>5080</v>
          </cell>
          <cell r="G845">
            <v>467360</v>
          </cell>
          <cell r="M845" t="str">
            <v>mo</v>
          </cell>
        </row>
        <row r="846">
          <cell r="A846" t="str">
            <v>12-01-070</v>
          </cell>
          <cell r="B846" t="str">
            <v>TP500020</v>
          </cell>
          <cell r="C846" t="str">
            <v>Transporte puertas y ventanas</v>
          </cell>
          <cell r="D846">
            <v>3.9753999999999996</v>
          </cell>
          <cell r="E846" t="str">
            <v>m2</v>
          </cell>
          <cell r="F846">
            <v>50800</v>
          </cell>
          <cell r="G846">
            <v>201951</v>
          </cell>
          <cell r="M846" t="str">
            <v>TP</v>
          </cell>
        </row>
        <row r="847">
          <cell r="A847" t="str">
            <v>12-01-070</v>
          </cell>
          <cell r="B847" t="str">
            <v>sc97420</v>
          </cell>
          <cell r="C847" t="str">
            <v>Subcontrato instalacion puertas y ventanas + AIU</v>
          </cell>
          <cell r="D847">
            <v>3.9753999999999996</v>
          </cell>
          <cell r="E847" t="str">
            <v>m2</v>
          </cell>
          <cell r="F847">
            <v>544068</v>
          </cell>
          <cell r="G847">
            <v>2162888</v>
          </cell>
          <cell r="M847" t="str">
            <v>sc</v>
          </cell>
        </row>
        <row r="848">
          <cell r="A848" t="str">
            <v>12-01-070</v>
          </cell>
          <cell r="B848" t="str">
            <v>mt13900</v>
          </cell>
          <cell r="C848" t="str">
            <v>Elementos de consumo y protección</v>
          </cell>
          <cell r="D848">
            <v>1654268</v>
          </cell>
          <cell r="E848" t="str">
            <v>%</v>
          </cell>
          <cell r="F848">
            <v>1.2455000000000001E-2</v>
          </cell>
          <cell r="G848">
            <v>20604</v>
          </cell>
          <cell r="M848" t="str">
            <v>mt</v>
          </cell>
        </row>
        <row r="849">
          <cell r="A849" t="str">
            <v>12-01-070</v>
          </cell>
          <cell r="B849" t="str">
            <v>hm15100</v>
          </cell>
          <cell r="C849" t="str">
            <v>Herramienta y equipo menor</v>
          </cell>
          <cell r="D849">
            <v>1654268</v>
          </cell>
          <cell r="E849" t="str">
            <v>%</v>
          </cell>
          <cell r="F849">
            <v>0.03</v>
          </cell>
          <cell r="G849">
            <v>49629</v>
          </cell>
          <cell r="M849" t="str">
            <v>hm</v>
          </cell>
        </row>
        <row r="850">
          <cell r="A850" t="str">
            <v/>
          </cell>
          <cell r="C850" t="str">
            <v>DIRECTO:  6,437,732 / UN</v>
          </cell>
          <cell r="D850" t="str">
            <v xml:space="preserve">  </v>
          </cell>
          <cell r="E850" t="str">
            <v/>
          </cell>
          <cell r="F850" t="str">
            <v/>
          </cell>
          <cell r="G850" t="str">
            <v/>
          </cell>
          <cell r="M850" t="str">
            <v/>
          </cell>
        </row>
        <row r="851">
          <cell r="A851" t="str">
            <v/>
          </cell>
          <cell r="C851" t="str">
            <v/>
          </cell>
          <cell r="E851" t="str">
            <v/>
          </cell>
          <cell r="F851" t="str">
            <v/>
          </cell>
          <cell r="G851" t="str">
            <v/>
          </cell>
          <cell r="M851" t="str">
            <v/>
          </cell>
        </row>
        <row r="852">
          <cell r="A852" t="str">
            <v>12-01-080</v>
          </cell>
          <cell r="B852" t="str">
            <v>12-01-080</v>
          </cell>
          <cell r="C852" t="str">
            <v>VENTANA V8 (1.43x2.78). MARCO + ALAS EN MADERA. DOS ALAS BATIENTES. INCLUYE PASAMANOS EN MADERA Y ACABADO FINAL</v>
          </cell>
          <cell r="D852">
            <v>1</v>
          </cell>
          <cell r="E852" t="str">
            <v>UN</v>
          </cell>
          <cell r="F852" t="str">
            <v/>
          </cell>
          <cell r="G852">
            <v>6437732</v>
          </cell>
          <cell r="M852" t="e">
            <v>#N/A</v>
          </cell>
        </row>
        <row r="853">
          <cell r="A853" t="str">
            <v>12-01-080</v>
          </cell>
          <cell r="B853" t="str">
            <v>mt571000</v>
          </cell>
          <cell r="C853" t="str">
            <v>Madera cedro</v>
          </cell>
          <cell r="D853">
            <v>0.79508000000000001</v>
          </cell>
          <cell r="E853" t="str">
            <v>m3</v>
          </cell>
          <cell r="F853">
            <v>2641600</v>
          </cell>
          <cell r="G853">
            <v>2100284</v>
          </cell>
          <cell r="M853" t="str">
            <v>mt</v>
          </cell>
        </row>
        <row r="854">
          <cell r="A854" t="str">
            <v>12-01-080</v>
          </cell>
          <cell r="B854" t="str">
            <v>mt572000</v>
          </cell>
          <cell r="C854" t="str">
            <v>Madera macana 1m x 1"</v>
          </cell>
          <cell r="D854">
            <v>12</v>
          </cell>
          <cell r="E854" t="str">
            <v>un</v>
          </cell>
          <cell r="F854">
            <v>1219.2</v>
          </cell>
          <cell r="G854">
            <v>14631</v>
          </cell>
          <cell r="M854" t="str">
            <v>mt</v>
          </cell>
        </row>
        <row r="855">
          <cell r="A855" t="str">
            <v>12-01-080</v>
          </cell>
          <cell r="B855" t="str">
            <v>mt18620</v>
          </cell>
          <cell r="C855" t="str">
            <v>Barniz para puertas y ventanas en madera</v>
          </cell>
          <cell r="D855">
            <v>2</v>
          </cell>
          <cell r="E855" t="str">
            <v>gl</v>
          </cell>
          <cell r="F855">
            <v>40538.400000000001</v>
          </cell>
          <cell r="G855">
            <v>81077</v>
          </cell>
          <cell r="M855" t="str">
            <v>mt</v>
          </cell>
        </row>
        <row r="856">
          <cell r="A856" t="str">
            <v>12-01-080</v>
          </cell>
          <cell r="B856" t="str">
            <v>mt51120</v>
          </cell>
          <cell r="C856" t="str">
            <v>Cerradura para ventana en madera</v>
          </cell>
          <cell r="D856">
            <v>1</v>
          </cell>
          <cell r="E856" t="str">
            <v>un</v>
          </cell>
          <cell r="F856">
            <v>152400</v>
          </cell>
          <cell r="G856">
            <v>152400</v>
          </cell>
          <cell r="M856" t="str">
            <v>mt</v>
          </cell>
        </row>
        <row r="857">
          <cell r="A857" t="str">
            <v>12-01-080</v>
          </cell>
          <cell r="B857" t="str">
            <v>au10260</v>
          </cell>
          <cell r="C857" t="str">
            <v>Aux MO oficial carpintero</v>
          </cell>
          <cell r="D857">
            <v>92</v>
          </cell>
          <cell r="E857" t="str">
            <v>hr</v>
          </cell>
          <cell r="F857">
            <v>12901.168</v>
          </cell>
          <cell r="G857">
            <v>1186908</v>
          </cell>
          <cell r="M857" t="str">
            <v>mo</v>
          </cell>
        </row>
        <row r="858">
          <cell r="A858" t="str">
            <v>12-01-080</v>
          </cell>
          <cell r="B858" t="str">
            <v>au10000</v>
          </cell>
          <cell r="C858" t="str">
            <v>Aux MO ayudante</v>
          </cell>
          <cell r="D858">
            <v>92</v>
          </cell>
          <cell r="E858" t="str">
            <v>hr</v>
          </cell>
          <cell r="F858">
            <v>5080</v>
          </cell>
          <cell r="G858">
            <v>467360</v>
          </cell>
          <cell r="M858" t="str">
            <v>mo</v>
          </cell>
        </row>
        <row r="859">
          <cell r="A859" t="str">
            <v>12-01-080</v>
          </cell>
          <cell r="B859" t="str">
            <v>TP500020</v>
          </cell>
          <cell r="C859" t="str">
            <v>Transporte puertas y ventanas</v>
          </cell>
          <cell r="D859">
            <v>3.9753999999999996</v>
          </cell>
          <cell r="E859" t="str">
            <v>m2</v>
          </cell>
          <cell r="F859">
            <v>50800</v>
          </cell>
          <cell r="G859">
            <v>201951</v>
          </cell>
          <cell r="M859" t="str">
            <v>TP</v>
          </cell>
        </row>
        <row r="860">
          <cell r="A860" t="str">
            <v>12-01-080</v>
          </cell>
          <cell r="B860" t="str">
            <v>sc97420</v>
          </cell>
          <cell r="C860" t="str">
            <v>Subcontrato instalacion puertas y ventanas + AIU</v>
          </cell>
          <cell r="D860">
            <v>3.9753999999999996</v>
          </cell>
          <cell r="E860" t="str">
            <v>m2</v>
          </cell>
          <cell r="F860">
            <v>544068</v>
          </cell>
          <cell r="G860">
            <v>2162888</v>
          </cell>
          <cell r="M860" t="str">
            <v>sc</v>
          </cell>
        </row>
        <row r="861">
          <cell r="A861" t="str">
            <v>12-01-080</v>
          </cell>
          <cell r="B861" t="str">
            <v>mt13900</v>
          </cell>
          <cell r="C861" t="str">
            <v>Elementos de consumo y protección</v>
          </cell>
          <cell r="D861">
            <v>1654268</v>
          </cell>
          <cell r="E861" t="str">
            <v>%</v>
          </cell>
          <cell r="F861">
            <v>1.2455000000000001E-2</v>
          </cell>
          <cell r="G861">
            <v>20604</v>
          </cell>
          <cell r="M861" t="str">
            <v>mt</v>
          </cell>
        </row>
        <row r="862">
          <cell r="A862" t="str">
            <v>12-01-080</v>
          </cell>
          <cell r="B862" t="str">
            <v>hm15100</v>
          </cell>
          <cell r="C862" t="str">
            <v>Herramienta y equipo menor</v>
          </cell>
          <cell r="D862">
            <v>1654268</v>
          </cell>
          <cell r="E862" t="str">
            <v>%</v>
          </cell>
          <cell r="F862">
            <v>0.03</v>
          </cell>
          <cell r="G862">
            <v>49629</v>
          </cell>
          <cell r="M862" t="str">
            <v>hm</v>
          </cell>
        </row>
        <row r="863">
          <cell r="A863" t="str">
            <v/>
          </cell>
          <cell r="C863" t="str">
            <v>DIRECTO:  6,437,732 / UN</v>
          </cell>
          <cell r="D863" t="str">
            <v xml:space="preserve">  </v>
          </cell>
          <cell r="E863" t="str">
            <v/>
          </cell>
          <cell r="F863" t="str">
            <v/>
          </cell>
          <cell r="G863" t="str">
            <v/>
          </cell>
          <cell r="M863" t="str">
            <v/>
          </cell>
        </row>
        <row r="864">
          <cell r="A864" t="str">
            <v/>
          </cell>
          <cell r="C864" t="str">
            <v/>
          </cell>
          <cell r="E864" t="str">
            <v/>
          </cell>
          <cell r="F864" t="str">
            <v/>
          </cell>
          <cell r="G864" t="str">
            <v/>
          </cell>
          <cell r="M864" t="str">
            <v/>
          </cell>
        </row>
        <row r="865">
          <cell r="A865" t="str">
            <v>12-01-090</v>
          </cell>
          <cell r="B865" t="str">
            <v>12-01-090</v>
          </cell>
          <cell r="C865" t="str">
            <v>VENTANA V9 (1.43x2.78). MARCO + ALAS EN MADERA. DOS ALAS BATIENTES. INCLUYE PASAMANOS EN MADERA Y ACABADO FINAL</v>
          </cell>
          <cell r="D865">
            <v>1</v>
          </cell>
          <cell r="E865" t="str">
            <v>UN</v>
          </cell>
          <cell r="F865" t="str">
            <v/>
          </cell>
          <cell r="G865">
            <v>6437732</v>
          </cell>
          <cell r="M865" t="e">
            <v>#N/A</v>
          </cell>
        </row>
        <row r="866">
          <cell r="A866" t="str">
            <v>12-01-090</v>
          </cell>
          <cell r="B866" t="str">
            <v>mt571000</v>
          </cell>
          <cell r="C866" t="str">
            <v>Madera cedro</v>
          </cell>
          <cell r="D866">
            <v>0.79508000000000001</v>
          </cell>
          <cell r="E866" t="str">
            <v>m3</v>
          </cell>
          <cell r="F866">
            <v>2641600</v>
          </cell>
          <cell r="G866">
            <v>2100284</v>
          </cell>
          <cell r="M866" t="str">
            <v>mt</v>
          </cell>
        </row>
        <row r="867">
          <cell r="A867" t="str">
            <v>12-01-090</v>
          </cell>
          <cell r="B867" t="str">
            <v>mt572000</v>
          </cell>
          <cell r="C867" t="str">
            <v>Madera macana 1m x 1"</v>
          </cell>
          <cell r="D867">
            <v>12</v>
          </cell>
          <cell r="E867" t="str">
            <v>un</v>
          </cell>
          <cell r="F867">
            <v>1219.2</v>
          </cell>
          <cell r="G867">
            <v>14631</v>
          </cell>
          <cell r="M867" t="str">
            <v>mt</v>
          </cell>
        </row>
        <row r="868">
          <cell r="A868" t="str">
            <v>12-01-090</v>
          </cell>
          <cell r="B868" t="str">
            <v>mt18620</v>
          </cell>
          <cell r="C868" t="str">
            <v>Barniz para puertas y ventanas en madera</v>
          </cell>
          <cell r="D868">
            <v>2</v>
          </cell>
          <cell r="E868" t="str">
            <v>gl</v>
          </cell>
          <cell r="F868">
            <v>40538.400000000001</v>
          </cell>
          <cell r="G868">
            <v>81077</v>
          </cell>
          <cell r="M868" t="str">
            <v>mt</v>
          </cell>
        </row>
        <row r="869">
          <cell r="A869" t="str">
            <v>12-01-090</v>
          </cell>
          <cell r="B869" t="str">
            <v>mt51120</v>
          </cell>
          <cell r="C869" t="str">
            <v>Cerradura para ventana en madera</v>
          </cell>
          <cell r="D869">
            <v>1</v>
          </cell>
          <cell r="E869" t="str">
            <v>un</v>
          </cell>
          <cell r="F869">
            <v>152400</v>
          </cell>
          <cell r="G869">
            <v>152400</v>
          </cell>
          <cell r="M869" t="str">
            <v>mt</v>
          </cell>
        </row>
        <row r="870">
          <cell r="A870" t="str">
            <v>12-01-090</v>
          </cell>
          <cell r="B870" t="str">
            <v>au10260</v>
          </cell>
          <cell r="C870" t="str">
            <v>Aux MO oficial carpintero</v>
          </cell>
          <cell r="D870">
            <v>92</v>
          </cell>
          <cell r="E870" t="str">
            <v>hr</v>
          </cell>
          <cell r="F870">
            <v>12901.168</v>
          </cell>
          <cell r="G870">
            <v>1186908</v>
          </cell>
          <cell r="M870" t="str">
            <v>mo</v>
          </cell>
        </row>
        <row r="871">
          <cell r="A871" t="str">
            <v>12-01-090</v>
          </cell>
          <cell r="B871" t="str">
            <v>au10000</v>
          </cell>
          <cell r="C871" t="str">
            <v>Aux MO ayudante</v>
          </cell>
          <cell r="D871">
            <v>92</v>
          </cell>
          <cell r="E871" t="str">
            <v>hr</v>
          </cell>
          <cell r="F871">
            <v>5080</v>
          </cell>
          <cell r="G871">
            <v>467360</v>
          </cell>
          <cell r="M871" t="str">
            <v>mo</v>
          </cell>
        </row>
        <row r="872">
          <cell r="A872" t="str">
            <v>12-01-090</v>
          </cell>
          <cell r="B872" t="str">
            <v>TP500020</v>
          </cell>
          <cell r="C872" t="str">
            <v>Transporte puertas y ventanas</v>
          </cell>
          <cell r="D872">
            <v>3.9753999999999996</v>
          </cell>
          <cell r="E872" t="str">
            <v>m2</v>
          </cell>
          <cell r="F872">
            <v>50800</v>
          </cell>
          <cell r="G872">
            <v>201951</v>
          </cell>
          <cell r="M872" t="str">
            <v>TP</v>
          </cell>
        </row>
        <row r="873">
          <cell r="A873" t="str">
            <v>12-01-090</v>
          </cell>
          <cell r="B873" t="str">
            <v>sc97420</v>
          </cell>
          <cell r="C873" t="str">
            <v>Subcontrato instalacion puertas y ventanas + AIU</v>
          </cell>
          <cell r="D873">
            <v>3.9753999999999996</v>
          </cell>
          <cell r="E873" t="str">
            <v>m2</v>
          </cell>
          <cell r="F873">
            <v>544068</v>
          </cell>
          <cell r="G873">
            <v>2162888</v>
          </cell>
          <cell r="M873" t="str">
            <v>sc</v>
          </cell>
        </row>
        <row r="874">
          <cell r="A874" t="str">
            <v>12-01-090</v>
          </cell>
          <cell r="B874" t="str">
            <v>mt13900</v>
          </cell>
          <cell r="C874" t="str">
            <v>Elementos de consumo y protección</v>
          </cell>
          <cell r="D874">
            <v>1654268</v>
          </cell>
          <cell r="E874" t="str">
            <v>%</v>
          </cell>
          <cell r="F874">
            <v>1.2455000000000001E-2</v>
          </cell>
          <cell r="G874">
            <v>20604</v>
          </cell>
          <cell r="M874" t="str">
            <v>mt</v>
          </cell>
        </row>
        <row r="875">
          <cell r="A875" t="str">
            <v>12-01-090</v>
          </cell>
          <cell r="B875" t="str">
            <v>hm15100</v>
          </cell>
          <cell r="C875" t="str">
            <v>Herramienta y equipo menor</v>
          </cell>
          <cell r="D875">
            <v>1654268</v>
          </cell>
          <cell r="E875" t="str">
            <v>%</v>
          </cell>
          <cell r="F875">
            <v>0.03</v>
          </cell>
          <cell r="G875">
            <v>49629</v>
          </cell>
          <cell r="M875" t="str">
            <v>hm</v>
          </cell>
        </row>
        <row r="876">
          <cell r="A876" t="str">
            <v/>
          </cell>
          <cell r="C876" t="str">
            <v>DIRECTO:  6,437,732 / UN</v>
          </cell>
          <cell r="D876" t="str">
            <v xml:space="preserve">  </v>
          </cell>
          <cell r="E876" t="str">
            <v/>
          </cell>
          <cell r="F876" t="str">
            <v/>
          </cell>
          <cell r="G876" t="str">
            <v/>
          </cell>
          <cell r="M876" t="str">
            <v/>
          </cell>
        </row>
        <row r="877">
          <cell r="A877" t="str">
            <v/>
          </cell>
          <cell r="C877" t="str">
            <v/>
          </cell>
          <cell r="E877" t="str">
            <v/>
          </cell>
          <cell r="F877" t="str">
            <v/>
          </cell>
          <cell r="G877" t="str">
            <v/>
          </cell>
          <cell r="M877" t="str">
            <v/>
          </cell>
        </row>
        <row r="878">
          <cell r="A878" t="str">
            <v>12-01-100</v>
          </cell>
          <cell r="B878" t="str">
            <v>12-01-100</v>
          </cell>
          <cell r="C878" t="str">
            <v>VENTANA V10 (1.39x2.78). MARCO + ALAS EN MADERA. DOS ALAS BATIENTES. INCLUYE PASAMANOS EN MADERA Y ACABADO FINAL</v>
          </cell>
          <cell r="D878">
            <v>1</v>
          </cell>
          <cell r="E878" t="str">
            <v>UN</v>
          </cell>
          <cell r="F878" t="str">
            <v/>
          </cell>
          <cell r="G878">
            <v>6294089</v>
          </cell>
          <cell r="M878" t="e">
            <v>#N/A</v>
          </cell>
        </row>
        <row r="879">
          <cell r="A879" t="str">
            <v>12-01-100</v>
          </cell>
          <cell r="B879" t="str">
            <v>mt571000</v>
          </cell>
          <cell r="C879" t="str">
            <v>Madera cedro</v>
          </cell>
          <cell r="D879">
            <v>0.77283999999999997</v>
          </cell>
          <cell r="E879" t="str">
            <v>m3</v>
          </cell>
          <cell r="F879">
            <v>2641600</v>
          </cell>
          <cell r="G879">
            <v>2041535</v>
          </cell>
          <cell r="M879" t="str">
            <v>mt</v>
          </cell>
        </row>
        <row r="880">
          <cell r="A880" t="str">
            <v>12-01-100</v>
          </cell>
          <cell r="B880" t="str">
            <v>mt572000</v>
          </cell>
          <cell r="C880" t="str">
            <v>Madera macana 1m x 1"</v>
          </cell>
          <cell r="D880">
            <v>12</v>
          </cell>
          <cell r="E880" t="str">
            <v>un</v>
          </cell>
          <cell r="F880">
            <v>1219.2</v>
          </cell>
          <cell r="G880">
            <v>14631</v>
          </cell>
          <cell r="M880" t="str">
            <v>mt</v>
          </cell>
        </row>
        <row r="881">
          <cell r="A881" t="str">
            <v>12-01-100</v>
          </cell>
          <cell r="B881" t="str">
            <v>mt18620</v>
          </cell>
          <cell r="C881" t="str">
            <v>Barniz para puertas y ventanas en madera</v>
          </cell>
          <cell r="D881">
            <v>2</v>
          </cell>
          <cell r="E881" t="str">
            <v>gl</v>
          </cell>
          <cell r="F881">
            <v>40538.400000000001</v>
          </cell>
          <cell r="G881">
            <v>81077</v>
          </cell>
          <cell r="M881" t="str">
            <v>mt</v>
          </cell>
        </row>
        <row r="882">
          <cell r="A882" t="str">
            <v>12-01-100</v>
          </cell>
          <cell r="B882" t="str">
            <v>mt51120</v>
          </cell>
          <cell r="C882" t="str">
            <v>Cerradura para ventana en madera</v>
          </cell>
          <cell r="D882">
            <v>1</v>
          </cell>
          <cell r="E882" t="str">
            <v>un</v>
          </cell>
          <cell r="F882">
            <v>152400</v>
          </cell>
          <cell r="G882">
            <v>152400</v>
          </cell>
          <cell r="M882" t="str">
            <v>mt</v>
          </cell>
        </row>
        <row r="883">
          <cell r="A883" t="str">
            <v>12-01-100</v>
          </cell>
          <cell r="B883" t="str">
            <v>au10260</v>
          </cell>
          <cell r="C883" t="str">
            <v>Aux MO oficial carpintero</v>
          </cell>
          <cell r="D883">
            <v>91</v>
          </cell>
          <cell r="E883" t="str">
            <v>hr</v>
          </cell>
          <cell r="F883">
            <v>12901.168</v>
          </cell>
          <cell r="G883">
            <v>1174007</v>
          </cell>
          <cell r="M883" t="str">
            <v>mo</v>
          </cell>
        </row>
        <row r="884">
          <cell r="A884" t="str">
            <v>12-01-100</v>
          </cell>
          <cell r="B884" t="str">
            <v>au10000</v>
          </cell>
          <cell r="C884" t="str">
            <v>Aux MO ayudante</v>
          </cell>
          <cell r="D884">
            <v>91</v>
          </cell>
          <cell r="E884" t="str">
            <v>hr</v>
          </cell>
          <cell r="F884">
            <v>5080</v>
          </cell>
          <cell r="G884">
            <v>462280</v>
          </cell>
          <cell r="M884" t="str">
            <v>mo</v>
          </cell>
        </row>
        <row r="885">
          <cell r="A885" t="str">
            <v>12-01-100</v>
          </cell>
          <cell r="B885" t="str">
            <v>TP500020</v>
          </cell>
          <cell r="C885" t="str">
            <v>Transporte puertas y ventanas</v>
          </cell>
          <cell r="D885">
            <v>3.8641999999999994</v>
          </cell>
          <cell r="E885" t="str">
            <v>m2</v>
          </cell>
          <cell r="F885">
            <v>50800</v>
          </cell>
          <cell r="G885">
            <v>196302</v>
          </cell>
          <cell r="M885" t="str">
            <v>TP</v>
          </cell>
        </row>
        <row r="886">
          <cell r="A886" t="str">
            <v>12-01-100</v>
          </cell>
          <cell r="B886" t="str">
            <v>sc97420</v>
          </cell>
          <cell r="C886" t="str">
            <v>Subcontrato instalacion puertas y ventanas + AIU</v>
          </cell>
          <cell r="D886">
            <v>3.8641999999999994</v>
          </cell>
          <cell r="E886" t="str">
            <v>m2</v>
          </cell>
          <cell r="F886">
            <v>544068</v>
          </cell>
          <cell r="G886">
            <v>2102388</v>
          </cell>
          <cell r="M886" t="str">
            <v>sc</v>
          </cell>
        </row>
        <row r="887">
          <cell r="A887" t="str">
            <v>12-01-100</v>
          </cell>
          <cell r="B887" t="str">
            <v>mt13900</v>
          </cell>
          <cell r="C887" t="str">
            <v>Elementos de consumo y protección</v>
          </cell>
          <cell r="D887">
            <v>1636287</v>
          </cell>
          <cell r="E887" t="str">
            <v>%</v>
          </cell>
          <cell r="F887">
            <v>1.2455000000000001E-2</v>
          </cell>
          <cell r="G887">
            <v>20380</v>
          </cell>
          <cell r="M887" t="str">
            <v>mt</v>
          </cell>
        </row>
        <row r="888">
          <cell r="A888" t="str">
            <v>12-01-100</v>
          </cell>
          <cell r="B888" t="str">
            <v>hm15100</v>
          </cell>
          <cell r="C888" t="str">
            <v>Herramienta y equipo menor</v>
          </cell>
          <cell r="D888">
            <v>1636287</v>
          </cell>
          <cell r="E888" t="str">
            <v>%</v>
          </cell>
          <cell r="F888">
            <v>0.03</v>
          </cell>
          <cell r="G888">
            <v>49089</v>
          </cell>
          <cell r="M888" t="str">
            <v>hm</v>
          </cell>
        </row>
        <row r="889">
          <cell r="A889" t="str">
            <v/>
          </cell>
          <cell r="C889" t="str">
            <v>DIRECTO:  6,294,089 / UN</v>
          </cell>
          <cell r="D889" t="str">
            <v xml:space="preserve">  </v>
          </cell>
          <cell r="E889" t="str">
            <v/>
          </cell>
          <cell r="F889" t="str">
            <v/>
          </cell>
          <cell r="G889" t="str">
            <v/>
          </cell>
          <cell r="M889" t="str">
            <v/>
          </cell>
        </row>
        <row r="890">
          <cell r="A890" t="str">
            <v/>
          </cell>
          <cell r="C890" t="str">
            <v/>
          </cell>
          <cell r="E890" t="str">
            <v/>
          </cell>
          <cell r="F890" t="str">
            <v/>
          </cell>
          <cell r="G890" t="str">
            <v/>
          </cell>
          <cell r="M890" t="str">
            <v/>
          </cell>
        </row>
        <row r="891">
          <cell r="A891" t="str">
            <v>12-01-110</v>
          </cell>
          <cell r="B891" t="str">
            <v>12-01-110</v>
          </cell>
          <cell r="C891" t="str">
            <v>VENTANA V11 (1.44x2.78). MARCO + ALAS EN MADERA. DOS ALAS BATIENTES. INCLUYE PASAMANOS EN MADERA Y ACABADO FINAL</v>
          </cell>
          <cell r="D891">
            <v>1</v>
          </cell>
          <cell r="E891" t="str">
            <v>UN</v>
          </cell>
          <cell r="F891" t="str">
            <v/>
          </cell>
          <cell r="G891">
            <v>6506445</v>
          </cell>
          <cell r="M891" t="e">
            <v>#N/A</v>
          </cell>
        </row>
        <row r="892">
          <cell r="A892" t="str">
            <v>12-01-110</v>
          </cell>
          <cell r="B892" t="str">
            <v>mt571000</v>
          </cell>
          <cell r="C892" t="str">
            <v>Madera cedro</v>
          </cell>
          <cell r="D892">
            <v>0.80064000000000002</v>
          </cell>
          <cell r="E892" t="str">
            <v>m3</v>
          </cell>
          <cell r="F892">
            <v>2641600</v>
          </cell>
          <cell r="G892">
            <v>2114971</v>
          </cell>
          <cell r="M892" t="str">
            <v>mt</v>
          </cell>
        </row>
        <row r="893">
          <cell r="A893" t="str">
            <v>12-01-110</v>
          </cell>
          <cell r="B893" t="str">
            <v>mt572000</v>
          </cell>
          <cell r="C893" t="str">
            <v>Madera macana 1m x 1"</v>
          </cell>
          <cell r="D893">
            <v>12</v>
          </cell>
          <cell r="E893" t="str">
            <v>un</v>
          </cell>
          <cell r="F893">
            <v>1219.2</v>
          </cell>
          <cell r="G893">
            <v>14631</v>
          </cell>
          <cell r="M893" t="str">
            <v>mt</v>
          </cell>
        </row>
        <row r="894">
          <cell r="A894" t="str">
            <v>12-01-110</v>
          </cell>
          <cell r="B894" t="str">
            <v>mt18620</v>
          </cell>
          <cell r="C894" t="str">
            <v>Barniz para puertas y ventanas en madera</v>
          </cell>
          <cell r="D894">
            <v>2</v>
          </cell>
          <cell r="E894" t="str">
            <v>gl</v>
          </cell>
          <cell r="F894">
            <v>40538.400000000001</v>
          </cell>
          <cell r="G894">
            <v>81077</v>
          </cell>
          <cell r="M894" t="str">
            <v>mt</v>
          </cell>
        </row>
        <row r="895">
          <cell r="A895" t="str">
            <v>12-01-110</v>
          </cell>
          <cell r="B895" t="str">
            <v>mt51120</v>
          </cell>
          <cell r="C895" t="str">
            <v>Cerradura para ventana en madera</v>
          </cell>
          <cell r="D895">
            <v>1</v>
          </cell>
          <cell r="E895" t="str">
            <v>un</v>
          </cell>
          <cell r="F895">
            <v>152400</v>
          </cell>
          <cell r="G895">
            <v>152400</v>
          </cell>
          <cell r="M895" t="str">
            <v>mt</v>
          </cell>
        </row>
        <row r="896">
          <cell r="A896" t="str">
            <v>12-01-110</v>
          </cell>
          <cell r="B896" t="str">
            <v>au10260</v>
          </cell>
          <cell r="C896" t="str">
            <v>Aux MO oficial carpintero</v>
          </cell>
          <cell r="D896">
            <v>94</v>
          </cell>
          <cell r="E896" t="str">
            <v>hr</v>
          </cell>
          <cell r="F896">
            <v>12901.168</v>
          </cell>
          <cell r="G896">
            <v>1212710</v>
          </cell>
          <cell r="M896" t="str">
            <v>mo</v>
          </cell>
        </row>
        <row r="897">
          <cell r="A897" t="str">
            <v>12-01-110</v>
          </cell>
          <cell r="B897" t="str">
            <v>au10000</v>
          </cell>
          <cell r="C897" t="str">
            <v>Aux MO ayudante</v>
          </cell>
          <cell r="D897">
            <v>94</v>
          </cell>
          <cell r="E897" t="str">
            <v>hr</v>
          </cell>
          <cell r="F897">
            <v>5080</v>
          </cell>
          <cell r="G897">
            <v>477520</v>
          </cell>
          <cell r="M897" t="str">
            <v>mo</v>
          </cell>
        </row>
        <row r="898">
          <cell r="A898" t="str">
            <v>12-01-110</v>
          </cell>
          <cell r="B898" t="str">
            <v>TP500020</v>
          </cell>
          <cell r="C898" t="str">
            <v>Transporte puertas y ventanas</v>
          </cell>
          <cell r="D898">
            <v>4.0031999999999996</v>
          </cell>
          <cell r="E898" t="str">
            <v>m2</v>
          </cell>
          <cell r="F898">
            <v>50800</v>
          </cell>
          <cell r="G898">
            <v>203363</v>
          </cell>
          <cell r="M898" t="str">
            <v>TP</v>
          </cell>
        </row>
        <row r="899">
          <cell r="A899" t="str">
            <v>12-01-110</v>
          </cell>
          <cell r="B899" t="str">
            <v>sc97420</v>
          </cell>
          <cell r="C899" t="str">
            <v>Subcontrato instalacion puertas y ventanas + AIU</v>
          </cell>
          <cell r="D899">
            <v>4.0031999999999996</v>
          </cell>
          <cell r="E899" t="str">
            <v>m2</v>
          </cell>
          <cell r="F899">
            <v>544068</v>
          </cell>
          <cell r="G899">
            <v>2178014</v>
          </cell>
          <cell r="M899" t="str">
            <v>sc</v>
          </cell>
        </row>
        <row r="900">
          <cell r="A900" t="str">
            <v>12-01-110</v>
          </cell>
          <cell r="B900" t="str">
            <v>mt13900</v>
          </cell>
          <cell r="C900" t="str">
            <v>Elementos de consumo y protección</v>
          </cell>
          <cell r="D900">
            <v>1690230</v>
          </cell>
          <cell r="E900" t="str">
            <v>%</v>
          </cell>
          <cell r="F900">
            <v>1.2455000000000001E-2</v>
          </cell>
          <cell r="G900">
            <v>21052</v>
          </cell>
          <cell r="M900" t="str">
            <v>mt</v>
          </cell>
        </row>
        <row r="901">
          <cell r="A901" t="str">
            <v>12-01-110</v>
          </cell>
          <cell r="B901" t="str">
            <v>hm15100</v>
          </cell>
          <cell r="C901" t="str">
            <v>Herramienta y equipo menor</v>
          </cell>
          <cell r="D901">
            <v>1690230</v>
          </cell>
          <cell r="E901" t="str">
            <v>%</v>
          </cell>
          <cell r="F901">
            <v>0.03</v>
          </cell>
          <cell r="G901">
            <v>50707</v>
          </cell>
          <cell r="M901" t="str">
            <v>hm</v>
          </cell>
        </row>
        <row r="902">
          <cell r="A902" t="str">
            <v/>
          </cell>
          <cell r="C902" t="str">
            <v>DIRECTO:  6,506,445 / UN</v>
          </cell>
          <cell r="D902" t="str">
            <v xml:space="preserve">  </v>
          </cell>
          <cell r="E902" t="str">
            <v/>
          </cell>
          <cell r="F902" t="str">
            <v/>
          </cell>
          <cell r="G902" t="str">
            <v/>
          </cell>
          <cell r="M902" t="str">
            <v/>
          </cell>
        </row>
        <row r="903">
          <cell r="A903" t="str">
            <v/>
          </cell>
          <cell r="C903" t="str">
            <v/>
          </cell>
          <cell r="E903" t="str">
            <v/>
          </cell>
          <cell r="F903" t="str">
            <v/>
          </cell>
          <cell r="G903" t="str">
            <v/>
          </cell>
          <cell r="M903" t="str">
            <v/>
          </cell>
        </row>
        <row r="904">
          <cell r="A904" t="str">
            <v>12-01-115</v>
          </cell>
          <cell r="B904" t="str">
            <v>12-01-115</v>
          </cell>
          <cell r="C904" t="str">
            <v>VENTANA V11A (1.44x2.78). MARCO + ALAS EN MADERA. DOS ALAS BATIENTES. INCLUYE PASAMANOS EN MADERA Y ACABADO FINAL</v>
          </cell>
          <cell r="D904">
            <v>1</v>
          </cell>
          <cell r="E904" t="str">
            <v>UN</v>
          </cell>
          <cell r="F904" t="str">
            <v/>
          </cell>
          <cell r="G904">
            <v>6506445</v>
          </cell>
          <cell r="M904" t="e">
            <v>#N/A</v>
          </cell>
        </row>
        <row r="905">
          <cell r="A905" t="str">
            <v>12-01-115</v>
          </cell>
          <cell r="B905" t="str">
            <v>mt571000</v>
          </cell>
          <cell r="C905" t="str">
            <v>Madera cedro</v>
          </cell>
          <cell r="D905">
            <v>0.80064000000000002</v>
          </cell>
          <cell r="E905" t="str">
            <v>m3</v>
          </cell>
          <cell r="F905">
            <v>2641600</v>
          </cell>
          <cell r="G905">
            <v>2114971</v>
          </cell>
          <cell r="M905" t="str">
            <v>mt</v>
          </cell>
        </row>
        <row r="906">
          <cell r="A906" t="str">
            <v>12-01-115</v>
          </cell>
          <cell r="B906" t="str">
            <v>mt572000</v>
          </cell>
          <cell r="C906" t="str">
            <v>Madera macana 1m x 1"</v>
          </cell>
          <cell r="D906">
            <v>12</v>
          </cell>
          <cell r="E906" t="str">
            <v>un</v>
          </cell>
          <cell r="F906">
            <v>1219.2</v>
          </cell>
          <cell r="G906">
            <v>14631</v>
          </cell>
          <cell r="M906" t="str">
            <v>mt</v>
          </cell>
        </row>
        <row r="907">
          <cell r="A907" t="str">
            <v>12-01-115</v>
          </cell>
          <cell r="B907" t="str">
            <v>mt18620</v>
          </cell>
          <cell r="C907" t="str">
            <v>Barniz para puertas y ventanas en madera</v>
          </cell>
          <cell r="D907">
            <v>2</v>
          </cell>
          <cell r="E907" t="str">
            <v>gl</v>
          </cell>
          <cell r="F907">
            <v>40538.400000000001</v>
          </cell>
          <cell r="G907">
            <v>81077</v>
          </cell>
          <cell r="M907" t="str">
            <v>mt</v>
          </cell>
        </row>
        <row r="908">
          <cell r="A908" t="str">
            <v>12-01-115</v>
          </cell>
          <cell r="B908" t="str">
            <v>mt51120</v>
          </cell>
          <cell r="C908" t="str">
            <v>Cerradura para ventana en madera</v>
          </cell>
          <cell r="D908">
            <v>1</v>
          </cell>
          <cell r="E908" t="str">
            <v>un</v>
          </cell>
          <cell r="F908">
            <v>152400</v>
          </cell>
          <cell r="G908">
            <v>152400</v>
          </cell>
          <cell r="M908" t="str">
            <v>mt</v>
          </cell>
        </row>
        <row r="909">
          <cell r="A909" t="str">
            <v>12-01-115</v>
          </cell>
          <cell r="B909" t="str">
            <v>au10260</v>
          </cell>
          <cell r="C909" t="str">
            <v>Aux MO oficial carpintero</v>
          </cell>
          <cell r="D909">
            <v>94</v>
          </cell>
          <cell r="E909" t="str">
            <v>hr</v>
          </cell>
          <cell r="F909">
            <v>12901.168</v>
          </cell>
          <cell r="G909">
            <v>1212710</v>
          </cell>
          <cell r="M909" t="str">
            <v>mo</v>
          </cell>
        </row>
        <row r="910">
          <cell r="A910" t="str">
            <v>12-01-115</v>
          </cell>
          <cell r="B910" t="str">
            <v>au10000</v>
          </cell>
          <cell r="C910" t="str">
            <v>Aux MO ayudante</v>
          </cell>
          <cell r="D910">
            <v>94</v>
          </cell>
          <cell r="E910" t="str">
            <v>hr</v>
          </cell>
          <cell r="F910">
            <v>5080</v>
          </cell>
          <cell r="G910">
            <v>477520</v>
          </cell>
          <cell r="M910" t="str">
            <v>mo</v>
          </cell>
        </row>
        <row r="911">
          <cell r="A911" t="str">
            <v>12-01-115</v>
          </cell>
          <cell r="B911" t="str">
            <v>TP500020</v>
          </cell>
          <cell r="C911" t="str">
            <v>Transporte puertas y ventanas</v>
          </cell>
          <cell r="D911">
            <v>4.0031999999999996</v>
          </cell>
          <cell r="E911" t="str">
            <v>m2</v>
          </cell>
          <cell r="F911">
            <v>50800</v>
          </cell>
          <cell r="G911">
            <v>203363</v>
          </cell>
          <cell r="M911" t="str">
            <v>TP</v>
          </cell>
        </row>
        <row r="912">
          <cell r="A912" t="str">
            <v>12-01-115</v>
          </cell>
          <cell r="B912" t="str">
            <v>sc97420</v>
          </cell>
          <cell r="C912" t="str">
            <v>Subcontrato instalacion puertas y ventanas + AIU</v>
          </cell>
          <cell r="D912">
            <v>4.0031999999999996</v>
          </cell>
          <cell r="E912" t="str">
            <v>m2</v>
          </cell>
          <cell r="F912">
            <v>544068</v>
          </cell>
          <cell r="G912">
            <v>2178014</v>
          </cell>
          <cell r="M912" t="str">
            <v>sc</v>
          </cell>
        </row>
        <row r="913">
          <cell r="A913" t="str">
            <v>12-01-115</v>
          </cell>
          <cell r="B913" t="str">
            <v>mt13900</v>
          </cell>
          <cell r="C913" t="str">
            <v>Elementos de consumo y protección</v>
          </cell>
          <cell r="D913">
            <v>1690230</v>
          </cell>
          <cell r="E913" t="str">
            <v>%</v>
          </cell>
          <cell r="F913">
            <v>1.2455000000000001E-2</v>
          </cell>
          <cell r="G913">
            <v>21052</v>
          </cell>
          <cell r="M913" t="str">
            <v>mt</v>
          </cell>
        </row>
        <row r="914">
          <cell r="A914" t="str">
            <v>12-01-115</v>
          </cell>
          <cell r="B914" t="str">
            <v>hm15100</v>
          </cell>
          <cell r="C914" t="str">
            <v>Herramienta y equipo menor</v>
          </cell>
          <cell r="D914">
            <v>1690230</v>
          </cell>
          <cell r="E914" t="str">
            <v>%</v>
          </cell>
          <cell r="F914">
            <v>0.03</v>
          </cell>
          <cell r="G914">
            <v>50707</v>
          </cell>
          <cell r="M914" t="str">
            <v>hm</v>
          </cell>
        </row>
        <row r="915">
          <cell r="A915" t="str">
            <v/>
          </cell>
          <cell r="C915" t="str">
            <v>DIRECTO:  6,506,445 / UN</v>
          </cell>
          <cell r="D915" t="str">
            <v xml:space="preserve">  </v>
          </cell>
          <cell r="E915" t="str">
            <v/>
          </cell>
          <cell r="F915" t="str">
            <v/>
          </cell>
          <cell r="G915" t="str">
            <v/>
          </cell>
          <cell r="M915" t="str">
            <v/>
          </cell>
        </row>
        <row r="916">
          <cell r="A916" t="str">
            <v/>
          </cell>
          <cell r="C916" t="str">
            <v/>
          </cell>
          <cell r="E916" t="str">
            <v/>
          </cell>
          <cell r="F916" t="str">
            <v/>
          </cell>
          <cell r="G916" t="str">
            <v/>
          </cell>
          <cell r="M916" t="str">
            <v/>
          </cell>
        </row>
        <row r="917">
          <cell r="A917" t="str">
            <v>12-01-120</v>
          </cell>
          <cell r="B917" t="str">
            <v>12-01-120</v>
          </cell>
          <cell r="C917" t="str">
            <v>VENTANA V12 (1.43x2.78). MARCO + ALAS EN MADERA. DOS ALAS BATIENTES. INCLUYE PASAMANOS EN MADERA Y ACABADO FINAL</v>
          </cell>
          <cell r="D917">
            <v>1</v>
          </cell>
          <cell r="E917" t="str">
            <v>UN</v>
          </cell>
          <cell r="F917" t="str">
            <v/>
          </cell>
          <cell r="G917">
            <v>6437732</v>
          </cell>
          <cell r="M917" t="e">
            <v>#N/A</v>
          </cell>
        </row>
        <row r="918">
          <cell r="A918" t="str">
            <v>12-01-120</v>
          </cell>
          <cell r="B918" t="str">
            <v>mt571000</v>
          </cell>
          <cell r="C918" t="str">
            <v>Madera cedro</v>
          </cell>
          <cell r="D918">
            <v>0.79508000000000001</v>
          </cell>
          <cell r="E918" t="str">
            <v>m3</v>
          </cell>
          <cell r="F918">
            <v>2641600</v>
          </cell>
          <cell r="G918">
            <v>2100284</v>
          </cell>
          <cell r="M918" t="str">
            <v>mt</v>
          </cell>
        </row>
        <row r="919">
          <cell r="A919" t="str">
            <v>12-01-120</v>
          </cell>
          <cell r="B919" t="str">
            <v>mt572000</v>
          </cell>
          <cell r="C919" t="str">
            <v>Madera macana 1m x 1"</v>
          </cell>
          <cell r="D919">
            <v>12</v>
          </cell>
          <cell r="E919" t="str">
            <v>un</v>
          </cell>
          <cell r="F919">
            <v>1219.2</v>
          </cell>
          <cell r="G919">
            <v>14631</v>
          </cell>
          <cell r="M919" t="str">
            <v>mt</v>
          </cell>
        </row>
        <row r="920">
          <cell r="A920" t="str">
            <v>12-01-120</v>
          </cell>
          <cell r="B920" t="str">
            <v>mt18620</v>
          </cell>
          <cell r="C920" t="str">
            <v>Barniz para puertas y ventanas en madera</v>
          </cell>
          <cell r="D920">
            <v>2</v>
          </cell>
          <cell r="E920" t="str">
            <v>gl</v>
          </cell>
          <cell r="F920">
            <v>40538.400000000001</v>
          </cell>
          <cell r="G920">
            <v>81077</v>
          </cell>
          <cell r="M920" t="str">
            <v>mt</v>
          </cell>
        </row>
        <row r="921">
          <cell r="A921" t="str">
            <v>12-01-120</v>
          </cell>
          <cell r="B921" t="str">
            <v>mt51120</v>
          </cell>
          <cell r="C921" t="str">
            <v>Cerradura para ventana en madera</v>
          </cell>
          <cell r="D921">
            <v>1</v>
          </cell>
          <cell r="E921" t="str">
            <v>un</v>
          </cell>
          <cell r="F921">
            <v>152400</v>
          </cell>
          <cell r="G921">
            <v>152400</v>
          </cell>
          <cell r="M921" t="str">
            <v>mt</v>
          </cell>
        </row>
        <row r="922">
          <cell r="A922" t="str">
            <v>12-01-120</v>
          </cell>
          <cell r="B922" t="str">
            <v>au10260</v>
          </cell>
          <cell r="C922" t="str">
            <v>Aux MO oficial carpintero</v>
          </cell>
          <cell r="D922">
            <v>92</v>
          </cell>
          <cell r="E922" t="str">
            <v>hr</v>
          </cell>
          <cell r="F922">
            <v>12901.168</v>
          </cell>
          <cell r="G922">
            <v>1186908</v>
          </cell>
          <cell r="M922" t="str">
            <v>mo</v>
          </cell>
        </row>
        <row r="923">
          <cell r="A923" t="str">
            <v>12-01-120</v>
          </cell>
          <cell r="B923" t="str">
            <v>au10000</v>
          </cell>
          <cell r="C923" t="str">
            <v>Aux MO ayudante</v>
          </cell>
          <cell r="D923">
            <v>92</v>
          </cell>
          <cell r="E923" t="str">
            <v>hr</v>
          </cell>
          <cell r="F923">
            <v>5080</v>
          </cell>
          <cell r="G923">
            <v>467360</v>
          </cell>
          <cell r="M923" t="str">
            <v>mo</v>
          </cell>
        </row>
        <row r="924">
          <cell r="A924" t="str">
            <v>12-01-120</v>
          </cell>
          <cell r="B924" t="str">
            <v>TP500020</v>
          </cell>
          <cell r="C924" t="str">
            <v>Transporte puertas y ventanas</v>
          </cell>
          <cell r="D924">
            <v>3.9753999999999996</v>
          </cell>
          <cell r="E924" t="str">
            <v>m2</v>
          </cell>
          <cell r="F924">
            <v>50800</v>
          </cell>
          <cell r="G924">
            <v>201951</v>
          </cell>
          <cell r="M924" t="str">
            <v>TP</v>
          </cell>
        </row>
        <row r="925">
          <cell r="A925" t="str">
            <v>12-01-120</v>
          </cell>
          <cell r="B925" t="str">
            <v>sc97420</v>
          </cell>
          <cell r="C925" t="str">
            <v>Subcontrato instalacion puertas y ventanas + AIU</v>
          </cell>
          <cell r="D925">
            <v>3.9753999999999996</v>
          </cell>
          <cell r="E925" t="str">
            <v>m2</v>
          </cell>
          <cell r="F925">
            <v>544068</v>
          </cell>
          <cell r="G925">
            <v>2162888</v>
          </cell>
          <cell r="M925" t="str">
            <v>sc</v>
          </cell>
        </row>
        <row r="926">
          <cell r="A926" t="str">
            <v>12-01-120</v>
          </cell>
          <cell r="B926" t="str">
            <v>mt13900</v>
          </cell>
          <cell r="C926" t="str">
            <v>Elementos de consumo y protección</v>
          </cell>
          <cell r="D926">
            <v>1654268</v>
          </cell>
          <cell r="E926" t="str">
            <v>%</v>
          </cell>
          <cell r="F926">
            <v>1.2455000000000001E-2</v>
          </cell>
          <cell r="G926">
            <v>20604</v>
          </cell>
          <cell r="M926" t="str">
            <v>mt</v>
          </cell>
        </row>
        <row r="927">
          <cell r="A927" t="str">
            <v>12-01-120</v>
          </cell>
          <cell r="B927" t="str">
            <v>hm15100</v>
          </cell>
          <cell r="C927" t="str">
            <v>Herramienta y equipo menor</v>
          </cell>
          <cell r="D927">
            <v>1654268</v>
          </cell>
          <cell r="E927" t="str">
            <v>%</v>
          </cell>
          <cell r="F927">
            <v>0.03</v>
          </cell>
          <cell r="G927">
            <v>49629</v>
          </cell>
          <cell r="M927" t="str">
            <v>hm</v>
          </cell>
        </row>
        <row r="928">
          <cell r="A928" t="str">
            <v/>
          </cell>
          <cell r="C928" t="str">
            <v>DIRECTO:  6,437,732 / UN</v>
          </cell>
          <cell r="D928" t="str">
            <v xml:space="preserve">  </v>
          </cell>
          <cell r="E928" t="str">
            <v/>
          </cell>
          <cell r="F928" t="str">
            <v/>
          </cell>
          <cell r="G928" t="str">
            <v/>
          </cell>
          <cell r="M928" t="str">
            <v/>
          </cell>
        </row>
        <row r="929">
          <cell r="A929" t="str">
            <v/>
          </cell>
          <cell r="C929" t="str">
            <v/>
          </cell>
          <cell r="E929" t="str">
            <v/>
          </cell>
          <cell r="F929" t="str">
            <v/>
          </cell>
          <cell r="G929" t="str">
            <v/>
          </cell>
          <cell r="M929" t="str">
            <v/>
          </cell>
        </row>
        <row r="930">
          <cell r="A930" t="str">
            <v>12-01-130</v>
          </cell>
          <cell r="B930" t="str">
            <v>12-01-130</v>
          </cell>
          <cell r="C930" t="str">
            <v>VENTANA V13 (1.43x2.78). MARCO + ALAS EN MADERA. DOS ALAS BATIENTES. INCLUYE PASAMANOS EN MADERA Y ACABADO FINAL</v>
          </cell>
          <cell r="D930">
            <v>1</v>
          </cell>
          <cell r="E930" t="str">
            <v>UN</v>
          </cell>
          <cell r="F930" t="str">
            <v/>
          </cell>
          <cell r="G930">
            <v>6437732</v>
          </cell>
          <cell r="M930" t="e">
            <v>#N/A</v>
          </cell>
        </row>
        <row r="931">
          <cell r="A931" t="str">
            <v>12-01-130</v>
          </cell>
          <cell r="B931" t="str">
            <v>mt571000</v>
          </cell>
          <cell r="C931" t="str">
            <v>Madera cedro</v>
          </cell>
          <cell r="D931">
            <v>0.79508000000000001</v>
          </cell>
          <cell r="E931" t="str">
            <v>m3</v>
          </cell>
          <cell r="F931">
            <v>2641600</v>
          </cell>
          <cell r="G931">
            <v>2100284</v>
          </cell>
          <cell r="M931" t="str">
            <v>mt</v>
          </cell>
        </row>
        <row r="932">
          <cell r="A932" t="str">
            <v>12-01-130</v>
          </cell>
          <cell r="B932" t="str">
            <v>mt572000</v>
          </cell>
          <cell r="C932" t="str">
            <v>Madera macana 1m x 1"</v>
          </cell>
          <cell r="D932">
            <v>12</v>
          </cell>
          <cell r="E932" t="str">
            <v>un</v>
          </cell>
          <cell r="F932">
            <v>1219.2</v>
          </cell>
          <cell r="G932">
            <v>14631</v>
          </cell>
          <cell r="M932" t="str">
            <v>mt</v>
          </cell>
        </row>
        <row r="933">
          <cell r="A933" t="str">
            <v>12-01-130</v>
          </cell>
          <cell r="B933" t="str">
            <v>mt18620</v>
          </cell>
          <cell r="C933" t="str">
            <v>Barniz para puertas y ventanas en madera</v>
          </cell>
          <cell r="D933">
            <v>2</v>
          </cell>
          <cell r="E933" t="str">
            <v>gl</v>
          </cell>
          <cell r="F933">
            <v>40538.400000000001</v>
          </cell>
          <cell r="G933">
            <v>81077</v>
          </cell>
          <cell r="M933" t="str">
            <v>mt</v>
          </cell>
        </row>
        <row r="934">
          <cell r="A934" t="str">
            <v>12-01-130</v>
          </cell>
          <cell r="B934" t="str">
            <v>mt51120</v>
          </cell>
          <cell r="C934" t="str">
            <v>Cerradura para ventana en madera</v>
          </cell>
          <cell r="D934">
            <v>1</v>
          </cell>
          <cell r="E934" t="str">
            <v>un</v>
          </cell>
          <cell r="F934">
            <v>152400</v>
          </cell>
          <cell r="G934">
            <v>152400</v>
          </cell>
          <cell r="M934" t="str">
            <v>mt</v>
          </cell>
        </row>
        <row r="935">
          <cell r="A935" t="str">
            <v>12-01-130</v>
          </cell>
          <cell r="B935" t="str">
            <v>au10260</v>
          </cell>
          <cell r="C935" t="str">
            <v>Aux MO oficial carpintero</v>
          </cell>
          <cell r="D935">
            <v>92</v>
          </cell>
          <cell r="E935" t="str">
            <v>hr</v>
          </cell>
          <cell r="F935">
            <v>12901.168</v>
          </cell>
          <cell r="G935">
            <v>1186908</v>
          </cell>
          <cell r="M935" t="str">
            <v>mo</v>
          </cell>
        </row>
        <row r="936">
          <cell r="A936" t="str">
            <v>12-01-130</v>
          </cell>
          <cell r="B936" t="str">
            <v>au10000</v>
          </cell>
          <cell r="C936" t="str">
            <v>Aux MO ayudante</v>
          </cell>
          <cell r="D936">
            <v>92</v>
          </cell>
          <cell r="E936" t="str">
            <v>hr</v>
          </cell>
          <cell r="F936">
            <v>5080</v>
          </cell>
          <cell r="G936">
            <v>467360</v>
          </cell>
          <cell r="M936" t="str">
            <v>mo</v>
          </cell>
        </row>
        <row r="937">
          <cell r="A937" t="str">
            <v>12-01-130</v>
          </cell>
          <cell r="B937" t="str">
            <v>TP500020</v>
          </cell>
          <cell r="C937" t="str">
            <v>Transporte puertas y ventanas</v>
          </cell>
          <cell r="D937">
            <v>3.9753999999999996</v>
          </cell>
          <cell r="E937" t="str">
            <v>m2</v>
          </cell>
          <cell r="F937">
            <v>50800</v>
          </cell>
          <cell r="G937">
            <v>201951</v>
          </cell>
          <cell r="M937" t="str">
            <v>TP</v>
          </cell>
        </row>
        <row r="938">
          <cell r="A938" t="str">
            <v>12-01-130</v>
          </cell>
          <cell r="B938" t="str">
            <v>sc97420</v>
          </cell>
          <cell r="C938" t="str">
            <v>Subcontrato instalacion puertas y ventanas + AIU</v>
          </cell>
          <cell r="D938">
            <v>3.9753999999999996</v>
          </cell>
          <cell r="E938" t="str">
            <v>m2</v>
          </cell>
          <cell r="F938">
            <v>544068</v>
          </cell>
          <cell r="G938">
            <v>2162888</v>
          </cell>
          <cell r="M938" t="str">
            <v>sc</v>
          </cell>
        </row>
        <row r="939">
          <cell r="A939" t="str">
            <v>12-01-130</v>
          </cell>
          <cell r="B939" t="str">
            <v>mt13900</v>
          </cell>
          <cell r="C939" t="str">
            <v>Elementos de consumo y protección</v>
          </cell>
          <cell r="D939">
            <v>1654268</v>
          </cell>
          <cell r="E939" t="str">
            <v>%</v>
          </cell>
          <cell r="F939">
            <v>1.2455000000000001E-2</v>
          </cell>
          <cell r="G939">
            <v>20604</v>
          </cell>
          <cell r="M939" t="str">
            <v>mt</v>
          </cell>
        </row>
        <row r="940">
          <cell r="A940" t="str">
            <v>12-01-130</v>
          </cell>
          <cell r="B940" t="str">
            <v>hm15100</v>
          </cell>
          <cell r="C940" t="str">
            <v>Herramienta y equipo menor</v>
          </cell>
          <cell r="D940">
            <v>1654268</v>
          </cell>
          <cell r="E940" t="str">
            <v>%</v>
          </cell>
          <cell r="F940">
            <v>0.03</v>
          </cell>
          <cell r="G940">
            <v>49629</v>
          </cell>
          <cell r="M940" t="str">
            <v>hm</v>
          </cell>
        </row>
        <row r="941">
          <cell r="A941" t="str">
            <v/>
          </cell>
          <cell r="C941" t="str">
            <v>DIRECTO:  6,437,732 / UN</v>
          </cell>
          <cell r="D941" t="str">
            <v xml:space="preserve">  </v>
          </cell>
          <cell r="E941" t="str">
            <v/>
          </cell>
          <cell r="F941" t="str">
            <v/>
          </cell>
          <cell r="G941" t="str">
            <v/>
          </cell>
          <cell r="M941" t="str">
            <v/>
          </cell>
        </row>
        <row r="942">
          <cell r="A942" t="str">
            <v/>
          </cell>
          <cell r="C942" t="str">
            <v/>
          </cell>
          <cell r="E942" t="str">
            <v/>
          </cell>
          <cell r="F942" t="str">
            <v/>
          </cell>
          <cell r="G942" t="str">
            <v/>
          </cell>
          <cell r="M942" t="str">
            <v/>
          </cell>
        </row>
        <row r="943">
          <cell r="A943" t="str">
            <v>12-01-140</v>
          </cell>
          <cell r="B943" t="str">
            <v>12-01-140</v>
          </cell>
          <cell r="C943" t="str">
            <v>VENTANA V14 (1.42x2.78). MARCO + ALAS EN MADERA. DOS ALAS BATIENTES. INCLUYE PASAMANOS EN MADERA Y ACABADO FINAL</v>
          </cell>
          <cell r="D943">
            <v>1</v>
          </cell>
          <cell r="E943" t="str">
            <v>UN</v>
          </cell>
          <cell r="F943" t="str">
            <v/>
          </cell>
          <cell r="G943">
            <v>6406508</v>
          </cell>
          <cell r="M943" t="e">
            <v>#N/A</v>
          </cell>
        </row>
        <row r="944">
          <cell r="A944" t="str">
            <v>12-01-140</v>
          </cell>
          <cell r="B944" t="str">
            <v>mt571000</v>
          </cell>
          <cell r="C944" t="str">
            <v>Madera cedro</v>
          </cell>
          <cell r="D944">
            <v>0.78952</v>
          </cell>
          <cell r="E944" t="str">
            <v>m3</v>
          </cell>
          <cell r="F944">
            <v>2641600</v>
          </cell>
          <cell r="G944">
            <v>2085597</v>
          </cell>
          <cell r="M944" t="str">
            <v>mt</v>
          </cell>
        </row>
        <row r="945">
          <cell r="A945" t="str">
            <v>12-01-140</v>
          </cell>
          <cell r="B945" t="str">
            <v>mt572000</v>
          </cell>
          <cell r="C945" t="str">
            <v>Madera macana 1m x 1"</v>
          </cell>
          <cell r="D945">
            <v>12</v>
          </cell>
          <cell r="E945" t="str">
            <v>un</v>
          </cell>
          <cell r="F945">
            <v>1219.2</v>
          </cell>
          <cell r="G945">
            <v>14631</v>
          </cell>
          <cell r="M945" t="str">
            <v>mt</v>
          </cell>
        </row>
        <row r="946">
          <cell r="A946" t="str">
            <v>12-01-140</v>
          </cell>
          <cell r="B946" t="str">
            <v>mt18620</v>
          </cell>
          <cell r="C946" t="str">
            <v>Barniz para puertas y ventanas en madera</v>
          </cell>
          <cell r="D946">
            <v>2</v>
          </cell>
          <cell r="E946" t="str">
            <v>gl</v>
          </cell>
          <cell r="F946">
            <v>40538.400000000001</v>
          </cell>
          <cell r="G946">
            <v>81077</v>
          </cell>
          <cell r="M946" t="str">
            <v>mt</v>
          </cell>
        </row>
        <row r="947">
          <cell r="A947" t="str">
            <v>12-01-140</v>
          </cell>
          <cell r="B947" t="str">
            <v>mt51120</v>
          </cell>
          <cell r="C947" t="str">
            <v>Cerradura para ventana en madera</v>
          </cell>
          <cell r="D947">
            <v>1</v>
          </cell>
          <cell r="E947" t="str">
            <v>un</v>
          </cell>
          <cell r="F947">
            <v>152400</v>
          </cell>
          <cell r="G947">
            <v>152400</v>
          </cell>
          <cell r="M947" t="str">
            <v>mt</v>
          </cell>
        </row>
        <row r="948">
          <cell r="A948" t="str">
            <v>12-01-140</v>
          </cell>
          <cell r="B948" t="str">
            <v>au10260</v>
          </cell>
          <cell r="C948" t="str">
            <v>Aux MO oficial carpintero</v>
          </cell>
          <cell r="D948">
            <v>92</v>
          </cell>
          <cell r="E948" t="str">
            <v>hr</v>
          </cell>
          <cell r="F948">
            <v>12901.168</v>
          </cell>
          <cell r="G948">
            <v>1186908</v>
          </cell>
          <cell r="M948" t="str">
            <v>mo</v>
          </cell>
        </row>
        <row r="949">
          <cell r="A949" t="str">
            <v>12-01-140</v>
          </cell>
          <cell r="B949" t="str">
            <v>au10000</v>
          </cell>
          <cell r="C949" t="str">
            <v>Aux MO ayudante</v>
          </cell>
          <cell r="D949">
            <v>92</v>
          </cell>
          <cell r="E949" t="str">
            <v>hr</v>
          </cell>
          <cell r="F949">
            <v>5080</v>
          </cell>
          <cell r="G949">
            <v>467360</v>
          </cell>
          <cell r="M949" t="str">
            <v>mo</v>
          </cell>
        </row>
        <row r="950">
          <cell r="A950" t="str">
            <v>12-01-140</v>
          </cell>
          <cell r="B950" t="str">
            <v>TP500020</v>
          </cell>
          <cell r="C950" t="str">
            <v>Transporte puertas y ventanas</v>
          </cell>
          <cell r="D950">
            <v>3.9475999999999996</v>
          </cell>
          <cell r="E950" t="str">
            <v>m2</v>
          </cell>
          <cell r="F950">
            <v>50800</v>
          </cell>
          <cell r="G950">
            <v>200539</v>
          </cell>
          <cell r="M950" t="str">
            <v>TP</v>
          </cell>
        </row>
        <row r="951">
          <cell r="A951" t="str">
            <v>12-01-140</v>
          </cell>
          <cell r="B951" t="str">
            <v>sc97420</v>
          </cell>
          <cell r="C951" t="str">
            <v>Subcontrato instalacion puertas y ventanas + AIU</v>
          </cell>
          <cell r="D951">
            <v>3.9475999999999996</v>
          </cell>
          <cell r="E951" t="str">
            <v>m2</v>
          </cell>
          <cell r="F951">
            <v>544068</v>
          </cell>
          <cell r="G951">
            <v>2147763</v>
          </cell>
          <cell r="M951" t="str">
            <v>sc</v>
          </cell>
        </row>
        <row r="952">
          <cell r="A952" t="str">
            <v>12-01-140</v>
          </cell>
          <cell r="B952" t="str">
            <v>mt13900</v>
          </cell>
          <cell r="C952" t="str">
            <v>Elementos de consumo y protección</v>
          </cell>
          <cell r="D952">
            <v>1654268</v>
          </cell>
          <cell r="E952" t="str">
            <v>%</v>
          </cell>
          <cell r="F952">
            <v>1.2455000000000001E-2</v>
          </cell>
          <cell r="G952">
            <v>20604</v>
          </cell>
          <cell r="M952" t="str">
            <v>mt</v>
          </cell>
        </row>
        <row r="953">
          <cell r="A953" t="str">
            <v>12-01-140</v>
          </cell>
          <cell r="B953" t="str">
            <v>hm15100</v>
          </cell>
          <cell r="C953" t="str">
            <v>Herramienta y equipo menor</v>
          </cell>
          <cell r="D953">
            <v>1654268</v>
          </cell>
          <cell r="E953" t="str">
            <v>%</v>
          </cell>
          <cell r="F953">
            <v>0.03</v>
          </cell>
          <cell r="G953">
            <v>49629</v>
          </cell>
          <cell r="M953" t="str">
            <v>hm</v>
          </cell>
        </row>
        <row r="954">
          <cell r="A954" t="str">
            <v/>
          </cell>
          <cell r="C954" t="str">
            <v>DIRECTO:  6,406,508 / UN</v>
          </cell>
          <cell r="D954" t="str">
            <v xml:space="preserve">  </v>
          </cell>
          <cell r="E954" t="str">
            <v/>
          </cell>
          <cell r="F954" t="str">
            <v/>
          </cell>
          <cell r="G954" t="str">
            <v/>
          </cell>
          <cell r="M954" t="str">
            <v/>
          </cell>
        </row>
        <row r="955">
          <cell r="A955" t="str">
            <v/>
          </cell>
          <cell r="C955" t="str">
            <v/>
          </cell>
          <cell r="E955" t="str">
            <v/>
          </cell>
          <cell r="F955" t="str">
            <v/>
          </cell>
          <cell r="G955" t="str">
            <v/>
          </cell>
          <cell r="M955" t="str">
            <v/>
          </cell>
        </row>
        <row r="956">
          <cell r="A956" t="str">
            <v>12-01-150</v>
          </cell>
          <cell r="B956" t="str">
            <v>12-01-150</v>
          </cell>
          <cell r="C956" t="str">
            <v>VENTANA V15 (1.30x1.35). MARCO + REJA + PANELES EN MADERA. INCLUYE ACABADO FINAL</v>
          </cell>
          <cell r="D956">
            <v>1</v>
          </cell>
          <cell r="E956" t="str">
            <v>UN</v>
          </cell>
          <cell r="F956" t="str">
            <v/>
          </cell>
          <cell r="G956">
            <v>3038733</v>
          </cell>
          <cell r="M956" t="e">
            <v>#N/A</v>
          </cell>
        </row>
        <row r="957">
          <cell r="A957" t="str">
            <v>12-01-150</v>
          </cell>
          <cell r="B957" t="str">
            <v>mt571000</v>
          </cell>
          <cell r="C957" t="str">
            <v>Madera cedro</v>
          </cell>
          <cell r="D957">
            <v>0.35100000000000003</v>
          </cell>
          <cell r="E957" t="str">
            <v>m3</v>
          </cell>
          <cell r="F957">
            <v>2641600</v>
          </cell>
          <cell r="G957">
            <v>927202</v>
          </cell>
          <cell r="M957" t="str">
            <v>mt</v>
          </cell>
        </row>
        <row r="958">
          <cell r="A958" t="str">
            <v>12-01-150</v>
          </cell>
          <cell r="B958" t="str">
            <v>mt18620</v>
          </cell>
          <cell r="C958" t="str">
            <v>Barniz para puertas y ventanas en madera</v>
          </cell>
          <cell r="D958">
            <v>2</v>
          </cell>
          <cell r="E958" t="str">
            <v>gl</v>
          </cell>
          <cell r="F958">
            <v>40538.400000000001</v>
          </cell>
          <cell r="G958">
            <v>81077</v>
          </cell>
          <cell r="M958" t="str">
            <v>mt</v>
          </cell>
        </row>
        <row r="959">
          <cell r="A959" t="str">
            <v>12-01-150</v>
          </cell>
          <cell r="B959" t="str">
            <v>mt572000</v>
          </cell>
          <cell r="C959" t="str">
            <v>Madera macana 1m x 1"</v>
          </cell>
          <cell r="D959">
            <v>23</v>
          </cell>
          <cell r="E959" t="str">
            <v>un</v>
          </cell>
          <cell r="F959">
            <v>1219.2</v>
          </cell>
          <cell r="G959">
            <v>28042</v>
          </cell>
          <cell r="M959" t="str">
            <v>mt</v>
          </cell>
        </row>
        <row r="960">
          <cell r="A960" t="str">
            <v>12-01-150</v>
          </cell>
          <cell r="B960" t="str">
            <v>mt51120</v>
          </cell>
          <cell r="C960" t="str">
            <v>Cerradura para ventana en madera</v>
          </cell>
          <cell r="D960">
            <v>1</v>
          </cell>
          <cell r="E960" t="str">
            <v>un</v>
          </cell>
          <cell r="F960">
            <v>152400</v>
          </cell>
          <cell r="G960">
            <v>152400</v>
          </cell>
          <cell r="M960" t="str">
            <v>mt</v>
          </cell>
        </row>
        <row r="961">
          <cell r="A961" t="str">
            <v>12-01-150</v>
          </cell>
          <cell r="B961" t="str">
            <v>au10260</v>
          </cell>
          <cell r="C961" t="str">
            <v>Aux MO oficial carpintero</v>
          </cell>
          <cell r="D961">
            <v>43</v>
          </cell>
          <cell r="E961" t="str">
            <v>hr</v>
          </cell>
          <cell r="F961">
            <v>12901.168</v>
          </cell>
          <cell r="G961">
            <v>554751</v>
          </cell>
          <cell r="M961" t="str">
            <v>mo</v>
          </cell>
        </row>
        <row r="962">
          <cell r="A962" t="str">
            <v>12-01-150</v>
          </cell>
          <cell r="B962" t="str">
            <v>au10000</v>
          </cell>
          <cell r="C962" t="str">
            <v>Aux MO ayudante</v>
          </cell>
          <cell r="D962">
            <v>43</v>
          </cell>
          <cell r="E962" t="str">
            <v>hr</v>
          </cell>
          <cell r="F962">
            <v>5080</v>
          </cell>
          <cell r="G962">
            <v>218440</v>
          </cell>
          <cell r="M962" t="str">
            <v>mo</v>
          </cell>
        </row>
        <row r="963">
          <cell r="A963" t="str">
            <v>12-01-150</v>
          </cell>
          <cell r="B963" t="str">
            <v>TP500020</v>
          </cell>
          <cell r="C963" t="str">
            <v>Transporte puertas y ventanas</v>
          </cell>
          <cell r="D963">
            <v>1.7550000000000001</v>
          </cell>
          <cell r="E963" t="str">
            <v>m2</v>
          </cell>
          <cell r="F963">
            <v>50800</v>
          </cell>
          <cell r="G963">
            <v>89154</v>
          </cell>
          <cell r="M963" t="str">
            <v>TP</v>
          </cell>
        </row>
        <row r="964">
          <cell r="A964" t="str">
            <v>12-01-150</v>
          </cell>
          <cell r="B964" t="str">
            <v>sc97420</v>
          </cell>
          <cell r="C964" t="str">
            <v>Subcontrato instalacion puertas y ventanas + AIU</v>
          </cell>
          <cell r="D964">
            <v>1.7550000000000001</v>
          </cell>
          <cell r="E964" t="str">
            <v>m2</v>
          </cell>
          <cell r="F964">
            <v>544068</v>
          </cell>
          <cell r="G964">
            <v>954840</v>
          </cell>
          <cell r="M964" t="str">
            <v>sc</v>
          </cell>
        </row>
        <row r="965">
          <cell r="A965" t="str">
            <v>12-01-150</v>
          </cell>
          <cell r="B965" t="str">
            <v>mt13900</v>
          </cell>
          <cell r="C965" t="str">
            <v>Elementos de consumo y protección</v>
          </cell>
          <cell r="D965">
            <v>773191</v>
          </cell>
          <cell r="E965" t="str">
            <v>%</v>
          </cell>
          <cell r="F965">
            <v>1.2455000000000001E-2</v>
          </cell>
          <cell r="G965">
            <v>9631</v>
          </cell>
          <cell r="M965" t="str">
            <v>mt</v>
          </cell>
        </row>
        <row r="966">
          <cell r="A966" t="str">
            <v>12-01-150</v>
          </cell>
          <cell r="B966" t="str">
            <v>hm15100</v>
          </cell>
          <cell r="C966" t="str">
            <v>Herramienta y equipo menor</v>
          </cell>
          <cell r="D966">
            <v>773191</v>
          </cell>
          <cell r="E966" t="str">
            <v>%</v>
          </cell>
          <cell r="F966">
            <v>0.03</v>
          </cell>
          <cell r="G966">
            <v>23196</v>
          </cell>
          <cell r="M966" t="str">
            <v>hm</v>
          </cell>
        </row>
        <row r="967">
          <cell r="A967" t="str">
            <v/>
          </cell>
          <cell r="C967" t="str">
            <v>DIRECTO:  3,038,733 / UN</v>
          </cell>
          <cell r="D967" t="str">
            <v xml:space="preserve">  </v>
          </cell>
          <cell r="E967" t="str">
            <v/>
          </cell>
          <cell r="F967" t="str">
            <v/>
          </cell>
          <cell r="G967" t="str">
            <v/>
          </cell>
          <cell r="M967" t="str">
            <v/>
          </cell>
        </row>
        <row r="968">
          <cell r="A968" t="str">
            <v/>
          </cell>
          <cell r="C968" t="str">
            <v/>
          </cell>
          <cell r="E968" t="str">
            <v/>
          </cell>
          <cell r="F968" t="str">
            <v/>
          </cell>
          <cell r="G968" t="str">
            <v/>
          </cell>
          <cell r="M968" t="str">
            <v/>
          </cell>
        </row>
        <row r="969">
          <cell r="A969" t="str">
            <v>12-01-160</v>
          </cell>
          <cell r="B969" t="str">
            <v>12-01-160</v>
          </cell>
          <cell r="C969" t="str">
            <v>VENTANA V16 (1.66x1.83). MARCO + PANELES BATIENTES EN MADERA. INCLUYE ACABADO FINAL</v>
          </cell>
          <cell r="D969">
            <v>1</v>
          </cell>
          <cell r="E969" t="str">
            <v>UN</v>
          </cell>
          <cell r="F969" t="str">
            <v/>
          </cell>
          <cell r="G969">
            <v>2093587</v>
          </cell>
          <cell r="M969" t="e">
            <v>#N/A</v>
          </cell>
        </row>
        <row r="970">
          <cell r="A970" t="str">
            <v>12-01-160</v>
          </cell>
          <cell r="B970" t="str">
            <v>mt571000</v>
          </cell>
          <cell r="C970" t="str">
            <v>Madera cedro</v>
          </cell>
          <cell r="D970">
            <v>0.30377999999999999</v>
          </cell>
          <cell r="E970" t="str">
            <v>m3</v>
          </cell>
          <cell r="F970">
            <v>2641600</v>
          </cell>
          <cell r="G970">
            <v>802466</v>
          </cell>
          <cell r="M970" t="str">
            <v>mt</v>
          </cell>
        </row>
        <row r="971">
          <cell r="A971" t="str">
            <v>12-01-160</v>
          </cell>
          <cell r="B971" t="str">
            <v>mt18620</v>
          </cell>
          <cell r="C971" t="str">
            <v>Barniz para puertas y ventanas en madera</v>
          </cell>
          <cell r="D971">
            <v>1</v>
          </cell>
          <cell r="E971" t="str">
            <v>gl</v>
          </cell>
          <cell r="F971">
            <v>40538.400000000001</v>
          </cell>
          <cell r="G971">
            <v>40539</v>
          </cell>
          <cell r="M971" t="str">
            <v>mt</v>
          </cell>
        </row>
        <row r="972">
          <cell r="A972" t="str">
            <v>12-01-160</v>
          </cell>
          <cell r="B972" t="str">
            <v>mt51120</v>
          </cell>
          <cell r="C972" t="str">
            <v>Cerradura para ventana en madera</v>
          </cell>
          <cell r="D972">
            <v>1</v>
          </cell>
          <cell r="E972" t="str">
            <v>un</v>
          </cell>
          <cell r="F972">
            <v>152400</v>
          </cell>
          <cell r="G972">
            <v>152400</v>
          </cell>
          <cell r="M972" t="str">
            <v>mt</v>
          </cell>
        </row>
        <row r="973">
          <cell r="A973" t="str">
            <v>12-01-160</v>
          </cell>
          <cell r="B973" t="str">
            <v>au10260</v>
          </cell>
          <cell r="C973" t="str">
            <v>Aux MO oficial carpintero</v>
          </cell>
          <cell r="D973">
            <v>22</v>
          </cell>
          <cell r="E973" t="str">
            <v>hr</v>
          </cell>
          <cell r="F973">
            <v>12901.168</v>
          </cell>
          <cell r="G973">
            <v>283826</v>
          </cell>
          <cell r="M973" t="str">
            <v>mo</v>
          </cell>
        </row>
        <row r="974">
          <cell r="A974" t="str">
            <v>12-01-160</v>
          </cell>
          <cell r="B974" t="str">
            <v>au10000</v>
          </cell>
          <cell r="C974" t="str">
            <v>Aux MO ayudante</v>
          </cell>
          <cell r="D974">
            <v>22</v>
          </cell>
          <cell r="E974" t="str">
            <v>hr</v>
          </cell>
          <cell r="F974">
            <v>5080</v>
          </cell>
          <cell r="G974">
            <v>111760</v>
          </cell>
          <cell r="M974" t="str">
            <v>mo</v>
          </cell>
        </row>
        <row r="975">
          <cell r="A975" t="str">
            <v>12-01-160</v>
          </cell>
          <cell r="B975" t="str">
            <v>TP500020</v>
          </cell>
          <cell r="C975" t="str">
            <v>Transporte puertas y ventanas</v>
          </cell>
          <cell r="D975">
            <v>0.48604800000000004</v>
          </cell>
          <cell r="E975" t="str">
            <v>m2</v>
          </cell>
          <cell r="F975">
            <v>50800</v>
          </cell>
          <cell r="G975">
            <v>24692</v>
          </cell>
          <cell r="M975" t="str">
            <v>TP</v>
          </cell>
        </row>
        <row r="976">
          <cell r="A976" t="str">
            <v>12-01-160</v>
          </cell>
          <cell r="B976" t="str">
            <v>sc97420</v>
          </cell>
          <cell r="C976" t="str">
            <v>Subcontrato instalacion puertas y ventanas + AIU</v>
          </cell>
          <cell r="D976">
            <v>1.21512</v>
          </cell>
          <cell r="E976" t="str">
            <v>m2</v>
          </cell>
          <cell r="F976">
            <v>544068</v>
          </cell>
          <cell r="G976">
            <v>661108</v>
          </cell>
          <cell r="M976" t="str">
            <v>sc</v>
          </cell>
        </row>
        <row r="977">
          <cell r="A977" t="str">
            <v>12-01-160</v>
          </cell>
          <cell r="B977" t="str">
            <v>mt13900</v>
          </cell>
          <cell r="C977" t="str">
            <v>Elementos de consumo y protección</v>
          </cell>
          <cell r="D977">
            <v>395586</v>
          </cell>
          <cell r="E977" t="str">
            <v>%</v>
          </cell>
          <cell r="F977">
            <v>1.2455000000000001E-2</v>
          </cell>
          <cell r="G977">
            <v>4928</v>
          </cell>
          <cell r="M977" t="str">
            <v>mt</v>
          </cell>
        </row>
        <row r="978">
          <cell r="A978" t="str">
            <v>12-01-160</v>
          </cell>
          <cell r="B978" t="str">
            <v>hm15100</v>
          </cell>
          <cell r="C978" t="str">
            <v>Herramienta y equipo menor</v>
          </cell>
          <cell r="D978">
            <v>395586</v>
          </cell>
          <cell r="E978" t="str">
            <v>%</v>
          </cell>
          <cell r="F978">
            <v>0.03</v>
          </cell>
          <cell r="G978">
            <v>11868</v>
          </cell>
          <cell r="M978" t="str">
            <v>hm</v>
          </cell>
        </row>
        <row r="979">
          <cell r="A979" t="str">
            <v/>
          </cell>
          <cell r="C979" t="str">
            <v>DIRECTO:  2,093,587 / UN</v>
          </cell>
          <cell r="D979" t="str">
            <v xml:space="preserve">  </v>
          </cell>
          <cell r="E979" t="str">
            <v/>
          </cell>
          <cell r="F979" t="str">
            <v/>
          </cell>
          <cell r="G979" t="str">
            <v/>
          </cell>
          <cell r="M979" t="str">
            <v/>
          </cell>
        </row>
        <row r="980">
          <cell r="A980" t="str">
            <v/>
          </cell>
          <cell r="C980" t="str">
            <v/>
          </cell>
          <cell r="E980" t="str">
            <v/>
          </cell>
          <cell r="F980" t="str">
            <v/>
          </cell>
          <cell r="G980" t="str">
            <v/>
          </cell>
          <cell r="M980" t="str">
            <v/>
          </cell>
        </row>
        <row r="981">
          <cell r="A981" t="str">
            <v>12-01-170</v>
          </cell>
          <cell r="B981" t="str">
            <v>12-01-170</v>
          </cell>
          <cell r="C981" t="str">
            <v>VENTANA V17 (0.60x0.50). MARCO + PERSIANA EN MADERA. INCLUYE ACABADO FINAL</v>
          </cell>
          <cell r="D981">
            <v>4</v>
          </cell>
          <cell r="E981" t="str">
            <v>UN</v>
          </cell>
          <cell r="F981" t="str">
            <v/>
          </cell>
          <cell r="G981">
            <v>268138</v>
          </cell>
          <cell r="M981" t="e">
            <v>#N/A</v>
          </cell>
        </row>
        <row r="982">
          <cell r="A982" t="str">
            <v>12-01-170</v>
          </cell>
          <cell r="B982" t="str">
            <v>mt571000</v>
          </cell>
          <cell r="C982" t="str">
            <v>Madera cedro</v>
          </cell>
          <cell r="D982">
            <v>0.03</v>
          </cell>
          <cell r="E982" t="str">
            <v>m3</v>
          </cell>
          <cell r="F982">
            <v>2641600</v>
          </cell>
          <cell r="G982">
            <v>79248</v>
          </cell>
          <cell r="M982" t="str">
            <v>mt</v>
          </cell>
        </row>
        <row r="983">
          <cell r="A983" t="str">
            <v>12-01-170</v>
          </cell>
          <cell r="B983" t="str">
            <v>mt18620</v>
          </cell>
          <cell r="C983" t="str">
            <v>Barniz para puertas y ventanas en madera</v>
          </cell>
          <cell r="D983">
            <v>0.3</v>
          </cell>
          <cell r="E983" t="str">
            <v>gl</v>
          </cell>
          <cell r="F983">
            <v>40538.400000000001</v>
          </cell>
          <cell r="G983">
            <v>12162</v>
          </cell>
          <cell r="M983" t="str">
            <v>mt</v>
          </cell>
        </row>
        <row r="984">
          <cell r="A984" t="str">
            <v>12-01-170</v>
          </cell>
          <cell r="B984" t="str">
            <v>au10260</v>
          </cell>
          <cell r="C984" t="str">
            <v>Aux MO oficial carpintero</v>
          </cell>
          <cell r="D984">
            <v>8</v>
          </cell>
          <cell r="E984" t="str">
            <v>hr</v>
          </cell>
          <cell r="F984">
            <v>12901.168</v>
          </cell>
          <cell r="G984">
            <v>103210</v>
          </cell>
          <cell r="M984" t="str">
            <v>mo</v>
          </cell>
        </row>
        <row r="985">
          <cell r="A985" t="str">
            <v>12-01-170</v>
          </cell>
          <cell r="B985" t="str">
            <v>au10000</v>
          </cell>
          <cell r="C985" t="str">
            <v>Aux MO ayudante</v>
          </cell>
          <cell r="D985">
            <v>8</v>
          </cell>
          <cell r="E985" t="str">
            <v>hr</v>
          </cell>
          <cell r="F985">
            <v>5080</v>
          </cell>
          <cell r="G985">
            <v>40640</v>
          </cell>
          <cell r="M985" t="str">
            <v>mo</v>
          </cell>
        </row>
        <row r="986">
          <cell r="A986" t="str">
            <v>12-01-170</v>
          </cell>
          <cell r="B986" t="str">
            <v>TP500020</v>
          </cell>
          <cell r="C986" t="str">
            <v>Transporte puertas y ventanas</v>
          </cell>
          <cell r="D986">
            <v>4.4999999999999998E-2</v>
          </cell>
          <cell r="E986" t="str">
            <v>m2</v>
          </cell>
          <cell r="F986">
            <v>50800</v>
          </cell>
          <cell r="G986">
            <v>2286</v>
          </cell>
          <cell r="M986" t="str">
            <v>TP</v>
          </cell>
        </row>
        <row r="987">
          <cell r="A987" t="str">
            <v>12-01-170</v>
          </cell>
          <cell r="B987" t="str">
            <v>sc97420</v>
          </cell>
          <cell r="C987" t="str">
            <v>Subcontrato instalacion puertas y ventanas + AIU</v>
          </cell>
          <cell r="D987">
            <v>4.4999999999999998E-2</v>
          </cell>
          <cell r="E987" t="str">
            <v>m2</v>
          </cell>
          <cell r="F987">
            <v>544068</v>
          </cell>
          <cell r="G987">
            <v>24484</v>
          </cell>
          <cell r="M987" t="str">
            <v>sc</v>
          </cell>
        </row>
        <row r="988">
          <cell r="A988" t="str">
            <v>12-01-170</v>
          </cell>
          <cell r="B988" t="str">
            <v>mt13900</v>
          </cell>
          <cell r="C988" t="str">
            <v>Elementos de consumo y protección</v>
          </cell>
          <cell r="D988">
            <v>143850</v>
          </cell>
          <cell r="E988" t="str">
            <v>%</v>
          </cell>
          <cell r="F988">
            <v>1.2455000000000001E-2</v>
          </cell>
          <cell r="G988">
            <v>1792</v>
          </cell>
          <cell r="M988" t="str">
            <v>mt</v>
          </cell>
        </row>
        <row r="989">
          <cell r="A989" t="str">
            <v>12-01-170</v>
          </cell>
          <cell r="B989" t="str">
            <v>hm15100</v>
          </cell>
          <cell r="C989" t="str">
            <v>Herramienta y equipo menor</v>
          </cell>
          <cell r="D989">
            <v>143850</v>
          </cell>
          <cell r="E989" t="str">
            <v>%</v>
          </cell>
          <cell r="F989">
            <v>0.03</v>
          </cell>
          <cell r="G989">
            <v>4316</v>
          </cell>
          <cell r="M989" t="str">
            <v>hm</v>
          </cell>
        </row>
        <row r="990">
          <cell r="A990" t="str">
            <v/>
          </cell>
          <cell r="C990" t="str">
            <v>DIRECTO:  268,138 / UN</v>
          </cell>
          <cell r="D990" t="str">
            <v xml:space="preserve">  </v>
          </cell>
          <cell r="E990" t="str">
            <v/>
          </cell>
          <cell r="F990" t="str">
            <v/>
          </cell>
          <cell r="G990" t="str">
            <v/>
          </cell>
          <cell r="M990" t="str">
            <v/>
          </cell>
        </row>
        <row r="991">
          <cell r="A991" t="str">
            <v/>
          </cell>
          <cell r="C991" t="str">
            <v/>
          </cell>
          <cell r="E991" t="str">
            <v/>
          </cell>
          <cell r="F991" t="str">
            <v/>
          </cell>
          <cell r="G991" t="str">
            <v/>
          </cell>
          <cell r="M991" t="str">
            <v/>
          </cell>
        </row>
        <row r="992">
          <cell r="A992" t="str">
            <v>12-01-180</v>
          </cell>
          <cell r="B992" t="str">
            <v>12-01-180</v>
          </cell>
          <cell r="C992" t="str">
            <v>VENTANA V18 (1.57x2.13). MARCO EN MADERA + VIDRIO TEMPLADO TRANSLUCIDO. INCLUYE ACABADO FINAL</v>
          </cell>
          <cell r="D992">
            <v>1</v>
          </cell>
          <cell r="E992" t="str">
            <v>UN</v>
          </cell>
          <cell r="F992" t="str">
            <v/>
          </cell>
          <cell r="G992">
            <v>1383039</v>
          </cell>
          <cell r="M992" t="e">
            <v>#N/A</v>
          </cell>
        </row>
        <row r="993">
          <cell r="A993" t="str">
            <v>12-01-180</v>
          </cell>
          <cell r="B993" t="str">
            <v>mt571000</v>
          </cell>
          <cell r="C993" t="str">
            <v>Madera cedro</v>
          </cell>
          <cell r="D993">
            <v>0.11914000000000004</v>
          </cell>
          <cell r="E993" t="str">
            <v>m3</v>
          </cell>
          <cell r="F993">
            <v>2641600</v>
          </cell>
          <cell r="G993">
            <v>314721</v>
          </cell>
          <cell r="M993" t="str">
            <v>mt</v>
          </cell>
        </row>
        <row r="994">
          <cell r="A994" t="str">
            <v>12-01-180</v>
          </cell>
          <cell r="B994" t="str">
            <v>mt18620</v>
          </cell>
          <cell r="C994" t="str">
            <v>Barniz para puertas y ventanas en madera</v>
          </cell>
          <cell r="D994">
            <v>0.5</v>
          </cell>
          <cell r="E994" t="str">
            <v>gl</v>
          </cell>
          <cell r="F994">
            <v>40538.400000000001</v>
          </cell>
          <cell r="G994">
            <v>20270</v>
          </cell>
          <cell r="M994" t="str">
            <v>mt</v>
          </cell>
        </row>
        <row r="995">
          <cell r="A995" t="str">
            <v>12-01-180</v>
          </cell>
          <cell r="B995" t="str">
            <v>mt539100</v>
          </cell>
          <cell r="C995" t="str">
            <v>Vidrio templado translucido 5mm</v>
          </cell>
          <cell r="D995">
            <v>3.3441000000000001</v>
          </cell>
          <cell r="E995" t="str">
            <v>m2</v>
          </cell>
          <cell r="F995">
            <v>92846.399999999994</v>
          </cell>
          <cell r="G995">
            <v>310488</v>
          </cell>
          <cell r="M995" t="str">
            <v>mt</v>
          </cell>
        </row>
        <row r="996">
          <cell r="A996" t="str">
            <v>12-01-180</v>
          </cell>
          <cell r="B996" t="str">
            <v>au10260</v>
          </cell>
          <cell r="C996" t="str">
            <v>Aux MO oficial carpintero</v>
          </cell>
          <cell r="D996">
            <v>16</v>
          </cell>
          <cell r="E996" t="str">
            <v>hr</v>
          </cell>
          <cell r="F996">
            <v>12901.168</v>
          </cell>
          <cell r="G996">
            <v>206419</v>
          </cell>
          <cell r="M996" t="str">
            <v>mo</v>
          </cell>
        </row>
        <row r="997">
          <cell r="A997" t="str">
            <v>12-01-180</v>
          </cell>
          <cell r="B997" t="str">
            <v>au10000</v>
          </cell>
          <cell r="C997" t="str">
            <v>Aux MO ayudante</v>
          </cell>
          <cell r="D997">
            <v>16</v>
          </cell>
          <cell r="E997" t="str">
            <v>hr</v>
          </cell>
          <cell r="F997">
            <v>5080</v>
          </cell>
          <cell r="G997">
            <v>81280</v>
          </cell>
          <cell r="M997" t="str">
            <v>mo</v>
          </cell>
        </row>
        <row r="998">
          <cell r="A998" t="str">
            <v>12-01-180</v>
          </cell>
          <cell r="B998" t="str">
            <v>TP500020</v>
          </cell>
          <cell r="C998" t="str">
            <v>Transporte puertas y ventanas</v>
          </cell>
          <cell r="D998">
            <v>0.73570199999999997</v>
          </cell>
          <cell r="E998" t="str">
            <v>m2</v>
          </cell>
          <cell r="F998">
            <v>50800</v>
          </cell>
          <cell r="G998">
            <v>37374</v>
          </cell>
          <cell r="M998" t="str">
            <v>TP</v>
          </cell>
        </row>
        <row r="999">
          <cell r="A999" t="str">
            <v>12-01-180</v>
          </cell>
          <cell r="B999" t="str">
            <v>sc97420</v>
          </cell>
          <cell r="C999" t="str">
            <v>Subcontrato instalacion puertas y ventanas + AIU</v>
          </cell>
          <cell r="D999">
            <v>0.73570199999999997</v>
          </cell>
          <cell r="E999" t="str">
            <v>m2</v>
          </cell>
          <cell r="F999">
            <v>544068</v>
          </cell>
          <cell r="G999">
            <v>400272</v>
          </cell>
          <cell r="M999" t="str">
            <v>sc</v>
          </cell>
        </row>
        <row r="1000">
          <cell r="A1000" t="str">
            <v>12-01-180</v>
          </cell>
          <cell r="B1000" t="str">
            <v>mt13900</v>
          </cell>
          <cell r="C1000" t="str">
            <v>Elementos de consumo y protección</v>
          </cell>
          <cell r="D1000">
            <v>287699</v>
          </cell>
          <cell r="E1000" t="str">
            <v>%</v>
          </cell>
          <cell r="F1000">
            <v>1.2455000000000001E-2</v>
          </cell>
          <cell r="G1000">
            <v>3584</v>
          </cell>
          <cell r="M1000" t="str">
            <v>mt</v>
          </cell>
        </row>
        <row r="1001">
          <cell r="A1001" t="str">
            <v>12-01-180</v>
          </cell>
          <cell r="B1001" t="str">
            <v>hm15100</v>
          </cell>
          <cell r="C1001" t="str">
            <v>Herramienta y equipo menor</v>
          </cell>
          <cell r="D1001">
            <v>287699</v>
          </cell>
          <cell r="E1001" t="str">
            <v>%</v>
          </cell>
          <cell r="F1001">
            <v>0.03</v>
          </cell>
          <cell r="G1001">
            <v>8631</v>
          </cell>
          <cell r="M1001" t="str">
            <v>hm</v>
          </cell>
        </row>
        <row r="1002">
          <cell r="A1002" t="str">
            <v/>
          </cell>
          <cell r="C1002" t="str">
            <v>DIRECTO:  1,383,039 / UN</v>
          </cell>
          <cell r="D1002" t="str">
            <v xml:space="preserve">  </v>
          </cell>
          <cell r="E1002" t="str">
            <v/>
          </cell>
          <cell r="F1002" t="str">
            <v/>
          </cell>
          <cell r="G1002" t="str">
            <v/>
          </cell>
          <cell r="M1002" t="str">
            <v/>
          </cell>
        </row>
        <row r="1003">
          <cell r="A1003" t="str">
            <v/>
          </cell>
          <cell r="C1003" t="str">
            <v/>
          </cell>
          <cell r="E1003" t="str">
            <v/>
          </cell>
          <cell r="F1003" t="str">
            <v/>
          </cell>
          <cell r="G1003" t="str">
            <v/>
          </cell>
          <cell r="M1003" t="str">
            <v/>
          </cell>
        </row>
        <row r="1004">
          <cell r="A1004" t="str">
            <v>12-01-190</v>
          </cell>
          <cell r="B1004" t="str">
            <v>12-01-190</v>
          </cell>
          <cell r="C1004" t="str">
            <v>VENTANA V19 (1.45x2.73). MARCO EN MADERA + VIDRIO TEMPLADO TRANSLUCIDO. INCLUYE ACABADO FINAL</v>
          </cell>
          <cell r="D1004">
            <v>1</v>
          </cell>
          <cell r="E1004" t="str">
            <v>UN</v>
          </cell>
          <cell r="F1004" t="str">
            <v/>
          </cell>
          <cell r="G1004">
            <v>1702607</v>
          </cell>
          <cell r="M1004" t="e">
            <v>#N/A</v>
          </cell>
        </row>
        <row r="1005">
          <cell r="A1005" t="str">
            <v>12-01-190</v>
          </cell>
          <cell r="B1005" t="str">
            <v>mt571000</v>
          </cell>
          <cell r="C1005" t="str">
            <v>Madera cedro</v>
          </cell>
          <cell r="D1005">
            <v>0.13459600000000002</v>
          </cell>
          <cell r="E1005" t="str">
            <v>m3</v>
          </cell>
          <cell r="F1005">
            <v>2641600</v>
          </cell>
          <cell r="G1005">
            <v>355549</v>
          </cell>
          <cell r="M1005" t="str">
            <v>mt</v>
          </cell>
        </row>
        <row r="1006">
          <cell r="A1006" t="str">
            <v>12-01-190</v>
          </cell>
          <cell r="B1006" t="str">
            <v>mt18620</v>
          </cell>
          <cell r="C1006" t="str">
            <v>Barniz para puertas y ventanas en madera</v>
          </cell>
          <cell r="D1006">
            <v>0.5</v>
          </cell>
          <cell r="E1006" t="str">
            <v>gl</v>
          </cell>
          <cell r="F1006">
            <v>40538.400000000001</v>
          </cell>
          <cell r="G1006">
            <v>20270</v>
          </cell>
          <cell r="M1006" t="str">
            <v>mt</v>
          </cell>
        </row>
        <row r="1007">
          <cell r="A1007" t="str">
            <v>12-01-190</v>
          </cell>
          <cell r="B1007" t="str">
            <v>mt539100</v>
          </cell>
          <cell r="C1007" t="str">
            <v>Vidrio templado translucido 5mm</v>
          </cell>
          <cell r="D1007">
            <v>3.9584999999999999</v>
          </cell>
          <cell r="E1007" t="str">
            <v>m2</v>
          </cell>
          <cell r="F1007">
            <v>92846.399999999994</v>
          </cell>
          <cell r="G1007">
            <v>367533</v>
          </cell>
          <cell r="M1007" t="str">
            <v>mt</v>
          </cell>
        </row>
        <row r="1008">
          <cell r="A1008" t="str">
            <v>12-01-190</v>
          </cell>
          <cell r="B1008" t="str">
            <v>au10260</v>
          </cell>
          <cell r="C1008" t="str">
            <v>Aux MO oficial carpintero</v>
          </cell>
          <cell r="D1008">
            <v>16</v>
          </cell>
          <cell r="E1008" t="str">
            <v>hr</v>
          </cell>
          <cell r="F1008">
            <v>12901.168</v>
          </cell>
          <cell r="G1008">
            <v>206419</v>
          </cell>
          <cell r="M1008" t="str">
            <v>mo</v>
          </cell>
        </row>
        <row r="1009">
          <cell r="A1009" t="str">
            <v>12-01-190</v>
          </cell>
          <cell r="B1009" t="str">
            <v>au10000</v>
          </cell>
          <cell r="C1009" t="str">
            <v>Aux MO ayudante</v>
          </cell>
          <cell r="D1009">
            <v>16</v>
          </cell>
          <cell r="E1009" t="str">
            <v>hr</v>
          </cell>
          <cell r="F1009">
            <v>5080</v>
          </cell>
          <cell r="G1009">
            <v>81280</v>
          </cell>
          <cell r="M1009" t="str">
            <v>mo</v>
          </cell>
        </row>
        <row r="1010">
          <cell r="A1010" t="str">
            <v>12-01-190</v>
          </cell>
          <cell r="B1010" t="str">
            <v>TP500020</v>
          </cell>
          <cell r="C1010" t="str">
            <v>Transporte puertas y ventanas</v>
          </cell>
          <cell r="D1010">
            <v>1.1083800000000001</v>
          </cell>
          <cell r="E1010" t="str">
            <v>m2</v>
          </cell>
          <cell r="F1010">
            <v>50800</v>
          </cell>
          <cell r="G1010">
            <v>56306</v>
          </cell>
          <cell r="M1010" t="str">
            <v>TP</v>
          </cell>
        </row>
        <row r="1011">
          <cell r="A1011" t="str">
            <v>12-01-190</v>
          </cell>
          <cell r="B1011" t="str">
            <v>sc97420</v>
          </cell>
          <cell r="C1011" t="str">
            <v>Subcontrato instalacion puertas y ventanas + AIU</v>
          </cell>
          <cell r="D1011">
            <v>1.1083800000000001</v>
          </cell>
          <cell r="E1011" t="str">
            <v>m2</v>
          </cell>
          <cell r="F1011">
            <v>544068</v>
          </cell>
          <cell r="G1011">
            <v>603035</v>
          </cell>
          <cell r="M1011" t="str">
            <v>sc</v>
          </cell>
        </row>
        <row r="1012">
          <cell r="A1012" t="str">
            <v>12-01-190</v>
          </cell>
          <cell r="B1012" t="str">
            <v>mt13900</v>
          </cell>
          <cell r="C1012" t="str">
            <v>Elementos de consumo y protección</v>
          </cell>
          <cell r="D1012">
            <v>287699</v>
          </cell>
          <cell r="E1012" t="str">
            <v>%</v>
          </cell>
          <cell r="F1012">
            <v>1.2455000000000001E-2</v>
          </cell>
          <cell r="G1012">
            <v>3584</v>
          </cell>
          <cell r="M1012" t="str">
            <v>mt</v>
          </cell>
        </row>
        <row r="1013">
          <cell r="A1013" t="str">
            <v>12-01-190</v>
          </cell>
          <cell r="B1013" t="str">
            <v>hm15100</v>
          </cell>
          <cell r="C1013" t="str">
            <v>Herramienta y equipo menor</v>
          </cell>
          <cell r="D1013">
            <v>287699</v>
          </cell>
          <cell r="E1013" t="str">
            <v>%</v>
          </cell>
          <cell r="F1013">
            <v>0.03</v>
          </cell>
          <cell r="G1013">
            <v>8631</v>
          </cell>
          <cell r="M1013" t="str">
            <v>hm</v>
          </cell>
        </row>
        <row r="1014">
          <cell r="A1014" t="str">
            <v/>
          </cell>
          <cell r="C1014" t="str">
            <v>DIRECTO:  1,702,607 / UN</v>
          </cell>
          <cell r="D1014" t="str">
            <v xml:space="preserve">  </v>
          </cell>
          <cell r="E1014" t="str">
            <v/>
          </cell>
          <cell r="F1014" t="str">
            <v/>
          </cell>
          <cell r="G1014" t="str">
            <v/>
          </cell>
          <cell r="M1014" t="str">
            <v/>
          </cell>
        </row>
        <row r="1015">
          <cell r="A1015" t="str">
            <v/>
          </cell>
          <cell r="C1015" t="str">
            <v/>
          </cell>
          <cell r="E1015" t="str">
            <v/>
          </cell>
          <cell r="F1015" t="str">
            <v/>
          </cell>
          <cell r="G1015" t="str">
            <v/>
          </cell>
          <cell r="M1015" t="str">
            <v/>
          </cell>
        </row>
        <row r="1016">
          <cell r="A1016" t="str">
            <v>12-01-200</v>
          </cell>
          <cell r="B1016" t="str">
            <v>12-01-200</v>
          </cell>
          <cell r="C1016" t="str">
            <v>VENTANA V20 (2.96x2.73). MARCO EN MADERA + VIDRIO TEMPLADO TRANSLUCIDO. INCLUYE ACABADO FINAL</v>
          </cell>
          <cell r="D1016">
            <v>1</v>
          </cell>
          <cell r="E1016" t="str">
            <v>UN</v>
          </cell>
          <cell r="F1016" t="str">
            <v/>
          </cell>
          <cell r="G1016">
            <v>2812404</v>
          </cell>
          <cell r="M1016" t="e">
            <v>#N/A</v>
          </cell>
        </row>
        <row r="1017">
          <cell r="A1017" t="str">
            <v>12-01-200</v>
          </cell>
          <cell r="B1017" t="str">
            <v>mt571000</v>
          </cell>
          <cell r="C1017" t="str">
            <v>Madera cedro</v>
          </cell>
          <cell r="D1017">
            <v>0.27112400000000003</v>
          </cell>
          <cell r="E1017" t="str">
            <v>m3</v>
          </cell>
          <cell r="F1017">
            <v>2641600</v>
          </cell>
          <cell r="G1017">
            <v>716202</v>
          </cell>
          <cell r="M1017" t="str">
            <v>mt</v>
          </cell>
        </row>
        <row r="1018">
          <cell r="A1018" t="str">
            <v>12-01-200</v>
          </cell>
          <cell r="B1018" t="str">
            <v>mt18620</v>
          </cell>
          <cell r="C1018" t="str">
            <v>Barniz para puertas y ventanas en madera</v>
          </cell>
          <cell r="D1018">
            <v>0.7</v>
          </cell>
          <cell r="E1018" t="str">
            <v>gl</v>
          </cell>
          <cell r="F1018">
            <v>40538.400000000001</v>
          </cell>
          <cell r="G1018">
            <v>28377</v>
          </cell>
          <cell r="M1018" t="str">
            <v>mt</v>
          </cell>
        </row>
        <row r="1019">
          <cell r="A1019" t="str">
            <v>12-01-200</v>
          </cell>
          <cell r="B1019" t="str">
            <v>mt539100</v>
          </cell>
          <cell r="C1019" t="str">
            <v>Vidrio templado translucido 5mm</v>
          </cell>
          <cell r="D1019">
            <v>8.0808</v>
          </cell>
          <cell r="E1019" t="str">
            <v>m2</v>
          </cell>
          <cell r="F1019">
            <v>92846.399999999994</v>
          </cell>
          <cell r="G1019">
            <v>750274</v>
          </cell>
          <cell r="M1019" t="str">
            <v>mt</v>
          </cell>
        </row>
        <row r="1020">
          <cell r="A1020" t="str">
            <v>12-01-200</v>
          </cell>
          <cell r="B1020" t="str">
            <v>au10260</v>
          </cell>
          <cell r="C1020" t="str">
            <v>Aux MO oficial carpintero</v>
          </cell>
          <cell r="D1020">
            <v>19</v>
          </cell>
          <cell r="E1020" t="str">
            <v>hr</v>
          </cell>
          <cell r="F1020">
            <v>12901.168</v>
          </cell>
          <cell r="G1020">
            <v>245123</v>
          </cell>
          <cell r="M1020" t="str">
            <v>mo</v>
          </cell>
        </row>
        <row r="1021">
          <cell r="A1021" t="str">
            <v>12-01-200</v>
          </cell>
          <cell r="B1021" t="str">
            <v>au10000</v>
          </cell>
          <cell r="C1021" t="str">
            <v>Aux MO ayudante</v>
          </cell>
          <cell r="D1021">
            <v>19</v>
          </cell>
          <cell r="E1021" t="str">
            <v>hr</v>
          </cell>
          <cell r="F1021">
            <v>5080</v>
          </cell>
          <cell r="G1021">
            <v>96520</v>
          </cell>
          <cell r="M1021" t="str">
            <v>mo</v>
          </cell>
        </row>
        <row r="1022">
          <cell r="A1022" t="str">
            <v>12-01-200</v>
          </cell>
          <cell r="B1022" t="str">
            <v>TP500020</v>
          </cell>
          <cell r="C1022" t="str">
            <v>Transporte puertas y ventanas</v>
          </cell>
          <cell r="D1022">
            <v>1.61616</v>
          </cell>
          <cell r="E1022" t="str">
            <v>m2</v>
          </cell>
          <cell r="F1022">
            <v>50800</v>
          </cell>
          <cell r="G1022">
            <v>82101</v>
          </cell>
          <cell r="M1022" t="str">
            <v>TP</v>
          </cell>
        </row>
        <row r="1023">
          <cell r="A1023" t="str">
            <v>12-01-200</v>
          </cell>
          <cell r="B1023" t="str">
            <v>sc97420</v>
          </cell>
          <cell r="C1023" t="str">
            <v>Subcontrato instalacion puertas y ventanas + AIU</v>
          </cell>
          <cell r="D1023">
            <v>1.61616</v>
          </cell>
          <cell r="E1023" t="str">
            <v>m2</v>
          </cell>
          <cell r="F1023">
            <v>544068</v>
          </cell>
          <cell r="G1023">
            <v>879301</v>
          </cell>
          <cell r="M1023" t="str">
            <v>sc</v>
          </cell>
        </row>
        <row r="1024">
          <cell r="A1024" t="str">
            <v>12-01-200</v>
          </cell>
          <cell r="B1024" t="str">
            <v>mt13900</v>
          </cell>
          <cell r="C1024" t="str">
            <v>Elementos de consumo y protección</v>
          </cell>
          <cell r="D1024">
            <v>341643</v>
          </cell>
          <cell r="E1024" t="str">
            <v>%</v>
          </cell>
          <cell r="F1024">
            <v>1.2455000000000001E-2</v>
          </cell>
          <cell r="G1024">
            <v>4256</v>
          </cell>
          <cell r="M1024" t="str">
            <v>mt</v>
          </cell>
        </row>
        <row r="1025">
          <cell r="A1025" t="str">
            <v>12-01-200</v>
          </cell>
          <cell r="B1025" t="str">
            <v>hm15100</v>
          </cell>
          <cell r="C1025" t="str">
            <v>Herramienta y equipo menor</v>
          </cell>
          <cell r="D1025">
            <v>341643</v>
          </cell>
          <cell r="E1025" t="str">
            <v>%</v>
          </cell>
          <cell r="F1025">
            <v>0.03</v>
          </cell>
          <cell r="G1025">
            <v>10250</v>
          </cell>
          <cell r="M1025" t="str">
            <v>hm</v>
          </cell>
        </row>
        <row r="1026">
          <cell r="A1026" t="str">
            <v/>
          </cell>
          <cell r="C1026" t="str">
            <v>DIRECTO:  2,812,404 / UN</v>
          </cell>
          <cell r="D1026" t="str">
            <v xml:space="preserve">  </v>
          </cell>
          <cell r="E1026" t="str">
            <v/>
          </cell>
          <cell r="F1026" t="str">
            <v/>
          </cell>
          <cell r="G1026" t="str">
            <v/>
          </cell>
          <cell r="M1026" t="str">
            <v/>
          </cell>
        </row>
        <row r="1027">
          <cell r="A1027" t="str">
            <v/>
          </cell>
          <cell r="C1027" t="str">
            <v/>
          </cell>
          <cell r="E1027" t="str">
            <v/>
          </cell>
          <cell r="F1027" t="str">
            <v/>
          </cell>
          <cell r="G1027" t="str">
            <v/>
          </cell>
          <cell r="M1027" t="str">
            <v/>
          </cell>
        </row>
        <row r="1028">
          <cell r="A1028" t="str">
            <v>12-01-210</v>
          </cell>
          <cell r="B1028" t="str">
            <v>12-01-210</v>
          </cell>
          <cell r="C1028" t="str">
            <v>VENTANA V21 (4.68x2.73). MARCO EN MADERA + VIDRIO TEMPLADO TRANSLUCIDO. INCLUYE ACABADO FINAL</v>
          </cell>
          <cell r="D1028">
            <v>1</v>
          </cell>
          <cell r="E1028" t="str">
            <v>UN</v>
          </cell>
          <cell r="F1028" t="str">
            <v/>
          </cell>
          <cell r="G1028">
            <v>4439226</v>
          </cell>
          <cell r="M1028" t="e">
            <v>#N/A</v>
          </cell>
        </row>
        <row r="1029">
          <cell r="A1029" t="str">
            <v>12-01-210</v>
          </cell>
          <cell r="B1029" t="str">
            <v>mt571000</v>
          </cell>
          <cell r="C1029" t="str">
            <v>Madera cedro</v>
          </cell>
          <cell r="D1029">
            <v>0.32650800000000008</v>
          </cell>
          <cell r="E1029" t="str">
            <v>m3</v>
          </cell>
          <cell r="F1029">
            <v>2641600</v>
          </cell>
          <cell r="G1029">
            <v>862504</v>
          </cell>
          <cell r="M1029" t="str">
            <v>mt</v>
          </cell>
        </row>
        <row r="1030">
          <cell r="A1030" t="str">
            <v>12-01-210</v>
          </cell>
          <cell r="B1030" t="str">
            <v>mt18620</v>
          </cell>
          <cell r="C1030" t="str">
            <v>Barniz para puertas y ventanas en madera</v>
          </cell>
          <cell r="D1030">
            <v>1</v>
          </cell>
          <cell r="E1030" t="str">
            <v>gl</v>
          </cell>
          <cell r="F1030">
            <v>40538.400000000001</v>
          </cell>
          <cell r="G1030">
            <v>40539</v>
          </cell>
          <cell r="M1030" t="str">
            <v>mt</v>
          </cell>
        </row>
        <row r="1031">
          <cell r="A1031" t="str">
            <v>12-01-210</v>
          </cell>
          <cell r="B1031" t="str">
            <v>mt539100</v>
          </cell>
          <cell r="C1031" t="str">
            <v>Vidrio templado translucido 5mm</v>
          </cell>
          <cell r="D1031">
            <v>12.776399999999999</v>
          </cell>
          <cell r="E1031" t="str">
            <v>m2</v>
          </cell>
          <cell r="F1031">
            <v>92846.399999999994</v>
          </cell>
          <cell r="G1031">
            <v>1186243</v>
          </cell>
          <cell r="M1031" t="str">
            <v>mt</v>
          </cell>
        </row>
        <row r="1032">
          <cell r="A1032" t="str">
            <v>12-01-210</v>
          </cell>
          <cell r="B1032" t="str">
            <v>au10260</v>
          </cell>
          <cell r="C1032" t="str">
            <v>Aux MO oficial carpintero</v>
          </cell>
          <cell r="D1032">
            <v>24</v>
          </cell>
          <cell r="E1032" t="str">
            <v>hr</v>
          </cell>
          <cell r="F1032">
            <v>12901.168</v>
          </cell>
          <cell r="G1032">
            <v>309629</v>
          </cell>
          <cell r="M1032" t="str">
            <v>mo</v>
          </cell>
        </row>
        <row r="1033">
          <cell r="A1033" t="str">
            <v>12-01-210</v>
          </cell>
          <cell r="B1033" t="str">
            <v>au10000</v>
          </cell>
          <cell r="C1033" t="str">
            <v>Aux MO ayudante</v>
          </cell>
          <cell r="D1033">
            <v>24</v>
          </cell>
          <cell r="E1033" t="str">
            <v>hr</v>
          </cell>
          <cell r="F1033">
            <v>5080</v>
          </cell>
          <cell r="G1033">
            <v>121920</v>
          </cell>
          <cell r="M1033" t="str">
            <v>mo</v>
          </cell>
        </row>
        <row r="1034">
          <cell r="A1034" t="str">
            <v>12-01-210</v>
          </cell>
          <cell r="B1034" t="str">
            <v>TP500020</v>
          </cell>
          <cell r="C1034" t="str">
            <v>Transporte puertas y ventanas</v>
          </cell>
          <cell r="D1034">
            <v>3.1940999999999997</v>
          </cell>
          <cell r="E1034" t="str">
            <v>m2</v>
          </cell>
          <cell r="F1034">
            <v>50800</v>
          </cell>
          <cell r="G1034">
            <v>162261</v>
          </cell>
          <cell r="M1034" t="str">
            <v>TP</v>
          </cell>
        </row>
        <row r="1035">
          <cell r="A1035" t="str">
            <v>12-01-210</v>
          </cell>
          <cell r="B1035" t="str">
            <v>sc97420</v>
          </cell>
          <cell r="C1035" t="str">
            <v>Subcontrato instalacion puertas y ventanas + AIU</v>
          </cell>
          <cell r="D1035">
            <v>3.1940999999999997</v>
          </cell>
          <cell r="E1035" t="str">
            <v>m2</v>
          </cell>
          <cell r="F1035">
            <v>544068</v>
          </cell>
          <cell r="G1035">
            <v>1737808</v>
          </cell>
          <cell r="M1035" t="str">
            <v>sc</v>
          </cell>
        </row>
        <row r="1036">
          <cell r="A1036" t="str">
            <v>12-01-210</v>
          </cell>
          <cell r="B1036" t="str">
            <v>mt13900</v>
          </cell>
          <cell r="C1036" t="str">
            <v>Elementos de consumo y protección</v>
          </cell>
          <cell r="D1036">
            <v>431549</v>
          </cell>
          <cell r="E1036" t="str">
            <v>%</v>
          </cell>
          <cell r="F1036">
            <v>1.2455000000000001E-2</v>
          </cell>
          <cell r="G1036">
            <v>5375</v>
          </cell>
          <cell r="M1036" t="str">
            <v>mt</v>
          </cell>
        </row>
        <row r="1037">
          <cell r="A1037" t="str">
            <v>12-01-210</v>
          </cell>
          <cell r="B1037" t="str">
            <v>hm15100</v>
          </cell>
          <cell r="C1037" t="str">
            <v>Herramienta y equipo menor</v>
          </cell>
          <cell r="D1037">
            <v>431549</v>
          </cell>
          <cell r="E1037" t="str">
            <v>%</v>
          </cell>
          <cell r="F1037">
            <v>0.03</v>
          </cell>
          <cell r="G1037">
            <v>12947</v>
          </cell>
          <cell r="M1037" t="str">
            <v>hm</v>
          </cell>
        </row>
        <row r="1038">
          <cell r="A1038" t="str">
            <v/>
          </cell>
          <cell r="C1038" t="str">
            <v>DIRECTO:  4,439,226 / UN</v>
          </cell>
          <cell r="D1038" t="str">
            <v xml:space="preserve">  </v>
          </cell>
          <cell r="E1038" t="str">
            <v/>
          </cell>
          <cell r="F1038" t="str">
            <v/>
          </cell>
          <cell r="G1038" t="str">
            <v/>
          </cell>
          <cell r="M1038" t="str">
            <v/>
          </cell>
        </row>
        <row r="1039">
          <cell r="A1039" t="str">
            <v/>
          </cell>
          <cell r="C1039" t="str">
            <v/>
          </cell>
          <cell r="E1039" t="str">
            <v/>
          </cell>
          <cell r="F1039" t="str">
            <v/>
          </cell>
          <cell r="G1039" t="str">
            <v/>
          </cell>
          <cell r="M1039" t="str">
            <v/>
          </cell>
        </row>
        <row r="1040">
          <cell r="A1040" t="str">
            <v>12-01-220</v>
          </cell>
          <cell r="B1040" t="str">
            <v>12-01-220</v>
          </cell>
          <cell r="C1040" t="str">
            <v>VENTANA V22 (0.60x2.73). MARCO EN MADERA + VIDRIO TEMPLADO TRANSLUCIDO. INCLUYE ACABADO FINAL</v>
          </cell>
          <cell r="D1040">
            <v>2</v>
          </cell>
          <cell r="E1040" t="str">
            <v>UN</v>
          </cell>
          <cell r="F1040" t="str">
            <v/>
          </cell>
          <cell r="G1040">
            <v>703001</v>
          </cell>
          <cell r="M1040" t="e">
            <v>#N/A</v>
          </cell>
        </row>
        <row r="1041">
          <cell r="A1041" t="str">
            <v>12-01-220</v>
          </cell>
          <cell r="B1041" t="str">
            <v>mt571000</v>
          </cell>
          <cell r="C1041" t="str">
            <v>Madera cedro</v>
          </cell>
          <cell r="D1041">
            <v>0.10722600000000002</v>
          </cell>
          <cell r="E1041" t="str">
            <v>m3</v>
          </cell>
          <cell r="F1041">
            <v>2641600</v>
          </cell>
          <cell r="G1041">
            <v>283249</v>
          </cell>
          <cell r="M1041" t="str">
            <v>mt</v>
          </cell>
        </row>
        <row r="1042">
          <cell r="A1042" t="str">
            <v>12-01-220</v>
          </cell>
          <cell r="B1042" t="str">
            <v>mt18620</v>
          </cell>
          <cell r="C1042" t="str">
            <v>Barniz para puertas y ventanas en madera</v>
          </cell>
          <cell r="D1042">
            <v>0.5</v>
          </cell>
          <cell r="E1042" t="str">
            <v>gl</v>
          </cell>
          <cell r="F1042">
            <v>40538.400000000001</v>
          </cell>
          <cell r="G1042">
            <v>20270</v>
          </cell>
          <cell r="M1042" t="str">
            <v>mt</v>
          </cell>
        </row>
        <row r="1043">
          <cell r="A1043" t="str">
            <v>12-01-220</v>
          </cell>
          <cell r="B1043" t="str">
            <v>mt539100</v>
          </cell>
          <cell r="C1043" t="str">
            <v>Vidrio templado translucido 5mm</v>
          </cell>
          <cell r="D1043">
            <v>1.6379999999999999</v>
          </cell>
          <cell r="E1043" t="str">
            <v>m2</v>
          </cell>
          <cell r="F1043">
            <v>92846.399999999994</v>
          </cell>
          <cell r="G1043">
            <v>152083</v>
          </cell>
          <cell r="M1043" t="str">
            <v>mt</v>
          </cell>
        </row>
        <row r="1044">
          <cell r="A1044" t="str">
            <v>12-01-220</v>
          </cell>
          <cell r="B1044" t="str">
            <v>au10260</v>
          </cell>
          <cell r="C1044" t="str">
            <v>Aux MO oficial carpintero</v>
          </cell>
          <cell r="D1044">
            <v>8</v>
          </cell>
          <cell r="E1044" t="str">
            <v>hr</v>
          </cell>
          <cell r="F1044">
            <v>12901.168</v>
          </cell>
          <cell r="G1044">
            <v>103210</v>
          </cell>
          <cell r="M1044" t="str">
            <v>mo</v>
          </cell>
        </row>
        <row r="1045">
          <cell r="A1045" t="str">
            <v>12-01-220</v>
          </cell>
          <cell r="B1045" t="str">
            <v>au10000</v>
          </cell>
          <cell r="C1045" t="str">
            <v>Aux MO ayudante</v>
          </cell>
          <cell r="D1045">
            <v>8</v>
          </cell>
          <cell r="E1045" t="str">
            <v>hr</v>
          </cell>
          <cell r="F1045">
            <v>5080</v>
          </cell>
          <cell r="G1045">
            <v>40640</v>
          </cell>
          <cell r="M1045" t="str">
            <v>mo</v>
          </cell>
        </row>
        <row r="1046">
          <cell r="A1046" t="str">
            <v>12-01-220</v>
          </cell>
          <cell r="B1046" t="str">
            <v>TP500020</v>
          </cell>
          <cell r="C1046" t="str">
            <v>Transporte puertas y ventanas</v>
          </cell>
          <cell r="D1046">
            <v>0.1638</v>
          </cell>
          <cell r="E1046" t="str">
            <v>m2</v>
          </cell>
          <cell r="F1046">
            <v>50800</v>
          </cell>
          <cell r="G1046">
            <v>8322</v>
          </cell>
          <cell r="M1046" t="str">
            <v>TP</v>
          </cell>
        </row>
        <row r="1047">
          <cell r="A1047" t="str">
            <v>12-01-220</v>
          </cell>
          <cell r="B1047" t="str">
            <v>sc97420</v>
          </cell>
          <cell r="C1047" t="str">
            <v>Subcontrato instalacion puertas y ventanas + AIU</v>
          </cell>
          <cell r="D1047">
            <v>0.1638</v>
          </cell>
          <cell r="E1047" t="str">
            <v>m2</v>
          </cell>
          <cell r="F1047">
            <v>544068</v>
          </cell>
          <cell r="G1047">
            <v>89119</v>
          </cell>
          <cell r="M1047" t="str">
            <v>sc</v>
          </cell>
        </row>
        <row r="1048">
          <cell r="A1048" t="str">
            <v>12-01-220</v>
          </cell>
          <cell r="B1048" t="str">
            <v>mt13900</v>
          </cell>
          <cell r="C1048" t="str">
            <v>Elementos de consumo y protección</v>
          </cell>
          <cell r="D1048">
            <v>143850</v>
          </cell>
          <cell r="E1048" t="str">
            <v>%</v>
          </cell>
          <cell r="F1048">
            <v>1.2455000000000001E-2</v>
          </cell>
          <cell r="G1048">
            <v>1792</v>
          </cell>
          <cell r="M1048" t="str">
            <v>mt</v>
          </cell>
        </row>
        <row r="1049">
          <cell r="A1049" t="str">
            <v>12-01-220</v>
          </cell>
          <cell r="B1049" t="str">
            <v>hm15100</v>
          </cell>
          <cell r="C1049" t="str">
            <v>Herramienta y equipo menor</v>
          </cell>
          <cell r="D1049">
            <v>143850</v>
          </cell>
          <cell r="E1049" t="str">
            <v>%</v>
          </cell>
          <cell r="F1049">
            <v>0.03</v>
          </cell>
          <cell r="G1049">
            <v>4316</v>
          </cell>
          <cell r="M1049" t="str">
            <v>hm</v>
          </cell>
        </row>
        <row r="1050">
          <cell r="A1050" t="str">
            <v/>
          </cell>
          <cell r="C1050" t="str">
            <v>DIRECTO:  703,001 / UN</v>
          </cell>
          <cell r="D1050" t="str">
            <v xml:space="preserve">  </v>
          </cell>
          <cell r="E1050" t="str">
            <v/>
          </cell>
          <cell r="F1050" t="str">
            <v/>
          </cell>
          <cell r="G1050" t="str">
            <v/>
          </cell>
          <cell r="M1050" t="str">
            <v/>
          </cell>
        </row>
        <row r="1051">
          <cell r="A1051" t="str">
            <v/>
          </cell>
          <cell r="C1051" t="str">
            <v/>
          </cell>
          <cell r="E1051" t="str">
            <v/>
          </cell>
          <cell r="F1051" t="str">
            <v/>
          </cell>
          <cell r="G1051" t="str">
            <v/>
          </cell>
          <cell r="M1051" t="str">
            <v/>
          </cell>
        </row>
        <row r="1052">
          <cell r="A1052" t="str">
            <v>12-01-230</v>
          </cell>
          <cell r="B1052" t="str">
            <v>12-01-230</v>
          </cell>
          <cell r="C1052" t="str">
            <v>VENTANA V23 (3.17x2.73). MARCO EN MADERA + VIDRIO TEMPLADO TRANSLUCIDO. INCLUYE ACABADO FINAL</v>
          </cell>
          <cell r="D1052">
            <v>1</v>
          </cell>
          <cell r="E1052" t="str">
            <v>UN</v>
          </cell>
          <cell r="F1052" t="str">
            <v/>
          </cell>
          <cell r="G1052">
            <v>3024860</v>
          </cell>
          <cell r="M1052" t="e">
            <v>#N/A</v>
          </cell>
        </row>
        <row r="1053">
          <cell r="A1053" t="str">
            <v>12-01-230</v>
          </cell>
          <cell r="B1053" t="str">
            <v>mt571000</v>
          </cell>
          <cell r="C1053" t="str">
            <v>Madera cedro</v>
          </cell>
          <cell r="D1053">
            <v>0.232323</v>
          </cell>
          <cell r="E1053" t="str">
            <v>m3</v>
          </cell>
          <cell r="F1053">
            <v>2641600</v>
          </cell>
          <cell r="G1053">
            <v>613705</v>
          </cell>
          <cell r="M1053" t="str">
            <v>mt</v>
          </cell>
        </row>
        <row r="1054">
          <cell r="A1054" t="str">
            <v>12-01-230</v>
          </cell>
          <cell r="B1054" t="str">
            <v>mt18620</v>
          </cell>
          <cell r="C1054" t="str">
            <v>Barniz para puertas y ventanas en madera</v>
          </cell>
          <cell r="D1054">
            <v>0.7</v>
          </cell>
          <cell r="E1054" t="str">
            <v>gl</v>
          </cell>
          <cell r="F1054">
            <v>40538.400000000001</v>
          </cell>
          <cell r="G1054">
            <v>28377</v>
          </cell>
          <cell r="M1054" t="str">
            <v>mt</v>
          </cell>
        </row>
        <row r="1055">
          <cell r="A1055" t="str">
            <v>12-01-230</v>
          </cell>
          <cell r="B1055" t="str">
            <v>mt539100</v>
          </cell>
          <cell r="C1055" t="str">
            <v>Vidrio templado translucido 5mm</v>
          </cell>
          <cell r="D1055">
            <v>8.5175999999999998</v>
          </cell>
          <cell r="E1055" t="str">
            <v>m2</v>
          </cell>
          <cell r="F1055">
            <v>92846.399999999994</v>
          </cell>
          <cell r="G1055">
            <v>790829</v>
          </cell>
          <cell r="M1055" t="str">
            <v>mt</v>
          </cell>
        </row>
        <row r="1056">
          <cell r="A1056" t="str">
            <v>12-01-230</v>
          </cell>
          <cell r="B1056" t="str">
            <v>au10260</v>
          </cell>
          <cell r="C1056" t="str">
            <v>Aux MO oficial carpintero</v>
          </cell>
          <cell r="D1056">
            <v>30</v>
          </cell>
          <cell r="E1056" t="str">
            <v>hr</v>
          </cell>
          <cell r="F1056">
            <v>12901.168</v>
          </cell>
          <cell r="G1056">
            <v>387036</v>
          </cell>
          <cell r="M1056" t="str">
            <v>mo</v>
          </cell>
        </row>
        <row r="1057">
          <cell r="A1057" t="str">
            <v>12-01-230</v>
          </cell>
          <cell r="B1057" t="str">
            <v>au10000</v>
          </cell>
          <cell r="C1057" t="str">
            <v>Aux MO ayudante</v>
          </cell>
          <cell r="D1057">
            <v>30</v>
          </cell>
          <cell r="E1057" t="str">
            <v>hr</v>
          </cell>
          <cell r="F1057">
            <v>5080</v>
          </cell>
          <cell r="G1057">
            <v>152400</v>
          </cell>
          <cell r="M1057" t="str">
            <v>mo</v>
          </cell>
        </row>
        <row r="1058">
          <cell r="A1058" t="str">
            <v>12-01-230</v>
          </cell>
          <cell r="B1058" t="str">
            <v>TP500020</v>
          </cell>
          <cell r="C1058" t="str">
            <v>Transporte puertas y ventanas</v>
          </cell>
          <cell r="D1058">
            <v>1.73082</v>
          </cell>
          <cell r="E1058" t="str">
            <v>m2</v>
          </cell>
          <cell r="F1058">
            <v>50800</v>
          </cell>
          <cell r="G1058">
            <v>87926</v>
          </cell>
          <cell r="M1058" t="str">
            <v>TP</v>
          </cell>
        </row>
        <row r="1059">
          <cell r="A1059" t="str">
            <v>12-01-230</v>
          </cell>
          <cell r="B1059" t="str">
            <v>sc97420</v>
          </cell>
          <cell r="C1059" t="str">
            <v>Subcontrato instalacion puertas y ventanas + AIU</v>
          </cell>
          <cell r="D1059">
            <v>1.73082</v>
          </cell>
          <cell r="E1059" t="str">
            <v>m2</v>
          </cell>
          <cell r="F1059">
            <v>544068</v>
          </cell>
          <cell r="G1059">
            <v>941684</v>
          </cell>
          <cell r="M1059" t="str">
            <v>sc</v>
          </cell>
        </row>
        <row r="1060">
          <cell r="A1060" t="str">
            <v>12-01-230</v>
          </cell>
          <cell r="B1060" t="str">
            <v>mt13900</v>
          </cell>
          <cell r="C1060" t="str">
            <v>Elementos de consumo y protección</v>
          </cell>
          <cell r="D1060">
            <v>539436</v>
          </cell>
          <cell r="E1060" t="str">
            <v>%</v>
          </cell>
          <cell r="F1060">
            <v>1.2455000000000001E-2</v>
          </cell>
          <cell r="G1060">
            <v>6719</v>
          </cell>
          <cell r="M1060" t="str">
            <v>mt</v>
          </cell>
        </row>
        <row r="1061">
          <cell r="A1061" t="str">
            <v>12-01-230</v>
          </cell>
          <cell r="B1061" t="str">
            <v>hm15100</v>
          </cell>
          <cell r="C1061" t="str">
            <v>Herramienta y equipo menor</v>
          </cell>
          <cell r="D1061">
            <v>539436</v>
          </cell>
          <cell r="E1061" t="str">
            <v>%</v>
          </cell>
          <cell r="F1061">
            <v>0.03</v>
          </cell>
          <cell r="G1061">
            <v>16184</v>
          </cell>
          <cell r="M1061" t="str">
            <v>hm</v>
          </cell>
        </row>
        <row r="1062">
          <cell r="A1062" t="str">
            <v/>
          </cell>
          <cell r="C1062" t="str">
            <v>DIRECTO:  3,024,860 / UN</v>
          </cell>
          <cell r="D1062" t="str">
            <v xml:space="preserve">  </v>
          </cell>
          <cell r="E1062" t="str">
            <v/>
          </cell>
          <cell r="F1062" t="str">
            <v/>
          </cell>
          <cell r="G1062" t="str">
            <v/>
          </cell>
          <cell r="M1062" t="str">
            <v/>
          </cell>
        </row>
        <row r="1063">
          <cell r="A1063" t="str">
            <v/>
          </cell>
          <cell r="C1063" t="str">
            <v/>
          </cell>
          <cell r="E1063" t="str">
            <v/>
          </cell>
          <cell r="F1063" t="str">
            <v/>
          </cell>
          <cell r="G1063" t="str">
            <v/>
          </cell>
          <cell r="M1063" t="str">
            <v/>
          </cell>
        </row>
        <row r="1064">
          <cell r="A1064" t="str">
            <v>12-01-240</v>
          </cell>
          <cell r="B1064" t="str">
            <v>12-01-240</v>
          </cell>
          <cell r="C1064" t="str">
            <v>VENTANA V24 (1.34x2.73). MARCO EN MADERA + VIDRIO TEMPLADO TRANSLUCIDO. INCLUYE ACABADO FINAL</v>
          </cell>
          <cell r="D1064">
            <v>1</v>
          </cell>
          <cell r="E1064" t="str">
            <v>UN</v>
          </cell>
          <cell r="F1064" t="str">
            <v/>
          </cell>
          <cell r="G1064">
            <v>1317367</v>
          </cell>
          <cell r="M1064" t="e">
            <v>#N/A</v>
          </cell>
        </row>
        <row r="1065">
          <cell r="A1065" t="str">
            <v>12-01-240</v>
          </cell>
          <cell r="B1065" t="str">
            <v>mt571000</v>
          </cell>
          <cell r="C1065" t="str">
            <v>Madera cedro</v>
          </cell>
          <cell r="D1065">
            <v>0.13105400000000003</v>
          </cell>
          <cell r="E1065" t="str">
            <v>m3</v>
          </cell>
          <cell r="F1065">
            <v>2641600</v>
          </cell>
          <cell r="G1065">
            <v>346193</v>
          </cell>
          <cell r="M1065" t="str">
            <v>mt</v>
          </cell>
        </row>
        <row r="1066">
          <cell r="A1066" t="str">
            <v>12-01-240</v>
          </cell>
          <cell r="B1066" t="str">
            <v>mt18620</v>
          </cell>
          <cell r="C1066" t="str">
            <v>Barniz para puertas y ventanas en madera</v>
          </cell>
          <cell r="D1066">
            <v>0.5</v>
          </cell>
          <cell r="E1066" t="str">
            <v>gl</v>
          </cell>
          <cell r="F1066">
            <v>40538.400000000001</v>
          </cell>
          <cell r="G1066">
            <v>20270</v>
          </cell>
          <cell r="M1066" t="str">
            <v>mt</v>
          </cell>
        </row>
        <row r="1067">
          <cell r="A1067" t="str">
            <v>12-01-240</v>
          </cell>
          <cell r="B1067" t="str">
            <v>mt539100</v>
          </cell>
          <cell r="C1067" t="str">
            <v>Vidrio templado translucido 5mm</v>
          </cell>
          <cell r="D1067">
            <v>3.6582000000000003</v>
          </cell>
          <cell r="E1067" t="str">
            <v>m2</v>
          </cell>
          <cell r="F1067">
            <v>92846.399999999994</v>
          </cell>
          <cell r="G1067">
            <v>339651</v>
          </cell>
          <cell r="M1067" t="str">
            <v>mt</v>
          </cell>
        </row>
        <row r="1068">
          <cell r="A1068" t="str">
            <v>12-01-240</v>
          </cell>
          <cell r="B1068" t="str">
            <v>au10260</v>
          </cell>
          <cell r="C1068" t="str">
            <v>Aux MO oficial carpintero</v>
          </cell>
          <cell r="D1068">
            <v>21</v>
          </cell>
          <cell r="E1068" t="str">
            <v>hr</v>
          </cell>
          <cell r="F1068">
            <v>12901.168</v>
          </cell>
          <cell r="G1068">
            <v>270925</v>
          </cell>
          <cell r="M1068" t="str">
            <v>mo</v>
          </cell>
        </row>
        <row r="1069">
          <cell r="A1069" t="str">
            <v>12-01-240</v>
          </cell>
          <cell r="B1069" t="str">
            <v>au10000</v>
          </cell>
          <cell r="C1069" t="str">
            <v>Aux MO ayudante</v>
          </cell>
          <cell r="D1069">
            <v>21</v>
          </cell>
          <cell r="E1069" t="str">
            <v>hr</v>
          </cell>
          <cell r="F1069">
            <v>5080</v>
          </cell>
          <cell r="G1069">
            <v>106680</v>
          </cell>
          <cell r="M1069" t="str">
            <v>mo</v>
          </cell>
        </row>
        <row r="1070">
          <cell r="A1070" t="str">
            <v>12-01-240</v>
          </cell>
          <cell r="B1070" t="str">
            <v>TP500020</v>
          </cell>
          <cell r="C1070" t="str">
            <v>Transporte puertas y ventanas</v>
          </cell>
          <cell r="D1070">
            <v>0.36582000000000003</v>
          </cell>
          <cell r="E1070" t="str">
            <v>m2</v>
          </cell>
          <cell r="F1070">
            <v>50800</v>
          </cell>
          <cell r="G1070">
            <v>18584</v>
          </cell>
          <cell r="M1070" t="str">
            <v>TP</v>
          </cell>
        </row>
        <row r="1071">
          <cell r="A1071" t="str">
            <v>12-01-240</v>
          </cell>
          <cell r="B1071" t="str">
            <v>sc97420</v>
          </cell>
          <cell r="C1071" t="str">
            <v>Subcontrato instalacion puertas y ventanas + AIU</v>
          </cell>
          <cell r="D1071">
            <v>0.36582000000000003</v>
          </cell>
          <cell r="E1071" t="str">
            <v>m2</v>
          </cell>
          <cell r="F1071">
            <v>544068</v>
          </cell>
          <cell r="G1071">
            <v>199031</v>
          </cell>
          <cell r="M1071" t="str">
            <v>sc</v>
          </cell>
        </row>
        <row r="1072">
          <cell r="A1072" t="str">
            <v>12-01-240</v>
          </cell>
          <cell r="B1072" t="str">
            <v>mt13900</v>
          </cell>
          <cell r="C1072" t="str">
            <v>Elementos de consumo y protección</v>
          </cell>
          <cell r="D1072">
            <v>377605</v>
          </cell>
          <cell r="E1072" t="str">
            <v>%</v>
          </cell>
          <cell r="F1072">
            <v>1.2455000000000001E-2</v>
          </cell>
          <cell r="G1072">
            <v>4704</v>
          </cell>
          <cell r="M1072" t="str">
            <v>mt</v>
          </cell>
        </row>
        <row r="1073">
          <cell r="A1073" t="str">
            <v>12-01-240</v>
          </cell>
          <cell r="B1073" t="str">
            <v>hm15100</v>
          </cell>
          <cell r="C1073" t="str">
            <v>Herramienta y equipo menor</v>
          </cell>
          <cell r="D1073">
            <v>377605</v>
          </cell>
          <cell r="E1073" t="str">
            <v>%</v>
          </cell>
          <cell r="F1073">
            <v>0.03</v>
          </cell>
          <cell r="G1073">
            <v>11329</v>
          </cell>
          <cell r="M1073" t="str">
            <v>hm</v>
          </cell>
        </row>
        <row r="1074">
          <cell r="A1074" t="str">
            <v/>
          </cell>
          <cell r="C1074" t="str">
            <v>DIRECTO:  1,317,367 / UN</v>
          </cell>
          <cell r="D1074" t="str">
            <v xml:space="preserve">  </v>
          </cell>
          <cell r="E1074" t="str">
            <v/>
          </cell>
          <cell r="F1074" t="str">
            <v/>
          </cell>
          <cell r="G1074" t="str">
            <v/>
          </cell>
          <cell r="M1074" t="str">
            <v/>
          </cell>
        </row>
        <row r="1075">
          <cell r="A1075" t="str">
            <v/>
          </cell>
          <cell r="C1075" t="str">
            <v/>
          </cell>
          <cell r="E1075" t="str">
            <v/>
          </cell>
          <cell r="F1075" t="str">
            <v/>
          </cell>
          <cell r="G1075" t="str">
            <v/>
          </cell>
          <cell r="M1075" t="str">
            <v/>
          </cell>
        </row>
        <row r="1076">
          <cell r="A1076" t="str">
            <v>12-01-250</v>
          </cell>
          <cell r="B1076" t="str">
            <v>12-01-250</v>
          </cell>
          <cell r="C1076" t="str">
            <v>VENTANA V26 (2.50x1.10). MARCO EN MADERA + VIDRIO TEMPLADO TRANSLUCIDO. INCLUYE ACABADO FINAL</v>
          </cell>
          <cell r="D1076">
            <v>1</v>
          </cell>
          <cell r="E1076" t="str">
            <v>UN</v>
          </cell>
          <cell r="F1076" t="str">
            <v/>
          </cell>
          <cell r="G1076">
            <v>1368207</v>
          </cell>
          <cell r="M1076" t="e">
            <v>#N/A</v>
          </cell>
        </row>
        <row r="1077">
          <cell r="A1077" t="str">
            <v>12-01-250</v>
          </cell>
          <cell r="B1077" t="str">
            <v>mt571000</v>
          </cell>
          <cell r="C1077" t="str">
            <v>Madera cedro</v>
          </cell>
          <cell r="D1077">
            <v>0.11592000000000004</v>
          </cell>
          <cell r="E1077" t="str">
            <v>m3</v>
          </cell>
          <cell r="F1077">
            <v>2641600</v>
          </cell>
          <cell r="G1077">
            <v>306215</v>
          </cell>
          <cell r="M1077" t="str">
            <v>mt</v>
          </cell>
        </row>
        <row r="1078">
          <cell r="A1078" t="str">
            <v>12-01-250</v>
          </cell>
          <cell r="B1078" t="str">
            <v>mt18620</v>
          </cell>
          <cell r="C1078" t="str">
            <v>Barniz para puertas y ventanas en madera</v>
          </cell>
          <cell r="D1078">
            <v>0.5</v>
          </cell>
          <cell r="E1078" t="str">
            <v>gl</v>
          </cell>
          <cell r="F1078">
            <v>40538.400000000001</v>
          </cell>
          <cell r="G1078">
            <v>20270</v>
          </cell>
          <cell r="M1078" t="str">
            <v>mt</v>
          </cell>
        </row>
        <row r="1079">
          <cell r="A1079" t="str">
            <v>12-01-250</v>
          </cell>
          <cell r="B1079" t="str">
            <v>mt539100</v>
          </cell>
          <cell r="C1079" t="str">
            <v>Vidrio templado translucido 5mm</v>
          </cell>
          <cell r="D1079">
            <v>3.6582000000000003</v>
          </cell>
          <cell r="E1079" t="str">
            <v>m2</v>
          </cell>
          <cell r="F1079">
            <v>92846.399999999994</v>
          </cell>
          <cell r="G1079">
            <v>339651</v>
          </cell>
          <cell r="M1079" t="str">
            <v>mt</v>
          </cell>
        </row>
        <row r="1080">
          <cell r="A1080" t="str">
            <v>12-01-250</v>
          </cell>
          <cell r="B1080" t="str">
            <v>au10260</v>
          </cell>
          <cell r="C1080" t="str">
            <v>Aux MO oficial carpintero</v>
          </cell>
          <cell r="D1080">
            <v>20</v>
          </cell>
          <cell r="E1080" t="str">
            <v>hr</v>
          </cell>
          <cell r="F1080">
            <v>12901.168</v>
          </cell>
          <cell r="G1080">
            <v>258024</v>
          </cell>
          <cell r="M1080" t="str">
            <v>mo</v>
          </cell>
        </row>
        <row r="1081">
          <cell r="A1081" t="str">
            <v>12-01-250</v>
          </cell>
          <cell r="B1081" t="str">
            <v>au10000</v>
          </cell>
          <cell r="C1081" t="str">
            <v>Aux MO ayudante</v>
          </cell>
          <cell r="D1081">
            <v>20</v>
          </cell>
          <cell r="E1081" t="str">
            <v>hr</v>
          </cell>
          <cell r="F1081">
            <v>5080</v>
          </cell>
          <cell r="G1081">
            <v>101600</v>
          </cell>
          <cell r="M1081" t="str">
            <v>mo</v>
          </cell>
        </row>
        <row r="1082">
          <cell r="A1082" t="str">
            <v>12-01-250</v>
          </cell>
          <cell r="B1082" t="str">
            <v>TP500020</v>
          </cell>
          <cell r="C1082" t="str">
            <v>Transporte puertas y ventanas</v>
          </cell>
          <cell r="D1082">
            <v>0.55000000000000004</v>
          </cell>
          <cell r="E1082" t="str">
            <v>m2</v>
          </cell>
          <cell r="F1082">
            <v>50800</v>
          </cell>
          <cell r="G1082">
            <v>27940</v>
          </cell>
          <cell r="M1082" t="str">
            <v>TP</v>
          </cell>
        </row>
        <row r="1083">
          <cell r="A1083" t="str">
            <v>12-01-250</v>
          </cell>
          <cell r="B1083" t="str">
            <v>sc97420</v>
          </cell>
          <cell r="C1083" t="str">
            <v>Subcontrato instalacion puertas y ventanas + AIU</v>
          </cell>
          <cell r="D1083">
            <v>0.55000000000000004</v>
          </cell>
          <cell r="E1083" t="str">
            <v>m2</v>
          </cell>
          <cell r="F1083">
            <v>544068</v>
          </cell>
          <cell r="G1083">
            <v>299238</v>
          </cell>
          <cell r="M1083" t="str">
            <v>sc</v>
          </cell>
        </row>
        <row r="1084">
          <cell r="A1084" t="str">
            <v>12-01-250</v>
          </cell>
          <cell r="B1084" t="str">
            <v>mt13900</v>
          </cell>
          <cell r="C1084" t="str">
            <v>Elementos de consumo y protección</v>
          </cell>
          <cell r="D1084">
            <v>359624</v>
          </cell>
          <cell r="E1084" t="str">
            <v>%</v>
          </cell>
          <cell r="F1084">
            <v>1.2455000000000001E-2</v>
          </cell>
          <cell r="G1084">
            <v>4480</v>
          </cell>
          <cell r="M1084" t="str">
            <v>mt</v>
          </cell>
        </row>
        <row r="1085">
          <cell r="A1085" t="str">
            <v>12-01-250</v>
          </cell>
          <cell r="B1085" t="str">
            <v>hm15100</v>
          </cell>
          <cell r="C1085" t="str">
            <v>Herramienta y equipo menor</v>
          </cell>
          <cell r="D1085">
            <v>359624</v>
          </cell>
          <cell r="E1085" t="str">
            <v>%</v>
          </cell>
          <cell r="F1085">
            <v>0.03</v>
          </cell>
          <cell r="G1085">
            <v>10789</v>
          </cell>
          <cell r="M1085" t="str">
            <v>hm</v>
          </cell>
        </row>
        <row r="1086">
          <cell r="A1086" t="str">
            <v/>
          </cell>
          <cell r="C1086" t="str">
            <v>DIRECTO:  1,368,207 / UN</v>
          </cell>
          <cell r="D1086" t="str">
            <v xml:space="preserve">  </v>
          </cell>
          <cell r="E1086" t="str">
            <v/>
          </cell>
          <cell r="F1086" t="str">
            <v/>
          </cell>
          <cell r="G1086" t="str">
            <v/>
          </cell>
          <cell r="M1086" t="str">
            <v/>
          </cell>
        </row>
        <row r="1087">
          <cell r="A1087" t="str">
            <v/>
          </cell>
          <cell r="C1087" t="str">
            <v/>
          </cell>
          <cell r="E1087" t="str">
            <v/>
          </cell>
          <cell r="F1087" t="str">
            <v/>
          </cell>
          <cell r="G1087" t="str">
            <v/>
          </cell>
          <cell r="M1087" t="str">
            <v/>
          </cell>
        </row>
        <row r="1088">
          <cell r="A1088" t="str">
            <v>12-01-260</v>
          </cell>
          <cell r="B1088" t="str">
            <v>12-01-260</v>
          </cell>
          <cell r="C1088" t="str">
            <v>VENTANA V27 (0.60x0.40). MARCO EN MADERA + VIDRIO TEMPLADO TRANSLUCIDO. INCLUYE ACABADO FINAL</v>
          </cell>
          <cell r="D1088">
            <v>1</v>
          </cell>
          <cell r="E1088" t="str">
            <v>UN</v>
          </cell>
          <cell r="F1088" t="str">
            <v/>
          </cell>
          <cell r="G1088">
            <v>408179</v>
          </cell>
          <cell r="M1088" t="e">
            <v>#N/A</v>
          </cell>
        </row>
        <row r="1089">
          <cell r="A1089" t="str">
            <v>12-01-260</v>
          </cell>
          <cell r="B1089" t="str">
            <v>mt571000</v>
          </cell>
          <cell r="C1089" t="str">
            <v>Madera cedro</v>
          </cell>
          <cell r="D1089">
            <v>3.2200000000000006E-2</v>
          </cell>
          <cell r="E1089" t="str">
            <v>m3</v>
          </cell>
          <cell r="F1089">
            <v>2641600</v>
          </cell>
          <cell r="G1089">
            <v>85060</v>
          </cell>
          <cell r="M1089" t="str">
            <v>mt</v>
          </cell>
        </row>
        <row r="1090">
          <cell r="A1090" t="str">
            <v>12-01-260</v>
          </cell>
          <cell r="B1090" t="str">
            <v>mt18620</v>
          </cell>
          <cell r="C1090" t="str">
            <v>Barniz para puertas y ventanas en madera</v>
          </cell>
          <cell r="D1090">
            <v>0.2</v>
          </cell>
          <cell r="E1090" t="str">
            <v>gl</v>
          </cell>
          <cell r="F1090">
            <v>40538.400000000001</v>
          </cell>
          <cell r="G1090">
            <v>8108</v>
          </cell>
          <cell r="M1090" t="str">
            <v>mt</v>
          </cell>
        </row>
        <row r="1091">
          <cell r="A1091" t="str">
            <v>12-01-260</v>
          </cell>
          <cell r="B1091" t="str">
            <v>mt539100</v>
          </cell>
          <cell r="C1091" t="str">
            <v>Vidrio templado translucido 5mm</v>
          </cell>
          <cell r="D1091">
            <v>0.24</v>
          </cell>
          <cell r="E1091" t="str">
            <v>m2</v>
          </cell>
          <cell r="F1091">
            <v>92846.399999999994</v>
          </cell>
          <cell r="G1091">
            <v>22284</v>
          </cell>
          <cell r="M1091" t="str">
            <v>mt</v>
          </cell>
        </row>
        <row r="1092">
          <cell r="A1092" t="str">
            <v>12-01-260</v>
          </cell>
          <cell r="B1092" t="str">
            <v>au10260</v>
          </cell>
          <cell r="C1092" t="str">
            <v>Aux MO oficial carpintero</v>
          </cell>
          <cell r="D1092">
            <v>8</v>
          </cell>
          <cell r="E1092" t="str">
            <v>hr</v>
          </cell>
          <cell r="F1092">
            <v>12901.168</v>
          </cell>
          <cell r="G1092">
            <v>103210</v>
          </cell>
          <cell r="M1092" t="str">
            <v>mo</v>
          </cell>
        </row>
        <row r="1093">
          <cell r="A1093" t="str">
            <v>12-01-260</v>
          </cell>
          <cell r="B1093" t="str">
            <v>au10000</v>
          </cell>
          <cell r="C1093" t="str">
            <v>Aux MO ayudante</v>
          </cell>
          <cell r="D1093">
            <v>8</v>
          </cell>
          <cell r="E1093" t="str">
            <v>hr</v>
          </cell>
          <cell r="F1093">
            <v>5080</v>
          </cell>
          <cell r="G1093">
            <v>40640</v>
          </cell>
          <cell r="M1093" t="str">
            <v>mo</v>
          </cell>
        </row>
        <row r="1094">
          <cell r="A1094" t="str">
            <v>12-01-260</v>
          </cell>
          <cell r="B1094" t="str">
            <v>TP500020</v>
          </cell>
          <cell r="C1094" t="str">
            <v>Transporte puertas y ventanas</v>
          </cell>
          <cell r="D1094">
            <v>0.24</v>
          </cell>
          <cell r="E1094" t="str">
            <v>m2</v>
          </cell>
          <cell r="F1094">
            <v>50800</v>
          </cell>
          <cell r="G1094">
            <v>12192</v>
          </cell>
          <cell r="M1094" t="str">
            <v>TP</v>
          </cell>
        </row>
        <row r="1095">
          <cell r="A1095" t="str">
            <v>12-01-260</v>
          </cell>
          <cell r="B1095" t="str">
            <v>sc97420</v>
          </cell>
          <cell r="C1095" t="str">
            <v>Subcontrato instalacion puertas y ventanas + AIU</v>
          </cell>
          <cell r="D1095">
            <v>0.24</v>
          </cell>
          <cell r="E1095" t="str">
            <v>m2</v>
          </cell>
          <cell r="F1095">
            <v>544068</v>
          </cell>
          <cell r="G1095">
            <v>130577</v>
          </cell>
          <cell r="M1095" t="str">
            <v>sc</v>
          </cell>
        </row>
        <row r="1096">
          <cell r="A1096" t="str">
            <v>12-01-260</v>
          </cell>
          <cell r="B1096" t="str">
            <v>mt13900</v>
          </cell>
          <cell r="C1096" t="str">
            <v>Elementos de consumo y protección</v>
          </cell>
          <cell r="D1096">
            <v>143850</v>
          </cell>
          <cell r="E1096" t="str">
            <v>%</v>
          </cell>
          <cell r="F1096">
            <v>1.2455000000000001E-2</v>
          </cell>
          <cell r="G1096">
            <v>1792</v>
          </cell>
          <cell r="M1096" t="str">
            <v>mt</v>
          </cell>
        </row>
        <row r="1097">
          <cell r="A1097" t="str">
            <v>12-01-260</v>
          </cell>
          <cell r="B1097" t="str">
            <v>hm15100</v>
          </cell>
          <cell r="C1097" t="str">
            <v>Herramienta y equipo menor</v>
          </cell>
          <cell r="D1097">
            <v>143850</v>
          </cell>
          <cell r="E1097" t="str">
            <v>%</v>
          </cell>
          <cell r="F1097">
            <v>0.03</v>
          </cell>
          <cell r="G1097">
            <v>4316</v>
          </cell>
          <cell r="M1097" t="str">
            <v>hm</v>
          </cell>
        </row>
        <row r="1098">
          <cell r="A1098" t="str">
            <v/>
          </cell>
          <cell r="C1098" t="str">
            <v>DIRECTO:  408,179 / UN</v>
          </cell>
          <cell r="D1098" t="str">
            <v xml:space="preserve">  </v>
          </cell>
          <cell r="E1098" t="str">
            <v/>
          </cell>
          <cell r="F1098" t="str">
            <v/>
          </cell>
          <cell r="G1098" t="str">
            <v/>
          </cell>
          <cell r="M1098" t="str">
            <v/>
          </cell>
        </row>
        <row r="1099">
          <cell r="A1099" t="str">
            <v/>
          </cell>
          <cell r="C1099" t="str">
            <v/>
          </cell>
          <cell r="E1099" t="str">
            <v/>
          </cell>
          <cell r="F1099" t="str">
            <v/>
          </cell>
          <cell r="G1099" t="str">
            <v/>
          </cell>
          <cell r="M1099" t="str">
            <v/>
          </cell>
        </row>
        <row r="1100">
          <cell r="A1100" t="str">
            <v>12-02-010</v>
          </cell>
          <cell r="B1100" t="str">
            <v>12-02-010</v>
          </cell>
          <cell r="C1100" t="str">
            <v>PUERTA P01 (1.80x2.88). MARCO + ALA(S) EN MADERA. INCLUYE ACABADO FINAL</v>
          </cell>
          <cell r="D1100">
            <v>1</v>
          </cell>
          <cell r="E1100" t="str">
            <v>UN</v>
          </cell>
          <cell r="F1100" t="str">
            <v/>
          </cell>
          <cell r="G1100">
            <v>7561133</v>
          </cell>
          <cell r="M1100" t="e">
            <v>#N/A</v>
          </cell>
        </row>
        <row r="1101">
          <cell r="A1101" t="str">
            <v>12-02-010</v>
          </cell>
          <cell r="B1101" t="str">
            <v>mt571000</v>
          </cell>
          <cell r="C1101" t="str">
            <v>Madera cedro</v>
          </cell>
          <cell r="D1101">
            <v>1.2960000000000003</v>
          </cell>
          <cell r="E1101" t="str">
            <v>m3</v>
          </cell>
          <cell r="F1101">
            <v>2641600</v>
          </cell>
          <cell r="G1101">
            <v>3423514</v>
          </cell>
          <cell r="M1101" t="str">
            <v>mt</v>
          </cell>
        </row>
        <row r="1102">
          <cell r="A1102" t="str">
            <v>12-02-010</v>
          </cell>
          <cell r="B1102" t="str">
            <v>mt18620</v>
          </cell>
          <cell r="C1102" t="str">
            <v>Barniz para puertas y ventanas en madera</v>
          </cell>
          <cell r="D1102">
            <v>2</v>
          </cell>
          <cell r="E1102" t="str">
            <v>gl</v>
          </cell>
          <cell r="F1102">
            <v>40538.400000000001</v>
          </cell>
          <cell r="G1102">
            <v>81077</v>
          </cell>
          <cell r="M1102" t="str">
            <v>mt</v>
          </cell>
        </row>
        <row r="1103">
          <cell r="A1103" t="str">
            <v>12-02-010</v>
          </cell>
          <cell r="B1103" t="str">
            <v>mt51130</v>
          </cell>
          <cell r="C1103" t="str">
            <v>Cerradura para puerta en madera</v>
          </cell>
          <cell r="D1103">
            <v>1.25</v>
          </cell>
          <cell r="E1103" t="str">
            <v>un</v>
          </cell>
          <cell r="F1103">
            <v>96520</v>
          </cell>
          <cell r="G1103">
            <v>120650</v>
          </cell>
          <cell r="M1103" t="str">
            <v>mt</v>
          </cell>
        </row>
        <row r="1104">
          <cell r="A1104" t="str">
            <v>12-02-010</v>
          </cell>
          <cell r="B1104" t="str">
            <v>au10260</v>
          </cell>
          <cell r="C1104" t="str">
            <v>Aux MO oficial carpintero</v>
          </cell>
          <cell r="D1104">
            <v>45</v>
          </cell>
          <cell r="E1104" t="str">
            <v>hr</v>
          </cell>
          <cell r="F1104">
            <v>12901.168</v>
          </cell>
          <cell r="G1104">
            <v>580553</v>
          </cell>
          <cell r="M1104" t="str">
            <v>mo</v>
          </cell>
        </row>
        <row r="1105">
          <cell r="A1105" t="str">
            <v>12-02-010</v>
          </cell>
          <cell r="B1105" t="str">
            <v>au10000</v>
          </cell>
          <cell r="C1105" t="str">
            <v>Aux MO ayudante</v>
          </cell>
          <cell r="D1105">
            <v>45</v>
          </cell>
          <cell r="E1105" t="str">
            <v>hr</v>
          </cell>
          <cell r="F1105">
            <v>5080</v>
          </cell>
          <cell r="G1105">
            <v>228600</v>
          </cell>
          <cell r="M1105" t="str">
            <v>mo</v>
          </cell>
        </row>
        <row r="1106">
          <cell r="A1106" t="str">
            <v>12-02-010</v>
          </cell>
          <cell r="B1106" t="str">
            <v>TP500020</v>
          </cell>
          <cell r="C1106" t="str">
            <v>Transporte puertas y ventanas</v>
          </cell>
          <cell r="D1106">
            <v>5.1840000000000002</v>
          </cell>
          <cell r="E1106" t="str">
            <v>m2</v>
          </cell>
          <cell r="F1106">
            <v>50800</v>
          </cell>
          <cell r="G1106">
            <v>263348</v>
          </cell>
          <cell r="M1106" t="str">
            <v>TP</v>
          </cell>
        </row>
        <row r="1107">
          <cell r="A1107" t="str">
            <v>12-02-010</v>
          </cell>
          <cell r="B1107" t="str">
            <v>sc97420</v>
          </cell>
          <cell r="C1107" t="str">
            <v>Subcontrato instalacion puertas y ventanas + AIU</v>
          </cell>
          <cell r="D1107">
            <v>5.1840000000000002</v>
          </cell>
          <cell r="E1107" t="str">
            <v>m2</v>
          </cell>
          <cell r="F1107">
            <v>544068</v>
          </cell>
          <cell r="G1107">
            <v>2820449</v>
          </cell>
          <cell r="M1107" t="str">
            <v>sc</v>
          </cell>
        </row>
        <row r="1108">
          <cell r="A1108" t="str">
            <v>12-02-010</v>
          </cell>
          <cell r="B1108" t="str">
            <v>mt13900</v>
          </cell>
          <cell r="C1108" t="str">
            <v>Elementos de consumo y protección</v>
          </cell>
          <cell r="D1108">
            <v>1011441.25</v>
          </cell>
          <cell r="E1108" t="str">
            <v>%</v>
          </cell>
          <cell r="F1108">
            <v>1.2455000000000001E-2</v>
          </cell>
          <cell r="G1108">
            <v>12598</v>
          </cell>
          <cell r="M1108" t="str">
            <v>mt</v>
          </cell>
        </row>
        <row r="1109">
          <cell r="A1109" t="str">
            <v>12-02-010</v>
          </cell>
          <cell r="B1109" t="str">
            <v>hm15100</v>
          </cell>
          <cell r="C1109" t="str">
            <v>Herramienta y equipo menor</v>
          </cell>
          <cell r="D1109">
            <v>1011441.25</v>
          </cell>
          <cell r="E1109" t="str">
            <v>%</v>
          </cell>
          <cell r="F1109">
            <v>0.03</v>
          </cell>
          <cell r="G1109">
            <v>30344</v>
          </cell>
          <cell r="M1109" t="str">
            <v>hm</v>
          </cell>
        </row>
        <row r="1110">
          <cell r="A1110" t="str">
            <v/>
          </cell>
          <cell r="C1110" t="str">
            <v>DIRECTO:  7,561,133 / UN</v>
          </cell>
          <cell r="D1110" t="str">
            <v xml:space="preserve">  </v>
          </cell>
          <cell r="E1110" t="str">
            <v/>
          </cell>
          <cell r="F1110" t="str">
            <v/>
          </cell>
          <cell r="G1110" t="str">
            <v/>
          </cell>
          <cell r="M1110" t="str">
            <v/>
          </cell>
        </row>
        <row r="1111">
          <cell r="A1111" t="str">
            <v/>
          </cell>
          <cell r="C1111" t="str">
            <v/>
          </cell>
          <cell r="E1111" t="str">
            <v/>
          </cell>
          <cell r="F1111" t="str">
            <v/>
          </cell>
          <cell r="G1111" t="str">
            <v/>
          </cell>
          <cell r="M1111" t="str">
            <v/>
          </cell>
        </row>
        <row r="1112">
          <cell r="A1112" t="str">
            <v>12-02-020</v>
          </cell>
          <cell r="B1112" t="str">
            <v>12-02-020</v>
          </cell>
          <cell r="C1112" t="str">
            <v>PUERTA P02 (1.77x3.12). MARCO + ALA(S) EN MADERA. INCLUYE ACABADO FINAL</v>
          </cell>
          <cell r="D1112">
            <v>1</v>
          </cell>
          <cell r="E1112" t="str">
            <v>UN</v>
          </cell>
          <cell r="F1112" t="str">
            <v/>
          </cell>
          <cell r="G1112">
            <v>8086048</v>
          </cell>
          <cell r="M1112" t="e">
            <v>#N/A</v>
          </cell>
        </row>
        <row r="1113">
          <cell r="A1113" t="str">
            <v>12-02-020</v>
          </cell>
          <cell r="B1113" t="str">
            <v>mt571000</v>
          </cell>
          <cell r="C1113" t="str">
            <v>Madera cedro</v>
          </cell>
          <cell r="D1113">
            <v>1.1044800000000001</v>
          </cell>
          <cell r="E1113" t="str">
            <v>m3</v>
          </cell>
          <cell r="F1113">
            <v>2641600</v>
          </cell>
          <cell r="G1113">
            <v>2917595</v>
          </cell>
          <cell r="M1113" t="str">
            <v>mt</v>
          </cell>
        </row>
        <row r="1114">
          <cell r="A1114" t="str">
            <v>12-02-020</v>
          </cell>
          <cell r="B1114" t="str">
            <v>mt18620</v>
          </cell>
          <cell r="C1114" t="str">
            <v>Barniz para puertas y ventanas en madera</v>
          </cell>
          <cell r="D1114">
            <v>2</v>
          </cell>
          <cell r="E1114" t="str">
            <v>gl</v>
          </cell>
          <cell r="F1114">
            <v>40538.400000000001</v>
          </cell>
          <cell r="G1114">
            <v>81077</v>
          </cell>
          <cell r="M1114" t="str">
            <v>mt</v>
          </cell>
        </row>
        <row r="1115">
          <cell r="A1115" t="str">
            <v>12-02-020</v>
          </cell>
          <cell r="B1115" t="str">
            <v>mt51130</v>
          </cell>
          <cell r="C1115" t="str">
            <v>Cerradura para puerta en madera</v>
          </cell>
          <cell r="D1115">
            <v>1</v>
          </cell>
          <cell r="E1115" t="str">
            <v>un</v>
          </cell>
          <cell r="F1115">
            <v>96520</v>
          </cell>
          <cell r="G1115">
            <v>96520</v>
          </cell>
          <cell r="M1115" t="str">
            <v>mt</v>
          </cell>
        </row>
        <row r="1116">
          <cell r="A1116" t="str">
            <v>12-02-020</v>
          </cell>
          <cell r="B1116" t="str">
            <v>au10260</v>
          </cell>
          <cell r="C1116" t="str">
            <v>Aux MO oficial carpintero</v>
          </cell>
          <cell r="D1116">
            <v>91</v>
          </cell>
          <cell r="E1116" t="str">
            <v>hr</v>
          </cell>
          <cell r="F1116">
            <v>12901.168</v>
          </cell>
          <cell r="G1116">
            <v>1174007</v>
          </cell>
          <cell r="M1116" t="str">
            <v>mo</v>
          </cell>
        </row>
        <row r="1117">
          <cell r="A1117" t="str">
            <v>12-02-020</v>
          </cell>
          <cell r="B1117" t="str">
            <v>au10000</v>
          </cell>
          <cell r="C1117" t="str">
            <v>Aux MO ayudante</v>
          </cell>
          <cell r="D1117">
            <v>91</v>
          </cell>
          <cell r="E1117" t="str">
            <v>hr</v>
          </cell>
          <cell r="F1117">
            <v>5080</v>
          </cell>
          <cell r="G1117">
            <v>462280</v>
          </cell>
          <cell r="M1117" t="str">
            <v>mo</v>
          </cell>
        </row>
        <row r="1118">
          <cell r="A1118" t="str">
            <v>12-02-020</v>
          </cell>
          <cell r="B1118" t="str">
            <v>TP500020</v>
          </cell>
          <cell r="C1118" t="str">
            <v>Transporte puertas y ventanas</v>
          </cell>
          <cell r="D1118">
            <v>5.5224000000000002</v>
          </cell>
          <cell r="E1118" t="str">
            <v>m2</v>
          </cell>
          <cell r="F1118">
            <v>50800</v>
          </cell>
          <cell r="G1118">
            <v>280538</v>
          </cell>
          <cell r="M1118" t="str">
            <v>TP</v>
          </cell>
        </row>
        <row r="1119">
          <cell r="A1119" t="str">
            <v>12-02-020</v>
          </cell>
          <cell r="B1119" t="str">
            <v>sc97420</v>
          </cell>
          <cell r="C1119" t="str">
            <v>Subcontrato instalacion puertas y ventanas + AIU</v>
          </cell>
          <cell r="D1119">
            <v>5.5224000000000002</v>
          </cell>
          <cell r="E1119" t="str">
            <v>m2</v>
          </cell>
          <cell r="F1119">
            <v>544068</v>
          </cell>
          <cell r="G1119">
            <v>3004562</v>
          </cell>
          <cell r="M1119" t="str">
            <v>sc</v>
          </cell>
        </row>
        <row r="1120">
          <cell r="A1120" t="str">
            <v>12-02-020</v>
          </cell>
          <cell r="B1120" t="str">
            <v>mt13900</v>
          </cell>
          <cell r="C1120" t="str">
            <v>Elementos de consumo y protección</v>
          </cell>
          <cell r="D1120">
            <v>1636287</v>
          </cell>
          <cell r="E1120" t="str">
            <v>%</v>
          </cell>
          <cell r="F1120">
            <v>1.2455000000000001E-2</v>
          </cell>
          <cell r="G1120">
            <v>20380</v>
          </cell>
          <cell r="M1120" t="str">
            <v>mt</v>
          </cell>
        </row>
        <row r="1121">
          <cell r="A1121" t="str">
            <v>12-02-020</v>
          </cell>
          <cell r="B1121" t="str">
            <v>hm15100</v>
          </cell>
          <cell r="C1121" t="str">
            <v>Herramienta y equipo menor</v>
          </cell>
          <cell r="D1121">
            <v>1636287</v>
          </cell>
          <cell r="E1121" t="str">
            <v>%</v>
          </cell>
          <cell r="F1121">
            <v>0.03</v>
          </cell>
          <cell r="G1121">
            <v>49089</v>
          </cell>
          <cell r="M1121" t="str">
            <v>hm</v>
          </cell>
        </row>
        <row r="1122">
          <cell r="A1122" t="str">
            <v/>
          </cell>
          <cell r="C1122" t="str">
            <v>DIRECTO:  8,086,048 / UN</v>
          </cell>
          <cell r="D1122" t="str">
            <v xml:space="preserve">  </v>
          </cell>
          <cell r="E1122" t="str">
            <v/>
          </cell>
          <cell r="F1122" t="str">
            <v/>
          </cell>
          <cell r="G1122" t="str">
            <v/>
          </cell>
          <cell r="M1122" t="str">
            <v/>
          </cell>
        </row>
        <row r="1123">
          <cell r="A1123" t="str">
            <v/>
          </cell>
          <cell r="C1123" t="str">
            <v/>
          </cell>
          <cell r="E1123" t="str">
            <v/>
          </cell>
          <cell r="F1123" t="str">
            <v/>
          </cell>
          <cell r="G1123" t="str">
            <v/>
          </cell>
          <cell r="M1123" t="str">
            <v/>
          </cell>
        </row>
        <row r="1124">
          <cell r="A1124" t="str">
            <v>12-02-030</v>
          </cell>
          <cell r="B1124" t="str">
            <v>12-02-030</v>
          </cell>
          <cell r="C1124" t="str">
            <v>PUERTA P03 (1.77x3.35). MARCO + ALA(S) EN MADERA. INCLUYE ACABADO FINAL</v>
          </cell>
          <cell r="D1124">
            <v>1</v>
          </cell>
          <cell r="E1124" t="str">
            <v>UN</v>
          </cell>
          <cell r="F1124" t="str">
            <v/>
          </cell>
          <cell r="G1124">
            <v>9271929</v>
          </cell>
          <cell r="M1124" t="e">
            <v>#N/A</v>
          </cell>
        </row>
        <row r="1125">
          <cell r="A1125" t="str">
            <v>12-02-030</v>
          </cell>
          <cell r="B1125" t="str">
            <v>mt571000</v>
          </cell>
          <cell r="C1125" t="str">
            <v>Madera cedro</v>
          </cell>
          <cell r="D1125">
            <v>1.1859</v>
          </cell>
          <cell r="E1125" t="str">
            <v>m3</v>
          </cell>
          <cell r="F1125">
            <v>2641600</v>
          </cell>
          <cell r="G1125">
            <v>3132674</v>
          </cell>
          <cell r="M1125" t="str">
            <v>mt</v>
          </cell>
        </row>
        <row r="1126">
          <cell r="A1126" t="str">
            <v>12-02-030</v>
          </cell>
          <cell r="B1126" t="str">
            <v>mt18620</v>
          </cell>
          <cell r="C1126" t="str">
            <v>Barniz para puertas y ventanas en madera</v>
          </cell>
          <cell r="D1126">
            <v>2</v>
          </cell>
          <cell r="E1126" t="str">
            <v>gl</v>
          </cell>
          <cell r="F1126">
            <v>40538.400000000001</v>
          </cell>
          <cell r="G1126">
            <v>81077</v>
          </cell>
          <cell r="M1126" t="str">
            <v>mt</v>
          </cell>
        </row>
        <row r="1127">
          <cell r="A1127" t="str">
            <v>12-02-030</v>
          </cell>
          <cell r="B1127" t="str">
            <v>mt51130</v>
          </cell>
          <cell r="C1127" t="str">
            <v>Cerradura para puerta en madera</v>
          </cell>
          <cell r="D1127">
            <v>1</v>
          </cell>
          <cell r="E1127" t="str">
            <v>un</v>
          </cell>
          <cell r="F1127">
            <v>96520</v>
          </cell>
          <cell r="G1127">
            <v>96520</v>
          </cell>
          <cell r="M1127" t="str">
            <v>mt</v>
          </cell>
        </row>
        <row r="1128">
          <cell r="A1128" t="str">
            <v>12-02-030</v>
          </cell>
          <cell r="B1128" t="str">
            <v>au10260</v>
          </cell>
          <cell r="C1128" t="str">
            <v>Aux MO oficial carpintero</v>
          </cell>
          <cell r="D1128">
            <v>96</v>
          </cell>
          <cell r="E1128" t="str">
            <v>hr</v>
          </cell>
          <cell r="F1128">
            <v>12901.168</v>
          </cell>
          <cell r="G1128">
            <v>1238513</v>
          </cell>
          <cell r="M1128" t="str">
            <v>mo</v>
          </cell>
        </row>
        <row r="1129">
          <cell r="A1129" t="str">
            <v>12-02-030</v>
          </cell>
          <cell r="B1129" t="str">
            <v>au10000</v>
          </cell>
          <cell r="C1129" t="str">
            <v>Aux MO ayudante</v>
          </cell>
          <cell r="D1129">
            <v>96</v>
          </cell>
          <cell r="E1129" t="str">
            <v>hr</v>
          </cell>
          <cell r="F1129">
            <v>5080</v>
          </cell>
          <cell r="G1129">
            <v>487680</v>
          </cell>
          <cell r="M1129" t="str">
            <v>mo</v>
          </cell>
        </row>
        <row r="1130">
          <cell r="A1130" t="str">
            <v>12-02-030</v>
          </cell>
          <cell r="B1130" t="str">
            <v>TP500020</v>
          </cell>
          <cell r="C1130" t="str">
            <v>Transporte puertas y ventanas</v>
          </cell>
          <cell r="D1130">
            <v>6.99681</v>
          </cell>
          <cell r="E1130" t="str">
            <v>m2</v>
          </cell>
          <cell r="F1130">
            <v>50800</v>
          </cell>
          <cell r="G1130">
            <v>355438</v>
          </cell>
          <cell r="M1130" t="str">
            <v>TP</v>
          </cell>
        </row>
        <row r="1131">
          <cell r="A1131" t="str">
            <v>12-02-030</v>
          </cell>
          <cell r="B1131" t="str">
            <v>sc97420</v>
          </cell>
          <cell r="C1131" t="str">
            <v>Subcontrato instalacion puertas y ventanas + AIU</v>
          </cell>
          <cell r="D1131">
            <v>6.99681</v>
          </cell>
          <cell r="E1131" t="str">
            <v>m2</v>
          </cell>
          <cell r="F1131">
            <v>544068</v>
          </cell>
          <cell r="G1131">
            <v>3806741</v>
          </cell>
          <cell r="M1131" t="str">
            <v>sc</v>
          </cell>
        </row>
        <row r="1132">
          <cell r="A1132" t="str">
            <v>12-02-030</v>
          </cell>
          <cell r="B1132" t="str">
            <v>mt13900</v>
          </cell>
          <cell r="C1132" t="str">
            <v>Elementos de consumo y protección</v>
          </cell>
          <cell r="D1132">
            <v>1726193</v>
          </cell>
          <cell r="E1132" t="str">
            <v>%</v>
          </cell>
          <cell r="F1132">
            <v>1.2455000000000001E-2</v>
          </cell>
          <cell r="G1132">
            <v>21500</v>
          </cell>
          <cell r="M1132" t="str">
            <v>mt</v>
          </cell>
        </row>
        <row r="1133">
          <cell r="A1133" t="str">
            <v>12-02-030</v>
          </cell>
          <cell r="B1133" t="str">
            <v>hm15100</v>
          </cell>
          <cell r="C1133" t="str">
            <v>Herramienta y equipo menor</v>
          </cell>
          <cell r="D1133">
            <v>1726193</v>
          </cell>
          <cell r="E1133" t="str">
            <v>%</v>
          </cell>
          <cell r="F1133">
            <v>0.03</v>
          </cell>
          <cell r="G1133">
            <v>51786</v>
          </cell>
          <cell r="M1133" t="str">
            <v>hm</v>
          </cell>
        </row>
        <row r="1134">
          <cell r="A1134" t="str">
            <v/>
          </cell>
          <cell r="C1134" t="str">
            <v>DIRECTO:  9,271,929 / UN</v>
          </cell>
          <cell r="D1134" t="str">
            <v xml:space="preserve">  </v>
          </cell>
          <cell r="E1134" t="str">
            <v/>
          </cell>
          <cell r="F1134" t="str">
            <v/>
          </cell>
          <cell r="G1134" t="str">
            <v/>
          </cell>
          <cell r="M1134" t="str">
            <v/>
          </cell>
        </row>
        <row r="1135">
          <cell r="A1135" t="str">
            <v/>
          </cell>
          <cell r="C1135" t="str">
            <v/>
          </cell>
          <cell r="E1135" t="str">
            <v/>
          </cell>
          <cell r="F1135" t="str">
            <v/>
          </cell>
          <cell r="G1135" t="str">
            <v/>
          </cell>
          <cell r="M1135" t="str">
            <v/>
          </cell>
        </row>
        <row r="1136">
          <cell r="A1136" t="str">
            <v>12-02-040</v>
          </cell>
          <cell r="B1136" t="str">
            <v>12-02-040</v>
          </cell>
          <cell r="C1136" t="str">
            <v>PUERTA P04 (1.55x2.71). MARCO + ALA(S) EN MADERA. INCLUYE ACABADO FINAL</v>
          </cell>
          <cell r="D1136">
            <v>1</v>
          </cell>
          <cell r="E1136" t="str">
            <v>UN</v>
          </cell>
          <cell r="F1136" t="str">
            <v/>
          </cell>
          <cell r="G1136">
            <v>6207670</v>
          </cell>
          <cell r="M1136" t="e">
            <v>#N/A</v>
          </cell>
        </row>
        <row r="1137">
          <cell r="A1137" t="str">
            <v>12-02-040</v>
          </cell>
          <cell r="B1137" t="str">
            <v>mt571000</v>
          </cell>
          <cell r="C1137" t="str">
            <v>Madera cedro</v>
          </cell>
          <cell r="D1137">
            <v>0.84010000000000007</v>
          </cell>
          <cell r="E1137" t="str">
            <v>m3</v>
          </cell>
          <cell r="F1137">
            <v>2641600</v>
          </cell>
          <cell r="G1137">
            <v>2219209</v>
          </cell>
          <cell r="M1137" t="str">
            <v>mt</v>
          </cell>
        </row>
        <row r="1138">
          <cell r="A1138" t="str">
            <v>12-02-040</v>
          </cell>
          <cell r="B1138" t="str">
            <v>mt18620</v>
          </cell>
          <cell r="C1138" t="str">
            <v>Barniz para puertas y ventanas en madera</v>
          </cell>
          <cell r="D1138">
            <v>2</v>
          </cell>
          <cell r="E1138" t="str">
            <v>gl</v>
          </cell>
          <cell r="F1138">
            <v>40538.400000000001</v>
          </cell>
          <cell r="G1138">
            <v>81077</v>
          </cell>
          <cell r="M1138" t="str">
            <v>mt</v>
          </cell>
        </row>
        <row r="1139">
          <cell r="A1139" t="str">
            <v>12-02-040</v>
          </cell>
          <cell r="B1139" t="str">
            <v>mt51130</v>
          </cell>
          <cell r="C1139" t="str">
            <v>Cerradura para puerta en madera</v>
          </cell>
          <cell r="D1139">
            <v>1</v>
          </cell>
          <cell r="E1139" t="str">
            <v>un</v>
          </cell>
          <cell r="F1139">
            <v>96520</v>
          </cell>
          <cell r="G1139">
            <v>96520</v>
          </cell>
          <cell r="M1139" t="str">
            <v>mt</v>
          </cell>
        </row>
        <row r="1140">
          <cell r="A1140" t="str">
            <v>12-02-040</v>
          </cell>
          <cell r="B1140" t="str">
            <v>au10260</v>
          </cell>
          <cell r="C1140" t="str">
            <v>Aux MO oficial carpintero</v>
          </cell>
          <cell r="D1140">
            <v>70</v>
          </cell>
          <cell r="E1140" t="str">
            <v>hr</v>
          </cell>
          <cell r="F1140">
            <v>12901.168</v>
          </cell>
          <cell r="G1140">
            <v>903082</v>
          </cell>
          <cell r="M1140" t="str">
            <v>mo</v>
          </cell>
        </row>
        <row r="1141">
          <cell r="A1141" t="str">
            <v>12-02-040</v>
          </cell>
          <cell r="B1141" t="str">
            <v>au10000</v>
          </cell>
          <cell r="C1141" t="str">
            <v>Aux MO ayudante</v>
          </cell>
          <cell r="D1141">
            <v>70</v>
          </cell>
          <cell r="E1141" t="str">
            <v>hr</v>
          </cell>
          <cell r="F1141">
            <v>5080</v>
          </cell>
          <cell r="G1141">
            <v>355600</v>
          </cell>
          <cell r="M1141" t="str">
            <v>mo</v>
          </cell>
        </row>
        <row r="1142">
          <cell r="A1142" t="str">
            <v>12-02-040</v>
          </cell>
          <cell r="B1142" t="str">
            <v>TP500020</v>
          </cell>
          <cell r="C1142" t="str">
            <v>Transporte puertas y ventanas</v>
          </cell>
          <cell r="D1142">
            <v>4.2004999999999999</v>
          </cell>
          <cell r="E1142" t="str">
            <v>m2</v>
          </cell>
          <cell r="F1142">
            <v>50800</v>
          </cell>
          <cell r="G1142">
            <v>213386</v>
          </cell>
          <cell r="M1142" t="str">
            <v>TP</v>
          </cell>
        </row>
        <row r="1143">
          <cell r="A1143" t="str">
            <v>12-02-040</v>
          </cell>
          <cell r="B1143" t="str">
            <v>sc97420</v>
          </cell>
          <cell r="C1143" t="str">
            <v>Subcontrato instalacion puertas y ventanas + AIU</v>
          </cell>
          <cell r="D1143">
            <v>4.2004999999999999</v>
          </cell>
          <cell r="E1143" t="str">
            <v>m2</v>
          </cell>
          <cell r="F1143">
            <v>544068</v>
          </cell>
          <cell r="G1143">
            <v>2285358</v>
          </cell>
          <cell r="M1143" t="str">
            <v>sc</v>
          </cell>
        </row>
        <row r="1144">
          <cell r="A1144" t="str">
            <v>12-02-040</v>
          </cell>
          <cell r="B1144" t="str">
            <v>mt13900</v>
          </cell>
          <cell r="C1144" t="str">
            <v>Elementos de consumo y protección</v>
          </cell>
          <cell r="D1144">
            <v>1258682</v>
          </cell>
          <cell r="E1144" t="str">
            <v>%</v>
          </cell>
          <cell r="F1144">
            <v>1.2455000000000001E-2</v>
          </cell>
          <cell r="G1144">
            <v>15677</v>
          </cell>
          <cell r="M1144" t="str">
            <v>mt</v>
          </cell>
        </row>
        <row r="1145">
          <cell r="A1145" t="str">
            <v>12-02-040</v>
          </cell>
          <cell r="B1145" t="str">
            <v>hm15100</v>
          </cell>
          <cell r="C1145" t="str">
            <v>Herramienta y equipo menor</v>
          </cell>
          <cell r="D1145">
            <v>1258682</v>
          </cell>
          <cell r="E1145" t="str">
            <v>%</v>
          </cell>
          <cell r="F1145">
            <v>0.03</v>
          </cell>
          <cell r="G1145">
            <v>37761</v>
          </cell>
          <cell r="M1145" t="str">
            <v>hm</v>
          </cell>
        </row>
        <row r="1146">
          <cell r="A1146" t="str">
            <v/>
          </cell>
          <cell r="C1146" t="str">
            <v>DIRECTO:  6,207,670 / UN</v>
          </cell>
          <cell r="D1146" t="str">
            <v xml:space="preserve">  </v>
          </cell>
          <cell r="E1146" t="str">
            <v/>
          </cell>
          <cell r="F1146" t="str">
            <v/>
          </cell>
          <cell r="G1146" t="str">
            <v/>
          </cell>
          <cell r="M1146" t="str">
            <v/>
          </cell>
        </row>
        <row r="1147">
          <cell r="A1147" t="str">
            <v/>
          </cell>
          <cell r="C1147" t="str">
            <v/>
          </cell>
          <cell r="E1147" t="str">
            <v/>
          </cell>
          <cell r="F1147" t="str">
            <v/>
          </cell>
          <cell r="G1147" t="str">
            <v/>
          </cell>
          <cell r="M1147" t="str">
            <v/>
          </cell>
        </row>
        <row r="1148">
          <cell r="A1148" t="str">
            <v>12-02-050</v>
          </cell>
          <cell r="B1148" t="str">
            <v>12-02-050</v>
          </cell>
          <cell r="C1148" t="str">
            <v>PUERTA P05 (1.56x2.98). MARCO + ALA(S) EN MADERA. INCLUYE ACABADO FINAL</v>
          </cell>
          <cell r="D1148">
            <v>1</v>
          </cell>
          <cell r="E1148" t="str">
            <v>UN</v>
          </cell>
          <cell r="F1148" t="str">
            <v/>
          </cell>
          <cell r="G1148">
            <v>6849466</v>
          </cell>
          <cell r="M1148" t="e">
            <v>#N/A</v>
          </cell>
        </row>
        <row r="1149">
          <cell r="A1149" t="str">
            <v>12-02-050</v>
          </cell>
          <cell r="B1149" t="str">
            <v>mt571000</v>
          </cell>
          <cell r="C1149" t="str">
            <v>Madera cedro</v>
          </cell>
          <cell r="D1149">
            <v>0.92976000000000014</v>
          </cell>
          <cell r="E1149" t="str">
            <v>m3</v>
          </cell>
          <cell r="F1149">
            <v>2641600</v>
          </cell>
          <cell r="G1149">
            <v>2456055</v>
          </cell>
          <cell r="M1149" t="str">
            <v>mt</v>
          </cell>
        </row>
        <row r="1150">
          <cell r="A1150" t="str">
            <v>12-02-050</v>
          </cell>
          <cell r="B1150" t="str">
            <v>mt18620</v>
          </cell>
          <cell r="C1150" t="str">
            <v>Barniz para puertas y ventanas en madera</v>
          </cell>
          <cell r="D1150">
            <v>2</v>
          </cell>
          <cell r="E1150" t="str">
            <v>gl</v>
          </cell>
          <cell r="F1150">
            <v>40538.400000000001</v>
          </cell>
          <cell r="G1150">
            <v>81077</v>
          </cell>
          <cell r="M1150" t="str">
            <v>mt</v>
          </cell>
        </row>
        <row r="1151">
          <cell r="A1151" t="str">
            <v>12-02-050</v>
          </cell>
          <cell r="B1151" t="str">
            <v>mt51130</v>
          </cell>
          <cell r="C1151" t="str">
            <v>Cerradura para puerta en madera</v>
          </cell>
          <cell r="D1151">
            <v>1</v>
          </cell>
          <cell r="E1151" t="str">
            <v>un</v>
          </cell>
          <cell r="F1151">
            <v>96520</v>
          </cell>
          <cell r="G1151">
            <v>96520</v>
          </cell>
          <cell r="M1151" t="str">
            <v>mt</v>
          </cell>
        </row>
        <row r="1152">
          <cell r="A1152" t="str">
            <v>12-02-050</v>
          </cell>
          <cell r="B1152" t="str">
            <v>au10260</v>
          </cell>
          <cell r="C1152" t="str">
            <v>Aux MO oficial carpintero</v>
          </cell>
          <cell r="D1152">
            <v>70</v>
          </cell>
          <cell r="E1152" t="str">
            <v>hr</v>
          </cell>
          <cell r="F1152">
            <v>12901.168</v>
          </cell>
          <cell r="G1152">
            <v>903082</v>
          </cell>
          <cell r="M1152" t="str">
            <v>mo</v>
          </cell>
        </row>
        <row r="1153">
          <cell r="A1153" t="str">
            <v>12-02-050</v>
          </cell>
          <cell r="B1153" t="str">
            <v>au10000</v>
          </cell>
          <cell r="C1153" t="str">
            <v>Aux MO ayudante</v>
          </cell>
          <cell r="D1153">
            <v>70</v>
          </cell>
          <cell r="E1153" t="str">
            <v>hr</v>
          </cell>
          <cell r="F1153">
            <v>5080</v>
          </cell>
          <cell r="G1153">
            <v>355600</v>
          </cell>
          <cell r="M1153" t="str">
            <v>mo</v>
          </cell>
        </row>
        <row r="1154">
          <cell r="A1154" t="str">
            <v>12-02-050</v>
          </cell>
          <cell r="B1154" t="str">
            <v>TP500020</v>
          </cell>
          <cell r="C1154" t="str">
            <v>Transporte puertas y ventanas</v>
          </cell>
          <cell r="D1154">
            <v>4.8812400000000009</v>
          </cell>
          <cell r="E1154" t="str">
            <v>m2</v>
          </cell>
          <cell r="F1154">
            <v>50800</v>
          </cell>
          <cell r="G1154">
            <v>247967</v>
          </cell>
          <cell r="M1154" t="str">
            <v>TP</v>
          </cell>
        </row>
        <row r="1155">
          <cell r="A1155" t="str">
            <v>12-02-050</v>
          </cell>
          <cell r="B1155" t="str">
            <v>sc97420</v>
          </cell>
          <cell r="C1155" t="str">
            <v>Subcontrato instalacion puertas y ventanas + AIU</v>
          </cell>
          <cell r="D1155">
            <v>4.8812400000000009</v>
          </cell>
          <cell r="E1155" t="str">
            <v>m2</v>
          </cell>
          <cell r="F1155">
            <v>544068</v>
          </cell>
          <cell r="G1155">
            <v>2655727</v>
          </cell>
          <cell r="M1155" t="str">
            <v>sc</v>
          </cell>
        </row>
        <row r="1156">
          <cell r="A1156" t="str">
            <v>12-02-050</v>
          </cell>
          <cell r="B1156" t="str">
            <v>mt13900</v>
          </cell>
          <cell r="C1156" t="str">
            <v>Elementos de consumo y protección</v>
          </cell>
          <cell r="D1156">
            <v>1258682</v>
          </cell>
          <cell r="E1156" t="str">
            <v>%</v>
          </cell>
          <cell r="F1156">
            <v>1.2455000000000001E-2</v>
          </cell>
          <cell r="G1156">
            <v>15677</v>
          </cell>
          <cell r="M1156" t="str">
            <v>mt</v>
          </cell>
        </row>
        <row r="1157">
          <cell r="A1157" t="str">
            <v>12-02-050</v>
          </cell>
          <cell r="B1157" t="str">
            <v>hm15100</v>
          </cell>
          <cell r="C1157" t="str">
            <v>Herramienta y equipo menor</v>
          </cell>
          <cell r="D1157">
            <v>1258682</v>
          </cell>
          <cell r="E1157" t="str">
            <v>%</v>
          </cell>
          <cell r="F1157">
            <v>0.03</v>
          </cell>
          <cell r="G1157">
            <v>37761</v>
          </cell>
          <cell r="M1157" t="str">
            <v>hm</v>
          </cell>
        </row>
        <row r="1158">
          <cell r="A1158" t="str">
            <v/>
          </cell>
          <cell r="C1158" t="str">
            <v>DIRECTO:  6,849,466 / UN</v>
          </cell>
          <cell r="D1158" t="str">
            <v xml:space="preserve">  </v>
          </cell>
          <cell r="E1158" t="str">
            <v/>
          </cell>
          <cell r="F1158" t="str">
            <v/>
          </cell>
          <cell r="G1158" t="str">
            <v/>
          </cell>
          <cell r="M1158" t="str">
            <v/>
          </cell>
        </row>
        <row r="1159">
          <cell r="A1159" t="str">
            <v/>
          </cell>
          <cell r="C1159" t="str">
            <v/>
          </cell>
          <cell r="E1159" t="str">
            <v/>
          </cell>
          <cell r="F1159" t="str">
            <v/>
          </cell>
          <cell r="G1159" t="str">
            <v/>
          </cell>
          <cell r="M1159" t="str">
            <v/>
          </cell>
        </row>
        <row r="1160">
          <cell r="A1160" t="str">
            <v>12-02-060</v>
          </cell>
          <cell r="B1160" t="str">
            <v>12-02-060</v>
          </cell>
          <cell r="C1160" t="str">
            <v>PUERTA P06 (1.55x3.13). MARCO + ALA(S) EN MADERA. INCLUYE ACABADO FINAL</v>
          </cell>
          <cell r="D1160">
            <v>1</v>
          </cell>
          <cell r="E1160" t="str">
            <v>UN</v>
          </cell>
          <cell r="F1160" t="str">
            <v/>
          </cell>
          <cell r="G1160">
            <v>7145056</v>
          </cell>
          <cell r="M1160" t="e">
            <v>#N/A</v>
          </cell>
        </row>
        <row r="1161">
          <cell r="A1161" t="str">
            <v>12-02-060</v>
          </cell>
          <cell r="B1161" t="str">
            <v>mt571000</v>
          </cell>
          <cell r="C1161" t="str">
            <v>Madera cedro</v>
          </cell>
          <cell r="D1161">
            <v>0.97029999999999994</v>
          </cell>
          <cell r="E1161" t="str">
            <v>m3</v>
          </cell>
          <cell r="F1161">
            <v>2641600</v>
          </cell>
          <cell r="G1161">
            <v>2563145</v>
          </cell>
          <cell r="M1161" t="str">
            <v>mt</v>
          </cell>
        </row>
        <row r="1162">
          <cell r="A1162" t="str">
            <v>12-02-060</v>
          </cell>
          <cell r="B1162" t="str">
            <v>mt18620</v>
          </cell>
          <cell r="C1162" t="str">
            <v>Barniz para puertas y ventanas en madera</v>
          </cell>
          <cell r="D1162">
            <v>2</v>
          </cell>
          <cell r="E1162" t="str">
            <v>gl</v>
          </cell>
          <cell r="F1162">
            <v>40538.400000000001</v>
          </cell>
          <cell r="G1162">
            <v>81077</v>
          </cell>
          <cell r="M1162" t="str">
            <v>mt</v>
          </cell>
        </row>
        <row r="1163">
          <cell r="A1163" t="str">
            <v>12-02-060</v>
          </cell>
          <cell r="B1163" t="str">
            <v>mt51130</v>
          </cell>
          <cell r="C1163" t="str">
            <v>Cerradura para puerta en madera</v>
          </cell>
          <cell r="D1163">
            <v>1</v>
          </cell>
          <cell r="E1163" t="str">
            <v>un</v>
          </cell>
          <cell r="F1163">
            <v>96520</v>
          </cell>
          <cell r="G1163">
            <v>96520</v>
          </cell>
          <cell r="M1163" t="str">
            <v>mt</v>
          </cell>
        </row>
        <row r="1164">
          <cell r="A1164" t="str">
            <v>12-02-060</v>
          </cell>
          <cell r="B1164" t="str">
            <v>au10260</v>
          </cell>
          <cell r="C1164" t="str">
            <v>Aux MO oficial carpintero</v>
          </cell>
          <cell r="D1164">
            <v>81</v>
          </cell>
          <cell r="E1164" t="str">
            <v>hr</v>
          </cell>
          <cell r="F1164">
            <v>12901.168</v>
          </cell>
          <cell r="G1164">
            <v>1044995</v>
          </cell>
          <cell r="M1164" t="str">
            <v>mo</v>
          </cell>
        </row>
        <row r="1165">
          <cell r="A1165" t="str">
            <v>12-02-060</v>
          </cell>
          <cell r="B1165" t="str">
            <v>au10000</v>
          </cell>
          <cell r="C1165" t="str">
            <v>Aux MO ayudante</v>
          </cell>
          <cell r="D1165">
            <v>81</v>
          </cell>
          <cell r="E1165" t="str">
            <v>hr</v>
          </cell>
          <cell r="F1165">
            <v>5080</v>
          </cell>
          <cell r="G1165">
            <v>411480</v>
          </cell>
          <cell r="M1165" t="str">
            <v>mo</v>
          </cell>
        </row>
        <row r="1166">
          <cell r="A1166" t="str">
            <v>12-02-060</v>
          </cell>
          <cell r="B1166" t="str">
            <v>TP500020</v>
          </cell>
          <cell r="C1166" t="str">
            <v>Transporte puertas y ventanas</v>
          </cell>
          <cell r="D1166">
            <v>4.8514999999999997</v>
          </cell>
          <cell r="E1166" t="str">
            <v>m2</v>
          </cell>
          <cell r="F1166">
            <v>50800</v>
          </cell>
          <cell r="G1166">
            <v>246457</v>
          </cell>
          <cell r="M1166" t="str">
            <v>TP</v>
          </cell>
        </row>
        <row r="1167">
          <cell r="A1167" t="str">
            <v>12-02-060</v>
          </cell>
          <cell r="B1167" t="str">
            <v>sc97420</v>
          </cell>
          <cell r="C1167" t="str">
            <v>Subcontrato instalacion puertas y ventanas + AIU</v>
          </cell>
          <cell r="D1167">
            <v>4.8514999999999997</v>
          </cell>
          <cell r="E1167" t="str">
            <v>m2</v>
          </cell>
          <cell r="F1167">
            <v>544068</v>
          </cell>
          <cell r="G1167">
            <v>2639546</v>
          </cell>
          <cell r="M1167" t="str">
            <v>sc</v>
          </cell>
        </row>
        <row r="1168">
          <cell r="A1168" t="str">
            <v>12-02-060</v>
          </cell>
          <cell r="B1168" t="str">
            <v>mt13900</v>
          </cell>
          <cell r="C1168" t="str">
            <v>Elementos de consumo y protección</v>
          </cell>
          <cell r="D1168">
            <v>1456475</v>
          </cell>
          <cell r="E1168" t="str">
            <v>%</v>
          </cell>
          <cell r="F1168">
            <v>1.2455000000000001E-2</v>
          </cell>
          <cell r="G1168">
            <v>18141</v>
          </cell>
          <cell r="M1168" t="str">
            <v>mt</v>
          </cell>
        </row>
        <row r="1169">
          <cell r="A1169" t="str">
            <v>12-02-060</v>
          </cell>
          <cell r="B1169" t="str">
            <v>hm15100</v>
          </cell>
          <cell r="C1169" t="str">
            <v>Herramienta y equipo menor</v>
          </cell>
          <cell r="D1169">
            <v>1456475</v>
          </cell>
          <cell r="E1169" t="str">
            <v>%</v>
          </cell>
          <cell r="F1169">
            <v>0.03</v>
          </cell>
          <cell r="G1169">
            <v>43695</v>
          </cell>
          <cell r="M1169" t="str">
            <v>hm</v>
          </cell>
        </row>
        <row r="1170">
          <cell r="A1170" t="str">
            <v/>
          </cell>
          <cell r="C1170" t="str">
            <v>DIRECTO:  7,145,056 / UN</v>
          </cell>
          <cell r="D1170" t="str">
            <v xml:space="preserve">  </v>
          </cell>
          <cell r="E1170" t="str">
            <v/>
          </cell>
          <cell r="F1170" t="str">
            <v/>
          </cell>
          <cell r="G1170" t="str">
            <v/>
          </cell>
          <cell r="M1170" t="str">
            <v/>
          </cell>
        </row>
        <row r="1171">
          <cell r="A1171" t="str">
            <v/>
          </cell>
          <cell r="C1171" t="str">
            <v/>
          </cell>
          <cell r="E1171" t="str">
            <v/>
          </cell>
          <cell r="F1171" t="str">
            <v/>
          </cell>
          <cell r="G1171" t="str">
            <v/>
          </cell>
          <cell r="M1171" t="str">
            <v/>
          </cell>
        </row>
        <row r="1172">
          <cell r="A1172" t="str">
            <v>12-02-070</v>
          </cell>
          <cell r="B1172" t="str">
            <v>12-02-070</v>
          </cell>
          <cell r="C1172" t="str">
            <v>PUERTA P07 (1.52x2.94). MARCO + ALA(S) EN MADERA. INCLUYE ACABADO FINAL</v>
          </cell>
          <cell r="D1172">
            <v>1</v>
          </cell>
          <cell r="E1172" t="str">
            <v>UN</v>
          </cell>
          <cell r="F1172" t="str">
            <v/>
          </cell>
          <cell r="G1172">
            <v>6602745</v>
          </cell>
          <cell r="M1172" t="e">
            <v>#N/A</v>
          </cell>
        </row>
        <row r="1173">
          <cell r="A1173" t="str">
            <v>12-02-070</v>
          </cell>
          <cell r="B1173" t="str">
            <v>mt571000</v>
          </cell>
          <cell r="C1173" t="str">
            <v>Madera cedro</v>
          </cell>
          <cell r="D1173">
            <v>0.89376</v>
          </cell>
          <cell r="E1173" t="str">
            <v>m3</v>
          </cell>
          <cell r="F1173">
            <v>2641600</v>
          </cell>
          <cell r="G1173">
            <v>2360957</v>
          </cell>
          <cell r="M1173" t="str">
            <v>mt</v>
          </cell>
        </row>
        <row r="1174">
          <cell r="A1174" t="str">
            <v>12-02-070</v>
          </cell>
          <cell r="B1174" t="str">
            <v>mt18620</v>
          </cell>
          <cell r="C1174" t="str">
            <v>Barniz para puertas y ventanas en madera</v>
          </cell>
          <cell r="D1174">
            <v>2</v>
          </cell>
          <cell r="E1174" t="str">
            <v>gl</v>
          </cell>
          <cell r="F1174">
            <v>40538.400000000001</v>
          </cell>
          <cell r="G1174">
            <v>81077</v>
          </cell>
          <cell r="M1174" t="str">
            <v>mt</v>
          </cell>
        </row>
        <row r="1175">
          <cell r="A1175" t="str">
            <v>12-02-070</v>
          </cell>
          <cell r="B1175" t="str">
            <v>mt51130</v>
          </cell>
          <cell r="C1175" t="str">
            <v>Cerradura para puerta en madera</v>
          </cell>
          <cell r="D1175">
            <v>1</v>
          </cell>
          <cell r="E1175" t="str">
            <v>un</v>
          </cell>
          <cell r="F1175">
            <v>96520</v>
          </cell>
          <cell r="G1175">
            <v>96520</v>
          </cell>
          <cell r="M1175" t="str">
            <v>mt</v>
          </cell>
        </row>
        <row r="1176">
          <cell r="A1176" t="str">
            <v>12-02-070</v>
          </cell>
          <cell r="B1176" t="str">
            <v>au10260</v>
          </cell>
          <cell r="C1176" t="str">
            <v>Aux MO oficial carpintero</v>
          </cell>
          <cell r="D1176">
            <v>75</v>
          </cell>
          <cell r="E1176" t="str">
            <v>hr</v>
          </cell>
          <cell r="F1176">
            <v>12901.168</v>
          </cell>
          <cell r="G1176">
            <v>967588</v>
          </cell>
          <cell r="M1176" t="str">
            <v>mo</v>
          </cell>
        </row>
        <row r="1177">
          <cell r="A1177" t="str">
            <v>12-02-070</v>
          </cell>
          <cell r="B1177" t="str">
            <v>au10000</v>
          </cell>
          <cell r="C1177" t="str">
            <v>Aux MO ayudante</v>
          </cell>
          <cell r="D1177">
            <v>75</v>
          </cell>
          <cell r="E1177" t="str">
            <v>hr</v>
          </cell>
          <cell r="F1177">
            <v>5080</v>
          </cell>
          <cell r="G1177">
            <v>381000</v>
          </cell>
          <cell r="M1177" t="str">
            <v>mo</v>
          </cell>
        </row>
        <row r="1178">
          <cell r="A1178" t="str">
            <v>12-02-070</v>
          </cell>
          <cell r="B1178" t="str">
            <v>TP500020</v>
          </cell>
          <cell r="C1178" t="str">
            <v>Transporte puertas y ventanas</v>
          </cell>
          <cell r="D1178">
            <v>4.4687999999999999</v>
          </cell>
          <cell r="E1178" t="str">
            <v>m2</v>
          </cell>
          <cell r="F1178">
            <v>50800</v>
          </cell>
          <cell r="G1178">
            <v>227016</v>
          </cell>
          <cell r="M1178" t="str">
            <v>TP</v>
          </cell>
        </row>
        <row r="1179">
          <cell r="A1179" t="str">
            <v>12-02-070</v>
          </cell>
          <cell r="B1179" t="str">
            <v>sc97420</v>
          </cell>
          <cell r="C1179" t="str">
            <v>Subcontrato instalacion puertas y ventanas + AIU</v>
          </cell>
          <cell r="D1179">
            <v>4.4687999999999999</v>
          </cell>
          <cell r="E1179" t="str">
            <v>m2</v>
          </cell>
          <cell r="F1179">
            <v>544068</v>
          </cell>
          <cell r="G1179">
            <v>2431332</v>
          </cell>
          <cell r="M1179" t="str">
            <v>sc</v>
          </cell>
        </row>
        <row r="1180">
          <cell r="A1180" t="str">
            <v>12-02-070</v>
          </cell>
          <cell r="B1180" t="str">
            <v>mt13900</v>
          </cell>
          <cell r="C1180" t="str">
            <v>Elementos de consumo y protección</v>
          </cell>
          <cell r="D1180">
            <v>1348588</v>
          </cell>
          <cell r="E1180" t="str">
            <v>%</v>
          </cell>
          <cell r="F1180">
            <v>1.2455000000000001E-2</v>
          </cell>
          <cell r="G1180">
            <v>16797</v>
          </cell>
          <cell r="M1180" t="str">
            <v>mt</v>
          </cell>
        </row>
        <row r="1181">
          <cell r="A1181" t="str">
            <v>12-02-070</v>
          </cell>
          <cell r="B1181" t="str">
            <v>hm15100</v>
          </cell>
          <cell r="C1181" t="str">
            <v>Herramienta y equipo menor</v>
          </cell>
          <cell r="D1181">
            <v>1348588</v>
          </cell>
          <cell r="E1181" t="str">
            <v>%</v>
          </cell>
          <cell r="F1181">
            <v>0.03</v>
          </cell>
          <cell r="G1181">
            <v>40458</v>
          </cell>
          <cell r="M1181" t="str">
            <v>hm</v>
          </cell>
        </row>
        <row r="1182">
          <cell r="A1182" t="str">
            <v/>
          </cell>
          <cell r="C1182" t="str">
            <v>DIRECTO:  6,602,745 / UN</v>
          </cell>
          <cell r="D1182" t="str">
            <v xml:space="preserve">  </v>
          </cell>
          <cell r="E1182" t="str">
            <v/>
          </cell>
          <cell r="F1182" t="str">
            <v/>
          </cell>
          <cell r="G1182" t="str">
            <v/>
          </cell>
          <cell r="M1182" t="str">
            <v/>
          </cell>
        </row>
        <row r="1183">
          <cell r="A1183" t="str">
            <v/>
          </cell>
          <cell r="C1183" t="str">
            <v/>
          </cell>
          <cell r="E1183" t="str">
            <v/>
          </cell>
          <cell r="F1183" t="str">
            <v/>
          </cell>
          <cell r="G1183" t="str">
            <v/>
          </cell>
          <cell r="M1183" t="str">
            <v/>
          </cell>
        </row>
        <row r="1184">
          <cell r="A1184" t="str">
            <v>12-02-090</v>
          </cell>
          <cell r="B1184" t="str">
            <v>12-02-090</v>
          </cell>
          <cell r="C1184" t="str">
            <v>PUERTA P09 (1.58x2.94). MARCO + ALA(S) EN MADERA. INCLUYE ACABADO FINAL</v>
          </cell>
          <cell r="D1184">
            <v>1</v>
          </cell>
          <cell r="E1184" t="str">
            <v>UN</v>
          </cell>
          <cell r="F1184" t="str">
            <v/>
          </cell>
          <cell r="G1184">
            <v>5685882</v>
          </cell>
          <cell r="M1184" t="e">
            <v>#N/A</v>
          </cell>
        </row>
        <row r="1185">
          <cell r="A1185" t="str">
            <v>12-02-090</v>
          </cell>
          <cell r="B1185" t="str">
            <v>mt571000</v>
          </cell>
          <cell r="C1185" t="str">
            <v>Madera cedro</v>
          </cell>
          <cell r="D1185">
            <v>0.92904000000000009</v>
          </cell>
          <cell r="E1185" t="str">
            <v>m3</v>
          </cell>
          <cell r="F1185">
            <v>2641600</v>
          </cell>
          <cell r="G1185">
            <v>2454153</v>
          </cell>
          <cell r="M1185" t="str">
            <v>mt</v>
          </cell>
        </row>
        <row r="1186">
          <cell r="A1186" t="str">
            <v>12-02-090</v>
          </cell>
          <cell r="B1186" t="str">
            <v>mt18620</v>
          </cell>
          <cell r="C1186" t="str">
            <v>Barniz para puertas y ventanas en madera</v>
          </cell>
          <cell r="D1186">
            <v>2</v>
          </cell>
          <cell r="E1186" t="str">
            <v>gl</v>
          </cell>
          <cell r="F1186">
            <v>40538.400000000001</v>
          </cell>
          <cell r="G1186">
            <v>81077</v>
          </cell>
          <cell r="M1186" t="str">
            <v>mt</v>
          </cell>
        </row>
        <row r="1187">
          <cell r="A1187" t="str">
            <v>12-02-090</v>
          </cell>
          <cell r="B1187" t="str">
            <v>mt51130</v>
          </cell>
          <cell r="C1187" t="str">
            <v>Cerradura para puerta en madera</v>
          </cell>
          <cell r="D1187">
            <v>1</v>
          </cell>
          <cell r="E1187" t="str">
            <v>un</v>
          </cell>
          <cell r="F1187">
            <v>96520</v>
          </cell>
          <cell r="G1187">
            <v>96520</v>
          </cell>
          <cell r="M1187" t="str">
            <v>mt</v>
          </cell>
        </row>
        <row r="1188">
          <cell r="A1188" t="str">
            <v>12-02-090</v>
          </cell>
          <cell r="B1188" t="str">
            <v>au10260</v>
          </cell>
          <cell r="C1188" t="str">
            <v>Aux MO oficial carpintero</v>
          </cell>
          <cell r="D1188">
            <v>45</v>
          </cell>
          <cell r="E1188" t="str">
            <v>hr</v>
          </cell>
          <cell r="F1188">
            <v>12901.168</v>
          </cell>
          <cell r="G1188">
            <v>580553</v>
          </cell>
          <cell r="M1188" t="str">
            <v>mo</v>
          </cell>
        </row>
        <row r="1189">
          <cell r="A1189" t="str">
            <v>12-02-090</v>
          </cell>
          <cell r="B1189" t="str">
            <v>au10000</v>
          </cell>
          <cell r="C1189" t="str">
            <v>Aux MO ayudante</v>
          </cell>
          <cell r="D1189">
            <v>45</v>
          </cell>
          <cell r="E1189" t="str">
            <v>hr</v>
          </cell>
          <cell r="F1189">
            <v>5080</v>
          </cell>
          <cell r="G1189">
            <v>228600</v>
          </cell>
          <cell r="M1189" t="str">
            <v>mo</v>
          </cell>
        </row>
        <row r="1190">
          <cell r="A1190" t="str">
            <v>12-02-090</v>
          </cell>
          <cell r="B1190" t="str">
            <v>TP500020</v>
          </cell>
          <cell r="C1190" t="str">
            <v>Transporte puertas y ventanas</v>
          </cell>
          <cell r="D1190">
            <v>3.7161600000000004</v>
          </cell>
          <cell r="E1190" t="str">
            <v>m2</v>
          </cell>
          <cell r="F1190">
            <v>50800</v>
          </cell>
          <cell r="G1190">
            <v>188781</v>
          </cell>
          <cell r="M1190" t="str">
            <v>TP</v>
          </cell>
        </row>
        <row r="1191">
          <cell r="A1191" t="str">
            <v>12-02-090</v>
          </cell>
          <cell r="B1191" t="str">
            <v>sc97420</v>
          </cell>
          <cell r="C1191" t="str">
            <v>Subcontrato instalacion puertas y ventanas + AIU</v>
          </cell>
          <cell r="D1191">
            <v>3.7161600000000004</v>
          </cell>
          <cell r="E1191" t="str">
            <v>m2</v>
          </cell>
          <cell r="F1191">
            <v>544068</v>
          </cell>
          <cell r="G1191">
            <v>2021844</v>
          </cell>
          <cell r="M1191" t="str">
            <v>sc</v>
          </cell>
        </row>
        <row r="1192">
          <cell r="A1192" t="str">
            <v>12-02-090</v>
          </cell>
          <cell r="B1192" t="str">
            <v>mt13900</v>
          </cell>
          <cell r="C1192" t="str">
            <v>Elementos de consumo y protección</v>
          </cell>
          <cell r="D1192">
            <v>809153</v>
          </cell>
          <cell r="E1192" t="str">
            <v>%</v>
          </cell>
          <cell r="F1192">
            <v>1.2455000000000001E-2</v>
          </cell>
          <cell r="G1192">
            <v>10079</v>
          </cell>
          <cell r="M1192" t="str">
            <v>mt</v>
          </cell>
        </row>
        <row r="1193">
          <cell r="A1193" t="str">
            <v>12-02-090</v>
          </cell>
          <cell r="B1193" t="str">
            <v>hm15100</v>
          </cell>
          <cell r="C1193" t="str">
            <v>Herramienta y equipo menor</v>
          </cell>
          <cell r="D1193">
            <v>809153</v>
          </cell>
          <cell r="E1193" t="str">
            <v>%</v>
          </cell>
          <cell r="F1193">
            <v>0.03</v>
          </cell>
          <cell r="G1193">
            <v>24275</v>
          </cell>
          <cell r="M1193" t="str">
            <v>hm</v>
          </cell>
        </row>
        <row r="1194">
          <cell r="A1194" t="str">
            <v/>
          </cell>
          <cell r="C1194" t="str">
            <v>DIRECTO:  5,685,882 / UN</v>
          </cell>
          <cell r="D1194" t="str">
            <v xml:space="preserve">  </v>
          </cell>
          <cell r="E1194" t="str">
            <v/>
          </cell>
          <cell r="F1194" t="str">
            <v/>
          </cell>
          <cell r="G1194" t="str">
            <v/>
          </cell>
          <cell r="M1194" t="str">
            <v/>
          </cell>
        </row>
        <row r="1195">
          <cell r="A1195" t="str">
            <v/>
          </cell>
          <cell r="C1195" t="str">
            <v/>
          </cell>
          <cell r="E1195" t="str">
            <v/>
          </cell>
          <cell r="F1195" t="str">
            <v/>
          </cell>
          <cell r="G1195" t="str">
            <v/>
          </cell>
          <cell r="M1195" t="str">
            <v/>
          </cell>
        </row>
        <row r="1196">
          <cell r="A1196" t="str">
            <v>12-02-100</v>
          </cell>
          <cell r="B1196" t="str">
            <v>12-02-100</v>
          </cell>
          <cell r="C1196" t="str">
            <v>PUERTA P10 (1.42x2.76). MARCO + ALA(S) EN MADERA. INCLUYE ACABADO FINAL</v>
          </cell>
          <cell r="D1196">
            <v>1</v>
          </cell>
          <cell r="E1196" t="str">
            <v>UN</v>
          </cell>
          <cell r="F1196" t="str">
            <v/>
          </cell>
          <cell r="G1196">
            <v>5769879</v>
          </cell>
          <cell r="M1196" t="e">
            <v>#N/A</v>
          </cell>
        </row>
        <row r="1197">
          <cell r="A1197" t="str">
            <v>12-02-100</v>
          </cell>
          <cell r="B1197" t="str">
            <v>mt571000</v>
          </cell>
          <cell r="C1197" t="str">
            <v>Madera cedro</v>
          </cell>
          <cell r="D1197">
            <v>0.78383999999999998</v>
          </cell>
          <cell r="E1197" t="str">
            <v>m3</v>
          </cell>
          <cell r="F1197">
            <v>2641600</v>
          </cell>
          <cell r="G1197">
            <v>2070592</v>
          </cell>
          <cell r="M1197" t="str">
            <v>mt</v>
          </cell>
        </row>
        <row r="1198">
          <cell r="A1198" t="str">
            <v>12-02-100</v>
          </cell>
          <cell r="B1198" t="str">
            <v>mt18620</v>
          </cell>
          <cell r="C1198" t="str">
            <v>Barniz para puertas y ventanas en madera</v>
          </cell>
          <cell r="D1198">
            <v>2</v>
          </cell>
          <cell r="E1198" t="str">
            <v>gl</v>
          </cell>
          <cell r="F1198">
            <v>40538.400000000001</v>
          </cell>
          <cell r="G1198">
            <v>81077</v>
          </cell>
          <cell r="M1198" t="str">
            <v>mt</v>
          </cell>
        </row>
        <row r="1199">
          <cell r="A1199" t="str">
            <v>12-02-100</v>
          </cell>
          <cell r="B1199" t="str">
            <v>mt51130</v>
          </cell>
          <cell r="C1199" t="str">
            <v>Cerradura para puerta en madera</v>
          </cell>
          <cell r="D1199">
            <v>1</v>
          </cell>
          <cell r="E1199" t="str">
            <v>un</v>
          </cell>
          <cell r="F1199">
            <v>96520</v>
          </cell>
          <cell r="G1199">
            <v>96520</v>
          </cell>
          <cell r="M1199" t="str">
            <v>mt</v>
          </cell>
        </row>
        <row r="1200">
          <cell r="A1200" t="str">
            <v>12-02-100</v>
          </cell>
          <cell r="B1200" t="str">
            <v>au10260</v>
          </cell>
          <cell r="C1200" t="str">
            <v>Aux MO oficial carpintero</v>
          </cell>
          <cell r="D1200">
            <v>63.5</v>
          </cell>
          <cell r="E1200" t="str">
            <v>hr</v>
          </cell>
          <cell r="F1200">
            <v>12901.168</v>
          </cell>
          <cell r="G1200">
            <v>819225</v>
          </cell>
          <cell r="M1200" t="str">
            <v>mo</v>
          </cell>
        </row>
        <row r="1201">
          <cell r="A1201" t="str">
            <v>12-02-100</v>
          </cell>
          <cell r="B1201" t="str">
            <v>au10000</v>
          </cell>
          <cell r="C1201" t="str">
            <v>Aux MO ayudante</v>
          </cell>
          <cell r="D1201">
            <v>63.5</v>
          </cell>
          <cell r="E1201" t="str">
            <v>hr</v>
          </cell>
          <cell r="F1201">
            <v>5080</v>
          </cell>
          <cell r="G1201">
            <v>322580</v>
          </cell>
          <cell r="M1201" t="str">
            <v>mo</v>
          </cell>
        </row>
        <row r="1202">
          <cell r="A1202" t="str">
            <v>12-02-100</v>
          </cell>
          <cell r="B1202" t="str">
            <v>TP500020</v>
          </cell>
          <cell r="C1202" t="str">
            <v>Transporte puertas y ventanas</v>
          </cell>
          <cell r="D1202">
            <v>3.9191999999999996</v>
          </cell>
          <cell r="E1202" t="str">
            <v>m2</v>
          </cell>
          <cell r="F1202">
            <v>50800</v>
          </cell>
          <cell r="G1202">
            <v>199096</v>
          </cell>
          <cell r="M1202" t="str">
            <v>TP</v>
          </cell>
        </row>
        <row r="1203">
          <cell r="A1203" t="str">
            <v>12-02-100</v>
          </cell>
          <cell r="B1203" t="str">
            <v>sc97420</v>
          </cell>
          <cell r="C1203" t="str">
            <v>Subcontrato instalacion puertas y ventanas + AIU</v>
          </cell>
          <cell r="D1203">
            <v>3.9191999999999996</v>
          </cell>
          <cell r="E1203" t="str">
            <v>m2</v>
          </cell>
          <cell r="F1203">
            <v>544068</v>
          </cell>
          <cell r="G1203">
            <v>2132312</v>
          </cell>
          <cell r="M1203" t="str">
            <v>sc</v>
          </cell>
        </row>
        <row r="1204">
          <cell r="A1204" t="str">
            <v>12-02-100</v>
          </cell>
          <cell r="B1204" t="str">
            <v>mt13900</v>
          </cell>
          <cell r="C1204" t="str">
            <v>Elementos de consumo y protección</v>
          </cell>
          <cell r="D1204">
            <v>1141805</v>
          </cell>
          <cell r="E1204" t="str">
            <v>%</v>
          </cell>
          <cell r="F1204">
            <v>1.2455000000000001E-2</v>
          </cell>
          <cell r="G1204">
            <v>14222</v>
          </cell>
          <cell r="M1204" t="str">
            <v>mt</v>
          </cell>
        </row>
        <row r="1205">
          <cell r="A1205" t="str">
            <v>12-02-100</v>
          </cell>
          <cell r="B1205" t="str">
            <v>hm15100</v>
          </cell>
          <cell r="C1205" t="str">
            <v>Herramienta y equipo menor</v>
          </cell>
          <cell r="D1205">
            <v>1141805</v>
          </cell>
          <cell r="E1205" t="str">
            <v>%</v>
          </cell>
          <cell r="F1205">
            <v>0.03</v>
          </cell>
          <cell r="G1205">
            <v>34255</v>
          </cell>
          <cell r="M1205" t="str">
            <v>hm</v>
          </cell>
        </row>
        <row r="1206">
          <cell r="A1206" t="str">
            <v/>
          </cell>
          <cell r="C1206" t="str">
            <v>DIRECTO:  5,769,879 / UN</v>
          </cell>
          <cell r="D1206" t="str">
            <v xml:space="preserve">  </v>
          </cell>
          <cell r="E1206" t="str">
            <v/>
          </cell>
          <cell r="F1206" t="str">
            <v/>
          </cell>
          <cell r="G1206" t="str">
            <v/>
          </cell>
          <cell r="M1206" t="str">
            <v/>
          </cell>
        </row>
        <row r="1207">
          <cell r="A1207" t="str">
            <v/>
          </cell>
          <cell r="C1207" t="str">
            <v/>
          </cell>
          <cell r="E1207" t="str">
            <v/>
          </cell>
          <cell r="F1207" t="str">
            <v/>
          </cell>
          <cell r="G1207" t="str">
            <v/>
          </cell>
          <cell r="M1207" t="str">
            <v/>
          </cell>
        </row>
        <row r="1208">
          <cell r="A1208" t="str">
            <v>12-02-110</v>
          </cell>
          <cell r="B1208" t="str">
            <v>12-02-110</v>
          </cell>
          <cell r="C1208" t="str">
            <v>PUERTA P11 (1.42x2.60). MARCO + ALA(S) EN MADERA. INCLUYE ACABADO FINAL</v>
          </cell>
          <cell r="D1208">
            <v>1</v>
          </cell>
          <cell r="E1208" t="str">
            <v>UN</v>
          </cell>
          <cell r="F1208" t="str">
            <v/>
          </cell>
          <cell r="G1208">
            <v>5458456</v>
          </cell>
          <cell r="M1208" t="e">
            <v>#N/A</v>
          </cell>
        </row>
        <row r="1209">
          <cell r="A1209" t="str">
            <v>12-02-110</v>
          </cell>
          <cell r="B1209" t="str">
            <v>mt571000</v>
          </cell>
          <cell r="C1209" t="str">
            <v>Madera cedro</v>
          </cell>
          <cell r="D1209">
            <v>0.73839999999999995</v>
          </cell>
          <cell r="E1209" t="str">
            <v>m3</v>
          </cell>
          <cell r="F1209">
            <v>2641600</v>
          </cell>
          <cell r="G1209">
            <v>1950558</v>
          </cell>
          <cell r="M1209" t="str">
            <v>mt</v>
          </cell>
        </row>
        <row r="1210">
          <cell r="A1210" t="str">
            <v>12-02-110</v>
          </cell>
          <cell r="B1210" t="str">
            <v>mt18620</v>
          </cell>
          <cell r="C1210" t="str">
            <v>Barniz para puertas y ventanas en madera</v>
          </cell>
          <cell r="D1210">
            <v>2</v>
          </cell>
          <cell r="E1210" t="str">
            <v>gl</v>
          </cell>
          <cell r="F1210">
            <v>40538.400000000001</v>
          </cell>
          <cell r="G1210">
            <v>81077</v>
          </cell>
          <cell r="M1210" t="str">
            <v>mt</v>
          </cell>
        </row>
        <row r="1211">
          <cell r="A1211" t="str">
            <v>12-02-110</v>
          </cell>
          <cell r="B1211" t="str">
            <v>mt51130</v>
          </cell>
          <cell r="C1211" t="str">
            <v>Cerradura para puerta en madera</v>
          </cell>
          <cell r="D1211">
            <v>1</v>
          </cell>
          <cell r="E1211" t="str">
            <v>un</v>
          </cell>
          <cell r="F1211">
            <v>96520</v>
          </cell>
          <cell r="G1211">
            <v>96520</v>
          </cell>
          <cell r="M1211" t="str">
            <v>mt</v>
          </cell>
        </row>
        <row r="1212">
          <cell r="A1212" t="str">
            <v>12-02-110</v>
          </cell>
          <cell r="B1212" t="str">
            <v>au10260</v>
          </cell>
          <cell r="C1212" t="str">
            <v>Aux MO oficial carpintero</v>
          </cell>
          <cell r="D1212">
            <v>60.5</v>
          </cell>
          <cell r="E1212" t="str">
            <v>hr</v>
          </cell>
          <cell r="F1212">
            <v>12901.168</v>
          </cell>
          <cell r="G1212">
            <v>780521</v>
          </cell>
          <cell r="M1212" t="str">
            <v>mo</v>
          </cell>
        </row>
        <row r="1213">
          <cell r="A1213" t="str">
            <v>12-02-110</v>
          </cell>
          <cell r="B1213" t="str">
            <v>au10000</v>
          </cell>
          <cell r="C1213" t="str">
            <v>Aux MO ayudante</v>
          </cell>
          <cell r="D1213">
            <v>60.5</v>
          </cell>
          <cell r="E1213" t="str">
            <v>hr</v>
          </cell>
          <cell r="F1213">
            <v>5080</v>
          </cell>
          <cell r="G1213">
            <v>307340</v>
          </cell>
          <cell r="M1213" t="str">
            <v>mo</v>
          </cell>
        </row>
        <row r="1214">
          <cell r="A1214" t="str">
            <v>12-02-110</v>
          </cell>
          <cell r="B1214" t="str">
            <v>TP500020</v>
          </cell>
          <cell r="C1214" t="str">
            <v>Transporte puertas y ventanas</v>
          </cell>
          <cell r="D1214">
            <v>3.6919999999999997</v>
          </cell>
          <cell r="E1214" t="str">
            <v>m2</v>
          </cell>
          <cell r="F1214">
            <v>50800</v>
          </cell>
          <cell r="G1214">
            <v>187554</v>
          </cell>
          <cell r="M1214" t="str">
            <v>TP</v>
          </cell>
        </row>
        <row r="1215">
          <cell r="A1215" t="str">
            <v>12-02-110</v>
          </cell>
          <cell r="B1215" t="str">
            <v>sc97420</v>
          </cell>
          <cell r="C1215" t="str">
            <v>Subcontrato instalacion puertas y ventanas + AIU</v>
          </cell>
          <cell r="D1215">
            <v>3.6919999999999997</v>
          </cell>
          <cell r="E1215" t="str">
            <v>m2</v>
          </cell>
          <cell r="F1215">
            <v>544068</v>
          </cell>
          <cell r="G1215">
            <v>2008700</v>
          </cell>
          <cell r="M1215" t="str">
            <v>sc</v>
          </cell>
        </row>
        <row r="1216">
          <cell r="A1216" t="str">
            <v>12-02-110</v>
          </cell>
          <cell r="B1216" t="str">
            <v>mt13900</v>
          </cell>
          <cell r="C1216" t="str">
            <v>Elementos de consumo y protección</v>
          </cell>
          <cell r="D1216">
            <v>1087861</v>
          </cell>
          <cell r="E1216" t="str">
            <v>%</v>
          </cell>
          <cell r="F1216">
            <v>1.2455000000000001E-2</v>
          </cell>
          <cell r="G1216">
            <v>13550</v>
          </cell>
          <cell r="M1216" t="str">
            <v>mt</v>
          </cell>
        </row>
        <row r="1217">
          <cell r="A1217" t="str">
            <v>12-02-110</v>
          </cell>
          <cell r="B1217" t="str">
            <v>hm15100</v>
          </cell>
          <cell r="C1217" t="str">
            <v>Herramienta y equipo menor</v>
          </cell>
          <cell r="D1217">
            <v>1087861</v>
          </cell>
          <cell r="E1217" t="str">
            <v>%</v>
          </cell>
          <cell r="F1217">
            <v>0.03</v>
          </cell>
          <cell r="G1217">
            <v>32636</v>
          </cell>
          <cell r="M1217" t="str">
            <v>hm</v>
          </cell>
        </row>
        <row r="1218">
          <cell r="A1218" t="str">
            <v/>
          </cell>
          <cell r="C1218" t="str">
            <v>DIRECTO:  5,458,456 / UN</v>
          </cell>
          <cell r="D1218" t="str">
            <v xml:space="preserve">  </v>
          </cell>
          <cell r="E1218" t="str">
            <v/>
          </cell>
          <cell r="F1218" t="str">
            <v/>
          </cell>
          <cell r="G1218" t="str">
            <v/>
          </cell>
          <cell r="M1218" t="str">
            <v/>
          </cell>
        </row>
        <row r="1219">
          <cell r="A1219" t="str">
            <v/>
          </cell>
          <cell r="C1219" t="str">
            <v/>
          </cell>
          <cell r="E1219" t="str">
            <v/>
          </cell>
          <cell r="F1219" t="str">
            <v/>
          </cell>
          <cell r="G1219" t="str">
            <v/>
          </cell>
          <cell r="M1219" t="str">
            <v/>
          </cell>
        </row>
        <row r="1220">
          <cell r="A1220" t="str">
            <v>12-02-120</v>
          </cell>
          <cell r="B1220" t="str">
            <v>12-02-120</v>
          </cell>
          <cell r="C1220" t="str">
            <v>PUERTA P12 (1.49x2.74). MARCO + ALA(S) EN MADERA. INCLUYE ACABADO FINAL</v>
          </cell>
          <cell r="D1220">
            <v>1</v>
          </cell>
          <cell r="E1220" t="str">
            <v>UN</v>
          </cell>
          <cell r="F1220" t="str">
            <v/>
          </cell>
          <cell r="G1220">
            <v>6477845</v>
          </cell>
          <cell r="M1220" t="e">
            <v>#N/A</v>
          </cell>
        </row>
        <row r="1221">
          <cell r="A1221" t="str">
            <v>12-02-120</v>
          </cell>
          <cell r="B1221" t="str">
            <v>mt571000</v>
          </cell>
          <cell r="C1221" t="str">
            <v>Madera cedro</v>
          </cell>
          <cell r="D1221">
            <v>0.81652000000000013</v>
          </cell>
          <cell r="E1221" t="str">
            <v>m3</v>
          </cell>
          <cell r="F1221">
            <v>2641600</v>
          </cell>
          <cell r="G1221">
            <v>2156920</v>
          </cell>
          <cell r="M1221" t="str">
            <v>mt</v>
          </cell>
        </row>
        <row r="1222">
          <cell r="A1222" t="str">
            <v>12-02-120</v>
          </cell>
          <cell r="B1222" t="str">
            <v>mt18620</v>
          </cell>
          <cell r="C1222" t="str">
            <v>Barniz para puertas y ventanas en madera</v>
          </cell>
          <cell r="D1222">
            <v>2</v>
          </cell>
          <cell r="E1222" t="str">
            <v>gl</v>
          </cell>
          <cell r="F1222">
            <v>40538.400000000001</v>
          </cell>
          <cell r="G1222">
            <v>81077</v>
          </cell>
          <cell r="M1222" t="str">
            <v>mt</v>
          </cell>
        </row>
        <row r="1223">
          <cell r="A1223" t="str">
            <v>12-02-120</v>
          </cell>
          <cell r="B1223" t="str">
            <v>mt51130</v>
          </cell>
          <cell r="C1223" t="str">
            <v>Cerradura para puerta en madera</v>
          </cell>
          <cell r="D1223">
            <v>1</v>
          </cell>
          <cell r="E1223" t="str">
            <v>un</v>
          </cell>
          <cell r="F1223">
            <v>96520</v>
          </cell>
          <cell r="G1223">
            <v>96520</v>
          </cell>
          <cell r="M1223" t="str">
            <v>mt</v>
          </cell>
        </row>
        <row r="1224">
          <cell r="A1224" t="str">
            <v>12-02-120</v>
          </cell>
          <cell r="B1224" t="str">
            <v>au10260</v>
          </cell>
          <cell r="C1224" t="str">
            <v>Aux MO oficial carpintero</v>
          </cell>
          <cell r="D1224">
            <v>85</v>
          </cell>
          <cell r="E1224" t="str">
            <v>hr</v>
          </cell>
          <cell r="F1224">
            <v>12901.168</v>
          </cell>
          <cell r="G1224">
            <v>1096600</v>
          </cell>
          <cell r="M1224" t="str">
            <v>mo</v>
          </cell>
        </row>
        <row r="1225">
          <cell r="A1225" t="str">
            <v>12-02-120</v>
          </cell>
          <cell r="B1225" t="str">
            <v>au10000</v>
          </cell>
          <cell r="C1225" t="str">
            <v>Aux MO ayudante</v>
          </cell>
          <cell r="D1225">
            <v>85</v>
          </cell>
          <cell r="E1225" t="str">
            <v>hr</v>
          </cell>
          <cell r="F1225">
            <v>5080</v>
          </cell>
          <cell r="G1225">
            <v>431800</v>
          </cell>
          <cell r="M1225" t="str">
            <v>mo</v>
          </cell>
        </row>
        <row r="1226">
          <cell r="A1226" t="str">
            <v>12-02-120</v>
          </cell>
          <cell r="B1226" t="str">
            <v>TP500020</v>
          </cell>
          <cell r="C1226" t="str">
            <v>Transporte puertas y ventanas</v>
          </cell>
          <cell r="D1226">
            <v>4.2867300000000004</v>
          </cell>
          <cell r="E1226" t="str">
            <v>m2</v>
          </cell>
          <cell r="F1226">
            <v>50800</v>
          </cell>
          <cell r="G1226">
            <v>217766</v>
          </cell>
          <cell r="M1226" t="str">
            <v>TP</v>
          </cell>
        </row>
        <row r="1227">
          <cell r="A1227" t="str">
            <v>12-02-120</v>
          </cell>
          <cell r="B1227" t="str">
            <v>sc97420</v>
          </cell>
          <cell r="C1227" t="str">
            <v>Subcontrato instalacion puertas y ventanas + AIU</v>
          </cell>
          <cell r="D1227">
            <v>4.2867300000000004</v>
          </cell>
          <cell r="E1227" t="str">
            <v>m2</v>
          </cell>
          <cell r="F1227">
            <v>544068</v>
          </cell>
          <cell r="G1227">
            <v>2332273</v>
          </cell>
          <cell r="M1227" t="str">
            <v>sc</v>
          </cell>
        </row>
        <row r="1228">
          <cell r="A1228" t="str">
            <v>12-02-120</v>
          </cell>
          <cell r="B1228" t="str">
            <v>mt13900</v>
          </cell>
          <cell r="C1228" t="str">
            <v>Elementos de consumo y protección</v>
          </cell>
          <cell r="D1228">
            <v>1528400</v>
          </cell>
          <cell r="E1228" t="str">
            <v>%</v>
          </cell>
          <cell r="F1228">
            <v>1.2455000000000001E-2</v>
          </cell>
          <cell r="G1228">
            <v>19037</v>
          </cell>
          <cell r="M1228" t="str">
            <v>mt</v>
          </cell>
        </row>
        <row r="1229">
          <cell r="A1229" t="str">
            <v>12-02-120</v>
          </cell>
          <cell r="B1229" t="str">
            <v>hm15100</v>
          </cell>
          <cell r="C1229" t="str">
            <v>Herramienta y equipo menor</v>
          </cell>
          <cell r="D1229">
            <v>1528400</v>
          </cell>
          <cell r="E1229" t="str">
            <v>%</v>
          </cell>
          <cell r="F1229">
            <v>0.03</v>
          </cell>
          <cell r="G1229">
            <v>45852</v>
          </cell>
          <cell r="M1229" t="str">
            <v>hm</v>
          </cell>
        </row>
        <row r="1230">
          <cell r="A1230" t="str">
            <v/>
          </cell>
          <cell r="C1230" t="str">
            <v>DIRECTO:  6,477,845 / UN</v>
          </cell>
          <cell r="D1230" t="str">
            <v xml:space="preserve">  </v>
          </cell>
          <cell r="E1230" t="str">
            <v/>
          </cell>
          <cell r="F1230" t="str">
            <v/>
          </cell>
          <cell r="G1230" t="str">
            <v/>
          </cell>
          <cell r="M1230" t="str">
            <v/>
          </cell>
        </row>
        <row r="1231">
          <cell r="A1231" t="str">
            <v/>
          </cell>
          <cell r="C1231" t="str">
            <v/>
          </cell>
          <cell r="E1231" t="str">
            <v/>
          </cell>
          <cell r="F1231" t="str">
            <v/>
          </cell>
          <cell r="G1231" t="str">
            <v/>
          </cell>
          <cell r="M1231" t="str">
            <v/>
          </cell>
        </row>
        <row r="1232">
          <cell r="A1232" t="str">
            <v>12-02-130</v>
          </cell>
          <cell r="B1232" t="str">
            <v>12-02-130</v>
          </cell>
          <cell r="C1232" t="str">
            <v>PUERTA P13 (1.42x2.60). MARCO + ALA(S) EN MADERA. INCLUYE ACABADO FINAL</v>
          </cell>
          <cell r="D1232">
            <v>1</v>
          </cell>
          <cell r="E1232" t="str">
            <v>UN</v>
          </cell>
          <cell r="F1232" t="str">
            <v/>
          </cell>
          <cell r="G1232">
            <v>5772654</v>
          </cell>
          <cell r="M1232" t="e">
            <v>#N/A</v>
          </cell>
        </row>
        <row r="1233">
          <cell r="A1233" t="str">
            <v>12-02-130</v>
          </cell>
          <cell r="B1233" t="str">
            <v>mt571000</v>
          </cell>
          <cell r="C1233" t="str">
            <v>Madera cedro</v>
          </cell>
          <cell r="D1233">
            <v>0.78383999999999998</v>
          </cell>
          <cell r="E1233" t="str">
            <v>m3</v>
          </cell>
          <cell r="F1233">
            <v>2641600</v>
          </cell>
          <cell r="G1233">
            <v>2070592</v>
          </cell>
          <cell r="M1233" t="str">
            <v>mt</v>
          </cell>
        </row>
        <row r="1234">
          <cell r="A1234" t="str">
            <v>12-02-130</v>
          </cell>
          <cell r="B1234" t="str">
            <v>mt18620</v>
          </cell>
          <cell r="C1234" t="str">
            <v>Barniz para puertas y ventanas en madera</v>
          </cell>
          <cell r="D1234">
            <v>2</v>
          </cell>
          <cell r="E1234" t="str">
            <v>gl</v>
          </cell>
          <cell r="F1234">
            <v>40538.400000000001</v>
          </cell>
          <cell r="G1234">
            <v>81077</v>
          </cell>
          <cell r="M1234" t="str">
            <v>mt</v>
          </cell>
        </row>
        <row r="1235">
          <cell r="A1235" t="str">
            <v>12-02-130</v>
          </cell>
          <cell r="B1235" t="str">
            <v>mt51130</v>
          </cell>
          <cell r="C1235" t="str">
            <v>Cerradura para puerta en madera</v>
          </cell>
          <cell r="D1235">
            <v>1</v>
          </cell>
          <cell r="E1235" t="str">
            <v>un</v>
          </cell>
          <cell r="F1235">
            <v>96520</v>
          </cell>
          <cell r="G1235">
            <v>96520</v>
          </cell>
          <cell r="M1235" t="str">
            <v>mt</v>
          </cell>
        </row>
        <row r="1236">
          <cell r="A1236" t="str">
            <v>12-02-130</v>
          </cell>
          <cell r="B1236" t="str">
            <v>au10260</v>
          </cell>
          <cell r="C1236" t="str">
            <v>Aux MO oficial carpintero</v>
          </cell>
          <cell r="D1236">
            <v>65</v>
          </cell>
          <cell r="E1236" t="str">
            <v>hr</v>
          </cell>
          <cell r="F1236">
            <v>12901.168</v>
          </cell>
          <cell r="G1236">
            <v>838576</v>
          </cell>
          <cell r="M1236" t="str">
            <v>mo</v>
          </cell>
        </row>
        <row r="1237">
          <cell r="A1237" t="str">
            <v>12-02-130</v>
          </cell>
          <cell r="B1237" t="str">
            <v>au10000</v>
          </cell>
          <cell r="C1237" t="str">
            <v>Aux MO ayudante</v>
          </cell>
          <cell r="D1237">
            <v>65</v>
          </cell>
          <cell r="E1237" t="str">
            <v>hr</v>
          </cell>
          <cell r="F1237">
            <v>5080</v>
          </cell>
          <cell r="G1237">
            <v>330200</v>
          </cell>
          <cell r="M1237" t="str">
            <v>mo</v>
          </cell>
        </row>
        <row r="1238">
          <cell r="A1238" t="str">
            <v>12-02-130</v>
          </cell>
          <cell r="B1238" t="str">
            <v>TP500020</v>
          </cell>
          <cell r="C1238" t="str">
            <v>Transporte puertas y ventanas</v>
          </cell>
          <cell r="D1238">
            <v>3.8765999999999998</v>
          </cell>
          <cell r="E1238" t="str">
            <v>m2</v>
          </cell>
          <cell r="F1238">
            <v>50800</v>
          </cell>
          <cell r="G1238">
            <v>196932</v>
          </cell>
          <cell r="M1238" t="str">
            <v>TP</v>
          </cell>
        </row>
        <row r="1239">
          <cell r="A1239" t="str">
            <v>12-02-130</v>
          </cell>
          <cell r="B1239" t="str">
            <v>sc97420</v>
          </cell>
          <cell r="C1239" t="str">
            <v>Subcontrato instalacion puertas y ventanas + AIU</v>
          </cell>
          <cell r="D1239">
            <v>3.8765999999999998</v>
          </cell>
          <cell r="E1239" t="str">
            <v>m2</v>
          </cell>
          <cell r="F1239">
            <v>544068</v>
          </cell>
          <cell r="G1239">
            <v>2109135</v>
          </cell>
          <cell r="M1239" t="str">
            <v>sc</v>
          </cell>
        </row>
        <row r="1240">
          <cell r="A1240" t="str">
            <v>12-02-130</v>
          </cell>
          <cell r="B1240" t="str">
            <v>mt13900</v>
          </cell>
          <cell r="C1240" t="str">
            <v>Elementos de consumo y protección</v>
          </cell>
          <cell r="D1240">
            <v>1168776</v>
          </cell>
          <cell r="E1240" t="str">
            <v>%</v>
          </cell>
          <cell r="F1240">
            <v>1.2455000000000001E-2</v>
          </cell>
          <cell r="G1240">
            <v>14558</v>
          </cell>
          <cell r="M1240" t="str">
            <v>mt</v>
          </cell>
        </row>
        <row r="1241">
          <cell r="A1241" t="str">
            <v>12-02-130</v>
          </cell>
          <cell r="B1241" t="str">
            <v>hm15100</v>
          </cell>
          <cell r="C1241" t="str">
            <v>Herramienta y equipo menor</v>
          </cell>
          <cell r="D1241">
            <v>1168776</v>
          </cell>
          <cell r="E1241" t="str">
            <v>%</v>
          </cell>
          <cell r="F1241">
            <v>0.03</v>
          </cell>
          <cell r="G1241">
            <v>35064</v>
          </cell>
          <cell r="M1241" t="str">
            <v>hm</v>
          </cell>
        </row>
        <row r="1242">
          <cell r="A1242" t="str">
            <v/>
          </cell>
          <cell r="C1242" t="str">
            <v>DIRECTO:  5,772,654 / UN</v>
          </cell>
          <cell r="D1242" t="str">
            <v xml:space="preserve">  </v>
          </cell>
          <cell r="E1242" t="str">
            <v/>
          </cell>
          <cell r="F1242" t="str">
            <v/>
          </cell>
          <cell r="G1242" t="str">
            <v/>
          </cell>
          <cell r="M1242" t="str">
            <v/>
          </cell>
        </row>
        <row r="1243">
          <cell r="A1243" t="str">
            <v/>
          </cell>
          <cell r="C1243" t="str">
            <v/>
          </cell>
          <cell r="E1243" t="str">
            <v/>
          </cell>
          <cell r="F1243" t="str">
            <v/>
          </cell>
          <cell r="G1243" t="str">
            <v/>
          </cell>
          <cell r="M1243" t="str">
            <v/>
          </cell>
        </row>
        <row r="1244">
          <cell r="A1244" t="str">
            <v>12-02-140</v>
          </cell>
          <cell r="B1244" t="str">
            <v>12-02-140</v>
          </cell>
          <cell r="C1244" t="str">
            <v>PUERTA P14 (1.49x2.34). MARCO + ALA(S) EN MADERA. INCLUYE ACABADO FINAL</v>
          </cell>
          <cell r="D1244">
            <v>1</v>
          </cell>
          <cell r="E1244" t="str">
            <v>UN</v>
          </cell>
          <cell r="F1244" t="str">
            <v/>
          </cell>
          <cell r="G1244">
            <v>5143403</v>
          </cell>
          <cell r="M1244" t="e">
            <v>#N/A</v>
          </cell>
        </row>
        <row r="1245">
          <cell r="A1245" t="str">
            <v>12-02-140</v>
          </cell>
          <cell r="B1245" t="str">
            <v>mt571000</v>
          </cell>
          <cell r="C1245" t="str">
            <v>Madera cedro</v>
          </cell>
          <cell r="D1245">
            <v>0.69731999999999994</v>
          </cell>
          <cell r="E1245" t="str">
            <v>m3</v>
          </cell>
          <cell r="F1245">
            <v>2641600</v>
          </cell>
          <cell r="G1245">
            <v>1842041</v>
          </cell>
          <cell r="M1245" t="str">
            <v>mt</v>
          </cell>
        </row>
        <row r="1246">
          <cell r="A1246" t="str">
            <v>12-02-140</v>
          </cell>
          <cell r="B1246" t="str">
            <v>mt18620</v>
          </cell>
          <cell r="C1246" t="str">
            <v>Barniz para puertas y ventanas en madera</v>
          </cell>
          <cell r="D1246">
            <v>2</v>
          </cell>
          <cell r="E1246" t="str">
            <v>gl</v>
          </cell>
          <cell r="F1246">
            <v>40538.400000000001</v>
          </cell>
          <cell r="G1246">
            <v>81077</v>
          </cell>
          <cell r="M1246" t="str">
            <v>mt</v>
          </cell>
        </row>
        <row r="1247">
          <cell r="A1247" t="str">
            <v>12-02-140</v>
          </cell>
          <cell r="B1247" t="str">
            <v>mt51130</v>
          </cell>
          <cell r="C1247" t="str">
            <v>Cerradura para puerta en madera</v>
          </cell>
          <cell r="D1247">
            <v>1</v>
          </cell>
          <cell r="E1247" t="str">
            <v>un</v>
          </cell>
          <cell r="F1247">
            <v>96520</v>
          </cell>
          <cell r="G1247">
            <v>96520</v>
          </cell>
          <cell r="M1247" t="str">
            <v>mt</v>
          </cell>
        </row>
        <row r="1248">
          <cell r="A1248" t="str">
            <v>12-02-140</v>
          </cell>
          <cell r="B1248" t="str">
            <v>au10260</v>
          </cell>
          <cell r="C1248" t="str">
            <v>Aux MO oficial carpintero</v>
          </cell>
          <cell r="D1248">
            <v>56</v>
          </cell>
          <cell r="E1248" t="str">
            <v>hr</v>
          </cell>
          <cell r="F1248">
            <v>12901.168</v>
          </cell>
          <cell r="G1248">
            <v>722466</v>
          </cell>
          <cell r="M1248" t="str">
            <v>mo</v>
          </cell>
        </row>
        <row r="1249">
          <cell r="A1249" t="str">
            <v>12-02-140</v>
          </cell>
          <cell r="B1249" t="str">
            <v>au10000</v>
          </cell>
          <cell r="C1249" t="str">
            <v>Aux MO ayudante</v>
          </cell>
          <cell r="D1249">
            <v>56</v>
          </cell>
          <cell r="E1249" t="str">
            <v>hr</v>
          </cell>
          <cell r="F1249">
            <v>5080</v>
          </cell>
          <cell r="G1249">
            <v>284480</v>
          </cell>
          <cell r="M1249" t="str">
            <v>mo</v>
          </cell>
        </row>
        <row r="1250">
          <cell r="A1250" t="str">
            <v>12-02-140</v>
          </cell>
          <cell r="B1250" t="str">
            <v>TP500020</v>
          </cell>
          <cell r="C1250" t="str">
            <v>Transporte puertas y ventanas</v>
          </cell>
          <cell r="D1250">
            <v>3.4865999999999997</v>
          </cell>
          <cell r="E1250" t="str">
            <v>m2</v>
          </cell>
          <cell r="F1250">
            <v>50800</v>
          </cell>
          <cell r="G1250">
            <v>177120</v>
          </cell>
          <cell r="M1250" t="str">
            <v>TP</v>
          </cell>
        </row>
        <row r="1251">
          <cell r="A1251" t="str">
            <v>12-02-140</v>
          </cell>
          <cell r="B1251" t="str">
            <v>sc97420</v>
          </cell>
          <cell r="C1251" t="str">
            <v>Subcontrato instalacion puertas y ventanas + AIU</v>
          </cell>
          <cell r="D1251">
            <v>3.4865999999999997</v>
          </cell>
          <cell r="E1251" t="str">
            <v>m2</v>
          </cell>
          <cell r="F1251">
            <v>544068</v>
          </cell>
          <cell r="G1251">
            <v>1896948</v>
          </cell>
          <cell r="M1251" t="str">
            <v>sc</v>
          </cell>
        </row>
        <row r="1252">
          <cell r="A1252" t="str">
            <v>12-02-140</v>
          </cell>
          <cell r="B1252" t="str">
            <v>mt13900</v>
          </cell>
          <cell r="C1252" t="str">
            <v>Elementos de consumo y protección</v>
          </cell>
          <cell r="D1252">
            <v>1006946</v>
          </cell>
          <cell r="E1252" t="str">
            <v>%</v>
          </cell>
          <cell r="F1252">
            <v>1.2455000000000001E-2</v>
          </cell>
          <cell r="G1252">
            <v>12542</v>
          </cell>
          <cell r="M1252" t="str">
            <v>mt</v>
          </cell>
        </row>
        <row r="1253">
          <cell r="A1253" t="str">
            <v>12-02-140</v>
          </cell>
          <cell r="B1253" t="str">
            <v>hm15100</v>
          </cell>
          <cell r="C1253" t="str">
            <v>Herramienta y equipo menor</v>
          </cell>
          <cell r="D1253">
            <v>1006946</v>
          </cell>
          <cell r="E1253" t="str">
            <v>%</v>
          </cell>
          <cell r="F1253">
            <v>0.03</v>
          </cell>
          <cell r="G1253">
            <v>30209</v>
          </cell>
          <cell r="M1253" t="str">
            <v>hm</v>
          </cell>
        </row>
        <row r="1254">
          <cell r="A1254" t="str">
            <v/>
          </cell>
          <cell r="C1254" t="str">
            <v>DIRECTO:  5,143,403 / UN</v>
          </cell>
          <cell r="D1254" t="str">
            <v xml:space="preserve">  </v>
          </cell>
          <cell r="E1254" t="str">
            <v/>
          </cell>
          <cell r="F1254" t="str">
            <v/>
          </cell>
          <cell r="G1254" t="str">
            <v/>
          </cell>
          <cell r="M1254" t="str">
            <v/>
          </cell>
        </row>
        <row r="1255">
          <cell r="A1255" t="str">
            <v/>
          </cell>
          <cell r="C1255" t="str">
            <v/>
          </cell>
          <cell r="E1255" t="str">
            <v/>
          </cell>
          <cell r="F1255" t="str">
            <v/>
          </cell>
          <cell r="G1255" t="str">
            <v/>
          </cell>
          <cell r="M1255" t="str">
            <v/>
          </cell>
        </row>
        <row r="1256">
          <cell r="A1256" t="str">
            <v>12-02-170</v>
          </cell>
          <cell r="B1256" t="str">
            <v>12-02-170</v>
          </cell>
          <cell r="C1256" t="str">
            <v>PUERTA P17 (0.90x2.10). MARCO + ALA(S) EN MADERA. INCLUYE ACABADO FINAL</v>
          </cell>
          <cell r="D1256">
            <v>4</v>
          </cell>
          <cell r="E1256" t="str">
            <v>UN</v>
          </cell>
          <cell r="F1256" t="str">
            <v/>
          </cell>
          <cell r="G1256">
            <v>811171</v>
          </cell>
          <cell r="M1256" t="e">
            <v>#N/A</v>
          </cell>
        </row>
        <row r="1257">
          <cell r="A1257" t="str">
            <v>12-02-170</v>
          </cell>
          <cell r="B1257" t="str">
            <v>mt571000</v>
          </cell>
          <cell r="C1257" t="str">
            <v>Madera cedro</v>
          </cell>
          <cell r="D1257">
            <v>8.211000000000003E-2</v>
          </cell>
          <cell r="E1257" t="str">
            <v>m3</v>
          </cell>
          <cell r="F1257">
            <v>2641600</v>
          </cell>
          <cell r="G1257">
            <v>216902</v>
          </cell>
          <cell r="M1257" t="str">
            <v>mt</v>
          </cell>
        </row>
        <row r="1258">
          <cell r="A1258" t="str">
            <v>12-02-170</v>
          </cell>
          <cell r="B1258" t="str">
            <v>mt571100</v>
          </cell>
          <cell r="C1258" t="str">
            <v>Ala entamborada</v>
          </cell>
          <cell r="D1258">
            <v>1</v>
          </cell>
          <cell r="E1258" t="str">
            <v>un</v>
          </cell>
          <cell r="F1258">
            <v>102660</v>
          </cell>
          <cell r="G1258">
            <v>102660</v>
          </cell>
          <cell r="M1258" t="str">
            <v>mt</v>
          </cell>
        </row>
        <row r="1259">
          <cell r="A1259" t="str">
            <v>12-02-170</v>
          </cell>
          <cell r="B1259" t="str">
            <v>mt18620</v>
          </cell>
          <cell r="C1259" t="str">
            <v>Barniz para puertas y ventanas en madera</v>
          </cell>
          <cell r="D1259">
            <v>0.5</v>
          </cell>
          <cell r="E1259" t="str">
            <v>gl</v>
          </cell>
          <cell r="F1259">
            <v>40538.400000000001</v>
          </cell>
          <cell r="G1259">
            <v>20270</v>
          </cell>
          <cell r="M1259" t="str">
            <v>mt</v>
          </cell>
        </row>
        <row r="1260">
          <cell r="A1260" t="str">
            <v>12-02-170</v>
          </cell>
          <cell r="B1260" t="str">
            <v>mt51130</v>
          </cell>
          <cell r="C1260" t="str">
            <v>Cerradura para puerta en madera</v>
          </cell>
          <cell r="D1260">
            <v>1</v>
          </cell>
          <cell r="E1260" t="str">
            <v>un</v>
          </cell>
          <cell r="F1260">
            <v>96520</v>
          </cell>
          <cell r="G1260">
            <v>96520</v>
          </cell>
          <cell r="M1260" t="str">
            <v>mt</v>
          </cell>
        </row>
        <row r="1261">
          <cell r="A1261" t="str">
            <v>12-02-170</v>
          </cell>
          <cell r="B1261" t="str">
            <v>au10260</v>
          </cell>
          <cell r="C1261" t="str">
            <v>Aux MO oficial carpintero</v>
          </cell>
          <cell r="D1261">
            <v>8</v>
          </cell>
          <cell r="E1261" t="str">
            <v>hr</v>
          </cell>
          <cell r="F1261">
            <v>12901.168</v>
          </cell>
          <cell r="G1261">
            <v>103210</v>
          </cell>
          <cell r="M1261" t="str">
            <v>mo</v>
          </cell>
        </row>
        <row r="1262">
          <cell r="A1262" t="str">
            <v>12-02-170</v>
          </cell>
          <cell r="B1262" t="str">
            <v>au10000</v>
          </cell>
          <cell r="C1262" t="str">
            <v>Aux MO ayudante</v>
          </cell>
          <cell r="D1262">
            <v>8</v>
          </cell>
          <cell r="E1262" t="str">
            <v>hr</v>
          </cell>
          <cell r="F1262">
            <v>5080</v>
          </cell>
          <cell r="G1262">
            <v>40640</v>
          </cell>
          <cell r="M1262" t="str">
            <v>mo</v>
          </cell>
        </row>
        <row r="1263">
          <cell r="A1263" t="str">
            <v>12-02-170</v>
          </cell>
          <cell r="B1263" t="str">
            <v>TP500020</v>
          </cell>
          <cell r="C1263" t="str">
            <v>Transporte puertas y ventanas</v>
          </cell>
          <cell r="D1263">
            <v>0.37800000000000006</v>
          </cell>
          <cell r="E1263" t="str">
            <v>m2</v>
          </cell>
          <cell r="F1263">
            <v>50800</v>
          </cell>
          <cell r="G1263">
            <v>19203</v>
          </cell>
          <cell r="M1263" t="str">
            <v>TP</v>
          </cell>
        </row>
        <row r="1264">
          <cell r="A1264" t="str">
            <v>12-02-170</v>
          </cell>
          <cell r="B1264" t="str">
            <v>sc97420</v>
          </cell>
          <cell r="C1264" t="str">
            <v>Subcontrato instalacion puertas y ventanas + AIU</v>
          </cell>
          <cell r="D1264">
            <v>0.37800000000000006</v>
          </cell>
          <cell r="E1264" t="str">
            <v>m2</v>
          </cell>
          <cell r="F1264">
            <v>544068</v>
          </cell>
          <cell r="G1264">
            <v>205658</v>
          </cell>
          <cell r="M1264" t="str">
            <v>sc</v>
          </cell>
        </row>
        <row r="1265">
          <cell r="A1265" t="str">
            <v>12-02-170</v>
          </cell>
          <cell r="B1265" t="str">
            <v>mt13900</v>
          </cell>
          <cell r="C1265" t="str">
            <v>Elementos de consumo y protección</v>
          </cell>
          <cell r="D1265">
            <v>143850</v>
          </cell>
          <cell r="E1265" t="str">
            <v>%</v>
          </cell>
          <cell r="F1265">
            <v>1.2455000000000001E-2</v>
          </cell>
          <cell r="G1265">
            <v>1792</v>
          </cell>
          <cell r="M1265" t="str">
            <v>mt</v>
          </cell>
        </row>
        <row r="1266">
          <cell r="A1266" t="str">
            <v>12-02-170</v>
          </cell>
          <cell r="B1266" t="str">
            <v>hm15100</v>
          </cell>
          <cell r="C1266" t="str">
            <v>Herramienta y equipo menor</v>
          </cell>
          <cell r="D1266">
            <v>143850</v>
          </cell>
          <cell r="E1266" t="str">
            <v>%</v>
          </cell>
          <cell r="F1266">
            <v>0.03</v>
          </cell>
          <cell r="G1266">
            <v>4316</v>
          </cell>
          <cell r="M1266" t="str">
            <v>hm</v>
          </cell>
        </row>
        <row r="1267">
          <cell r="A1267" t="str">
            <v/>
          </cell>
          <cell r="C1267" t="str">
            <v>DIRECTO:  811,171 / UN</v>
          </cell>
          <cell r="D1267" t="str">
            <v xml:space="preserve">  </v>
          </cell>
          <cell r="E1267" t="str">
            <v/>
          </cell>
          <cell r="F1267" t="str">
            <v/>
          </cell>
          <cell r="G1267" t="str">
            <v/>
          </cell>
          <cell r="M1267" t="str">
            <v/>
          </cell>
        </row>
        <row r="1268">
          <cell r="A1268" t="str">
            <v/>
          </cell>
          <cell r="C1268" t="str">
            <v/>
          </cell>
          <cell r="E1268" t="str">
            <v/>
          </cell>
          <cell r="F1268" t="str">
            <v/>
          </cell>
          <cell r="G1268" t="str">
            <v/>
          </cell>
          <cell r="M1268" t="str">
            <v/>
          </cell>
        </row>
        <row r="1269">
          <cell r="A1269" t="str">
            <v>12-02-180</v>
          </cell>
          <cell r="B1269" t="str">
            <v>12-02-180</v>
          </cell>
          <cell r="C1269" t="str">
            <v>PUERTA P18 (0.80x2.10). MARCO + ALA(S) EN MADERA. INCLUYE ACABADO FINAL</v>
          </cell>
          <cell r="D1269">
            <v>11</v>
          </cell>
          <cell r="E1269" t="str">
            <v>UN</v>
          </cell>
          <cell r="F1269" t="str">
            <v/>
          </cell>
          <cell r="G1269">
            <v>731965</v>
          </cell>
          <cell r="M1269" t="e">
            <v>#N/A</v>
          </cell>
        </row>
        <row r="1270">
          <cell r="A1270" t="str">
            <v>12-02-180</v>
          </cell>
          <cell r="B1270" t="str">
            <v>mt571000</v>
          </cell>
          <cell r="C1270" t="str">
            <v>Madera cedro</v>
          </cell>
          <cell r="D1270">
            <v>8.0500000000000016E-2</v>
          </cell>
          <cell r="E1270" t="str">
            <v>m3</v>
          </cell>
          <cell r="F1270">
            <v>2641600</v>
          </cell>
          <cell r="G1270">
            <v>212649</v>
          </cell>
          <cell r="M1270" t="str">
            <v>mt</v>
          </cell>
        </row>
        <row r="1271">
          <cell r="A1271" t="str">
            <v>12-02-180</v>
          </cell>
          <cell r="B1271" t="str">
            <v>mt571100</v>
          </cell>
          <cell r="C1271" t="str">
            <v>Ala entamborada</v>
          </cell>
          <cell r="D1271">
            <v>1</v>
          </cell>
          <cell r="E1271" t="str">
            <v>un</v>
          </cell>
          <cell r="F1271">
            <v>102660</v>
          </cell>
          <cell r="G1271">
            <v>102660</v>
          </cell>
          <cell r="M1271" t="str">
            <v>mt</v>
          </cell>
        </row>
        <row r="1272">
          <cell r="A1272" t="str">
            <v>12-02-180</v>
          </cell>
          <cell r="B1272" t="str">
            <v>mt18620</v>
          </cell>
          <cell r="C1272" t="str">
            <v>Barniz para puertas y ventanas en madera</v>
          </cell>
          <cell r="D1272">
            <v>0.5</v>
          </cell>
          <cell r="E1272" t="str">
            <v>gl</v>
          </cell>
          <cell r="F1272">
            <v>40538.400000000001</v>
          </cell>
          <cell r="G1272">
            <v>20270</v>
          </cell>
          <cell r="M1272" t="str">
            <v>mt</v>
          </cell>
        </row>
        <row r="1273">
          <cell r="A1273" t="str">
            <v>12-02-180</v>
          </cell>
          <cell r="B1273" t="str">
            <v>mt51130</v>
          </cell>
          <cell r="C1273" t="str">
            <v>Cerradura para puerta en madera</v>
          </cell>
          <cell r="D1273">
            <v>1</v>
          </cell>
          <cell r="E1273" t="str">
            <v>un</v>
          </cell>
          <cell r="F1273">
            <v>96520</v>
          </cell>
          <cell r="G1273">
            <v>96520</v>
          </cell>
          <cell r="M1273" t="str">
            <v>mt</v>
          </cell>
        </row>
        <row r="1274">
          <cell r="A1274" t="str">
            <v>12-02-180</v>
          </cell>
          <cell r="B1274" t="str">
            <v>au10260</v>
          </cell>
          <cell r="C1274" t="str">
            <v>Aux MO oficial carpintero</v>
          </cell>
          <cell r="D1274">
            <v>8</v>
          </cell>
          <cell r="E1274" t="str">
            <v>hr</v>
          </cell>
          <cell r="F1274">
            <v>12901.168</v>
          </cell>
          <cell r="G1274">
            <v>103210</v>
          </cell>
          <cell r="M1274" t="str">
            <v>mo</v>
          </cell>
        </row>
        <row r="1275">
          <cell r="A1275" t="str">
            <v>12-02-180</v>
          </cell>
          <cell r="B1275" t="str">
            <v>au10000</v>
          </cell>
          <cell r="C1275" t="str">
            <v>Aux MO ayudante</v>
          </cell>
          <cell r="D1275">
            <v>8</v>
          </cell>
          <cell r="E1275" t="str">
            <v>hr</v>
          </cell>
          <cell r="F1275">
            <v>5080</v>
          </cell>
          <cell r="G1275">
            <v>40640</v>
          </cell>
          <cell r="M1275" t="str">
            <v>mo</v>
          </cell>
        </row>
        <row r="1276">
          <cell r="A1276" t="str">
            <v>12-02-180</v>
          </cell>
          <cell r="B1276" t="str">
            <v>TP500020</v>
          </cell>
          <cell r="C1276" t="str">
            <v>Transporte puertas y ventanas</v>
          </cell>
          <cell r="D1276">
            <v>0.252</v>
          </cell>
          <cell r="E1276" t="str">
            <v>m2</v>
          </cell>
          <cell r="F1276">
            <v>50800</v>
          </cell>
          <cell r="G1276">
            <v>12802</v>
          </cell>
          <cell r="M1276" t="str">
            <v>TP</v>
          </cell>
        </row>
        <row r="1277">
          <cell r="A1277" t="str">
            <v>12-02-180</v>
          </cell>
          <cell r="B1277" t="str">
            <v>sc97420</v>
          </cell>
          <cell r="C1277" t="str">
            <v>Subcontrato instalacion puertas y ventanas + AIU</v>
          </cell>
          <cell r="D1277">
            <v>0.252</v>
          </cell>
          <cell r="E1277" t="str">
            <v>m2</v>
          </cell>
          <cell r="F1277">
            <v>544068</v>
          </cell>
          <cell r="G1277">
            <v>137106</v>
          </cell>
          <cell r="M1277" t="str">
            <v>sc</v>
          </cell>
        </row>
        <row r="1278">
          <cell r="A1278" t="str">
            <v>12-02-180</v>
          </cell>
          <cell r="B1278" t="str">
            <v>mt13900</v>
          </cell>
          <cell r="C1278" t="str">
            <v>Elementos de consumo y protección</v>
          </cell>
          <cell r="D1278">
            <v>143850</v>
          </cell>
          <cell r="E1278" t="str">
            <v>%</v>
          </cell>
          <cell r="F1278">
            <v>1.2455000000000001E-2</v>
          </cell>
          <cell r="G1278">
            <v>1792</v>
          </cell>
          <cell r="M1278" t="str">
            <v>mt</v>
          </cell>
        </row>
        <row r="1279">
          <cell r="A1279" t="str">
            <v>12-02-180</v>
          </cell>
          <cell r="B1279" t="str">
            <v>hm15100</v>
          </cell>
          <cell r="C1279" t="str">
            <v>Herramienta y equipo menor</v>
          </cell>
          <cell r="D1279">
            <v>143850</v>
          </cell>
          <cell r="E1279" t="str">
            <v>%</v>
          </cell>
          <cell r="F1279">
            <v>0.03</v>
          </cell>
          <cell r="G1279">
            <v>4316</v>
          </cell>
          <cell r="M1279" t="str">
            <v>hm</v>
          </cell>
        </row>
        <row r="1280">
          <cell r="A1280" t="str">
            <v/>
          </cell>
          <cell r="C1280" t="str">
            <v>DIRECTO:  731,965 / UN</v>
          </cell>
          <cell r="D1280" t="str">
            <v xml:space="preserve">  </v>
          </cell>
          <cell r="E1280" t="str">
            <v/>
          </cell>
          <cell r="F1280" t="str">
            <v/>
          </cell>
          <cell r="G1280" t="str">
            <v/>
          </cell>
          <cell r="M1280" t="str">
            <v/>
          </cell>
        </row>
        <row r="1281">
          <cell r="A1281" t="str">
            <v/>
          </cell>
          <cell r="C1281" t="str">
            <v/>
          </cell>
          <cell r="E1281" t="str">
            <v/>
          </cell>
          <cell r="F1281" t="str">
            <v/>
          </cell>
          <cell r="G1281" t="str">
            <v/>
          </cell>
          <cell r="M1281" t="str">
            <v/>
          </cell>
        </row>
        <row r="1282">
          <cell r="A1282" t="str">
            <v>12-02-190</v>
          </cell>
          <cell r="B1282" t="str">
            <v>12-02-190</v>
          </cell>
          <cell r="C1282" t="str">
            <v>PUERTA P19 (0.70x2.10). MARCO + ALA(S) EN MADERA. INCLUYE ACABADO FINAL</v>
          </cell>
          <cell r="D1282">
            <v>3</v>
          </cell>
          <cell r="E1282" t="str">
            <v>UN</v>
          </cell>
          <cell r="F1282" t="str">
            <v/>
          </cell>
          <cell r="G1282">
            <v>665250</v>
          </cell>
          <cell r="M1282" t="e">
            <v>#N/A</v>
          </cell>
        </row>
        <row r="1283">
          <cell r="A1283" t="str">
            <v>12-02-190</v>
          </cell>
          <cell r="B1283" t="str">
            <v>mt571000</v>
          </cell>
          <cell r="C1283" t="str">
            <v>Madera cedro</v>
          </cell>
          <cell r="D1283">
            <v>7.889000000000003E-2</v>
          </cell>
          <cell r="E1283" t="str">
            <v>m3</v>
          </cell>
          <cell r="F1283">
            <v>2641600</v>
          </cell>
          <cell r="G1283">
            <v>208396</v>
          </cell>
          <cell r="M1283" t="str">
            <v>mt</v>
          </cell>
        </row>
        <row r="1284">
          <cell r="A1284" t="str">
            <v>12-02-190</v>
          </cell>
          <cell r="B1284" t="str">
            <v>mt571100</v>
          </cell>
          <cell r="C1284" t="str">
            <v>Ala entamborada</v>
          </cell>
          <cell r="D1284">
            <v>1</v>
          </cell>
          <cell r="E1284" t="str">
            <v>un</v>
          </cell>
          <cell r="F1284">
            <v>102660</v>
          </cell>
          <cell r="G1284">
            <v>102660</v>
          </cell>
          <cell r="M1284" t="str">
            <v>mt</v>
          </cell>
        </row>
        <row r="1285">
          <cell r="A1285" t="str">
            <v>12-02-190</v>
          </cell>
          <cell r="B1285" t="str">
            <v>mt18620</v>
          </cell>
          <cell r="C1285" t="str">
            <v>Barniz para puertas y ventanas en madera</v>
          </cell>
          <cell r="D1285">
            <v>0.5</v>
          </cell>
          <cell r="E1285" t="str">
            <v>gl</v>
          </cell>
          <cell r="F1285">
            <v>40538.400000000001</v>
          </cell>
          <cell r="G1285">
            <v>20270</v>
          </cell>
          <cell r="M1285" t="str">
            <v>mt</v>
          </cell>
        </row>
        <row r="1286">
          <cell r="A1286" t="str">
            <v>12-02-190</v>
          </cell>
          <cell r="B1286" t="str">
            <v>mt51130</v>
          </cell>
          <cell r="C1286" t="str">
            <v>Cerradura para puerta en madera</v>
          </cell>
          <cell r="D1286">
            <v>1</v>
          </cell>
          <cell r="E1286" t="str">
            <v>un</v>
          </cell>
          <cell r="F1286">
            <v>96520</v>
          </cell>
          <cell r="G1286">
            <v>96520</v>
          </cell>
          <cell r="M1286" t="str">
            <v>mt</v>
          </cell>
        </row>
        <row r="1287">
          <cell r="A1287" t="str">
            <v>12-02-190</v>
          </cell>
          <cell r="B1287" t="str">
            <v>au10260</v>
          </cell>
          <cell r="C1287" t="str">
            <v>Aux MO oficial carpintero</v>
          </cell>
          <cell r="D1287">
            <v>8</v>
          </cell>
          <cell r="E1287" t="str">
            <v>hr</v>
          </cell>
          <cell r="F1287">
            <v>12901.168</v>
          </cell>
          <cell r="G1287">
            <v>103210</v>
          </cell>
          <cell r="M1287" t="str">
            <v>mo</v>
          </cell>
        </row>
        <row r="1288">
          <cell r="A1288" t="str">
            <v>12-02-190</v>
          </cell>
          <cell r="B1288" t="str">
            <v>au10000</v>
          </cell>
          <cell r="C1288" t="str">
            <v>Aux MO ayudante</v>
          </cell>
          <cell r="D1288">
            <v>8</v>
          </cell>
          <cell r="E1288" t="str">
            <v>hr</v>
          </cell>
          <cell r="F1288">
            <v>5080</v>
          </cell>
          <cell r="G1288">
            <v>40640</v>
          </cell>
          <cell r="M1288" t="str">
            <v>mo</v>
          </cell>
        </row>
        <row r="1289">
          <cell r="A1289" t="str">
            <v>12-02-190</v>
          </cell>
          <cell r="B1289" t="str">
            <v>TP500020</v>
          </cell>
          <cell r="C1289" t="str">
            <v>Transporte puertas y ventanas</v>
          </cell>
          <cell r="D1289">
            <v>0.14699999999999999</v>
          </cell>
          <cell r="E1289" t="str">
            <v>m2</v>
          </cell>
          <cell r="F1289">
            <v>50800</v>
          </cell>
          <cell r="G1289">
            <v>7468</v>
          </cell>
          <cell r="M1289" t="str">
            <v>TP</v>
          </cell>
        </row>
        <row r="1290">
          <cell r="A1290" t="str">
            <v>12-02-190</v>
          </cell>
          <cell r="B1290" t="str">
            <v>sc97420</v>
          </cell>
          <cell r="C1290" t="str">
            <v>Subcontrato instalacion puertas y ventanas + AIU</v>
          </cell>
          <cell r="D1290">
            <v>0.14699999999999999</v>
          </cell>
          <cell r="E1290" t="str">
            <v>m2</v>
          </cell>
          <cell r="F1290">
            <v>544068</v>
          </cell>
          <cell r="G1290">
            <v>79978</v>
          </cell>
          <cell r="M1290" t="str">
            <v>sc</v>
          </cell>
        </row>
        <row r="1291">
          <cell r="A1291" t="str">
            <v>12-02-190</v>
          </cell>
          <cell r="B1291" t="str">
            <v>mt13900</v>
          </cell>
          <cell r="C1291" t="str">
            <v>Elementos de consumo y protección</v>
          </cell>
          <cell r="D1291">
            <v>143850</v>
          </cell>
          <cell r="E1291" t="str">
            <v>%</v>
          </cell>
          <cell r="F1291">
            <v>1.2455000000000001E-2</v>
          </cell>
          <cell r="G1291">
            <v>1792</v>
          </cell>
          <cell r="M1291" t="str">
            <v>mt</v>
          </cell>
        </row>
        <row r="1292">
          <cell r="A1292" t="str">
            <v>12-02-190</v>
          </cell>
          <cell r="B1292" t="str">
            <v>hm15100</v>
          </cell>
          <cell r="C1292" t="str">
            <v>Herramienta y equipo menor</v>
          </cell>
          <cell r="D1292">
            <v>143850</v>
          </cell>
          <cell r="E1292" t="str">
            <v>%</v>
          </cell>
          <cell r="F1292">
            <v>0.03</v>
          </cell>
          <cell r="G1292">
            <v>4316</v>
          </cell>
          <cell r="M1292" t="str">
            <v>hm</v>
          </cell>
        </row>
        <row r="1293">
          <cell r="A1293" t="str">
            <v/>
          </cell>
          <cell r="C1293" t="str">
            <v>DIRECTO:  665,250 / UN</v>
          </cell>
          <cell r="D1293" t="str">
            <v xml:space="preserve">  </v>
          </cell>
          <cell r="E1293" t="str">
            <v/>
          </cell>
          <cell r="F1293" t="str">
            <v/>
          </cell>
          <cell r="G1293" t="str">
            <v/>
          </cell>
          <cell r="M1293" t="str">
            <v/>
          </cell>
        </row>
        <row r="1294">
          <cell r="A1294" t="str">
            <v/>
          </cell>
          <cell r="C1294" t="str">
            <v/>
          </cell>
          <cell r="E1294" t="str">
            <v/>
          </cell>
          <cell r="F1294" t="str">
            <v/>
          </cell>
          <cell r="G1294" t="str">
            <v/>
          </cell>
          <cell r="M1294" t="str">
            <v/>
          </cell>
        </row>
        <row r="1295">
          <cell r="A1295" t="str">
            <v>12-02-200</v>
          </cell>
          <cell r="B1295" t="str">
            <v>12-02-200</v>
          </cell>
          <cell r="C1295" t="str">
            <v>PUERTA P20 (1.00x2.10). MARCO + ALA(S) EN MADERA. INCLUYE ACABADO FINAL</v>
          </cell>
          <cell r="D1295">
            <v>3</v>
          </cell>
          <cell r="E1295" t="str">
            <v>UN</v>
          </cell>
          <cell r="F1295" t="str">
            <v/>
          </cell>
          <cell r="G1295">
            <v>857498</v>
          </cell>
          <cell r="M1295" t="e">
            <v>#N/A</v>
          </cell>
        </row>
        <row r="1296">
          <cell r="A1296" t="str">
            <v>12-02-200</v>
          </cell>
          <cell r="B1296" t="str">
            <v>mt571000</v>
          </cell>
          <cell r="C1296" t="str">
            <v>Madera cedro</v>
          </cell>
          <cell r="D1296">
            <v>8.3720000000000017E-2</v>
          </cell>
          <cell r="E1296" t="str">
            <v>m3</v>
          </cell>
          <cell r="F1296">
            <v>2641600</v>
          </cell>
          <cell r="G1296">
            <v>221155</v>
          </cell>
          <cell r="M1296" t="str">
            <v>mt</v>
          </cell>
        </row>
        <row r="1297">
          <cell r="A1297" t="str">
            <v>12-02-200</v>
          </cell>
          <cell r="B1297" t="str">
            <v>mt571100</v>
          </cell>
          <cell r="C1297" t="str">
            <v>Ala entamborada</v>
          </cell>
          <cell r="D1297">
            <v>1</v>
          </cell>
          <cell r="E1297" t="str">
            <v>un</v>
          </cell>
          <cell r="F1297">
            <v>102660</v>
          </cell>
          <cell r="G1297">
            <v>102660</v>
          </cell>
          <cell r="M1297" t="str">
            <v>mt</v>
          </cell>
        </row>
        <row r="1298">
          <cell r="A1298" t="str">
            <v>12-02-200</v>
          </cell>
          <cell r="B1298" t="str">
            <v>mt18620</v>
          </cell>
          <cell r="C1298" t="str">
            <v>Barniz para puertas y ventanas en madera</v>
          </cell>
          <cell r="D1298">
            <v>2</v>
          </cell>
          <cell r="E1298" t="str">
            <v>gl</v>
          </cell>
          <cell r="F1298">
            <v>40538.400000000001</v>
          </cell>
          <cell r="G1298">
            <v>81077</v>
          </cell>
          <cell r="M1298" t="str">
            <v>mt</v>
          </cell>
        </row>
        <row r="1299">
          <cell r="A1299" t="str">
            <v>12-02-200</v>
          </cell>
          <cell r="B1299" t="str">
            <v>mt51130</v>
          </cell>
          <cell r="C1299" t="str">
            <v>Cerradura para puerta en madera</v>
          </cell>
          <cell r="D1299">
            <v>1</v>
          </cell>
          <cell r="E1299" t="str">
            <v>un</v>
          </cell>
          <cell r="F1299">
            <v>96520</v>
          </cell>
          <cell r="G1299">
            <v>96520</v>
          </cell>
          <cell r="M1299" t="str">
            <v>mt</v>
          </cell>
        </row>
        <row r="1300">
          <cell r="A1300" t="str">
            <v>12-02-200</v>
          </cell>
          <cell r="B1300" t="str">
            <v>au10260</v>
          </cell>
          <cell r="C1300" t="str">
            <v>Aux MO oficial carpintero</v>
          </cell>
          <cell r="D1300">
            <v>9</v>
          </cell>
          <cell r="E1300" t="str">
            <v>hr</v>
          </cell>
          <cell r="F1300">
            <v>12901.168</v>
          </cell>
          <cell r="G1300">
            <v>116111</v>
          </cell>
          <cell r="M1300" t="str">
            <v>mo</v>
          </cell>
        </row>
        <row r="1301">
          <cell r="A1301" t="str">
            <v>12-02-200</v>
          </cell>
          <cell r="B1301" t="str">
            <v>au10000</v>
          </cell>
          <cell r="C1301" t="str">
            <v>Aux MO ayudante</v>
          </cell>
          <cell r="D1301">
            <v>9</v>
          </cell>
          <cell r="E1301" t="str">
            <v>hr</v>
          </cell>
          <cell r="F1301">
            <v>5080</v>
          </cell>
          <cell r="G1301">
            <v>45720</v>
          </cell>
          <cell r="M1301" t="str">
            <v>mo</v>
          </cell>
        </row>
        <row r="1302">
          <cell r="A1302" t="str">
            <v>12-02-200</v>
          </cell>
          <cell r="B1302" t="str">
            <v>TP500020</v>
          </cell>
          <cell r="C1302" t="str">
            <v>Transporte puertas y ventanas</v>
          </cell>
          <cell r="D1302">
            <v>0.315</v>
          </cell>
          <cell r="E1302" t="str">
            <v>m2</v>
          </cell>
          <cell r="F1302">
            <v>50800</v>
          </cell>
          <cell r="G1302">
            <v>16002</v>
          </cell>
          <cell r="M1302" t="str">
            <v>TP</v>
          </cell>
        </row>
        <row r="1303">
          <cell r="A1303" t="str">
            <v>12-02-200</v>
          </cell>
          <cell r="B1303" t="str">
            <v>sc97420</v>
          </cell>
          <cell r="C1303" t="str">
            <v>Subcontrato instalacion puertas y ventanas + AIU</v>
          </cell>
          <cell r="D1303">
            <v>0.315</v>
          </cell>
          <cell r="E1303" t="str">
            <v>m2</v>
          </cell>
          <cell r="F1303">
            <v>544068</v>
          </cell>
          <cell r="G1303">
            <v>171382</v>
          </cell>
          <cell r="M1303" t="str">
            <v>sc</v>
          </cell>
        </row>
        <row r="1304">
          <cell r="A1304" t="str">
            <v>12-02-200</v>
          </cell>
          <cell r="B1304" t="str">
            <v>mt13900</v>
          </cell>
          <cell r="C1304" t="str">
            <v>Elementos de consumo y protección</v>
          </cell>
          <cell r="D1304">
            <v>161831</v>
          </cell>
          <cell r="E1304" t="str">
            <v>%</v>
          </cell>
          <cell r="F1304">
            <v>1.2455000000000001E-2</v>
          </cell>
          <cell r="G1304">
            <v>2016</v>
          </cell>
          <cell r="M1304" t="str">
            <v>mt</v>
          </cell>
        </row>
        <row r="1305">
          <cell r="A1305" t="str">
            <v>12-02-200</v>
          </cell>
          <cell r="B1305" t="str">
            <v>hm15100</v>
          </cell>
          <cell r="C1305" t="str">
            <v>Herramienta y equipo menor</v>
          </cell>
          <cell r="D1305">
            <v>161831</v>
          </cell>
          <cell r="E1305" t="str">
            <v>%</v>
          </cell>
          <cell r="F1305">
            <v>0.03</v>
          </cell>
          <cell r="G1305">
            <v>4855</v>
          </cell>
          <cell r="M1305" t="str">
            <v>hm</v>
          </cell>
        </row>
        <row r="1306">
          <cell r="A1306" t="str">
            <v/>
          </cell>
          <cell r="C1306" t="str">
            <v>DIRECTO:  857,498 / UN</v>
          </cell>
          <cell r="D1306" t="str">
            <v xml:space="preserve">  </v>
          </cell>
          <cell r="E1306" t="str">
            <v/>
          </cell>
          <cell r="F1306" t="str">
            <v/>
          </cell>
          <cell r="G1306" t="str">
            <v/>
          </cell>
          <cell r="M1306" t="str">
            <v/>
          </cell>
        </row>
        <row r="1307">
          <cell r="A1307" t="str">
            <v/>
          </cell>
          <cell r="C1307" t="str">
            <v/>
          </cell>
          <cell r="E1307" t="str">
            <v/>
          </cell>
          <cell r="F1307" t="str">
            <v/>
          </cell>
          <cell r="G1307" t="str">
            <v/>
          </cell>
          <cell r="M1307" t="str">
            <v/>
          </cell>
        </row>
        <row r="1308">
          <cell r="A1308" t="str">
            <v>12-02-210</v>
          </cell>
          <cell r="B1308" t="str">
            <v>12-02-210</v>
          </cell>
          <cell r="C1308" t="str">
            <v>PUERTA P21 (1.25x3.32). MARCO + ALA(S) EN MADERA. INCLUYE ACABADO FINAL</v>
          </cell>
          <cell r="D1308">
            <v>3</v>
          </cell>
          <cell r="E1308" t="str">
            <v>UN</v>
          </cell>
          <cell r="F1308" t="str">
            <v/>
          </cell>
          <cell r="G1308">
            <v>1796492</v>
          </cell>
          <cell r="M1308" t="e">
            <v>#N/A</v>
          </cell>
        </row>
        <row r="1309">
          <cell r="A1309" t="str">
            <v>12-02-210</v>
          </cell>
          <cell r="B1309" t="str">
            <v>mt571000</v>
          </cell>
          <cell r="C1309" t="str">
            <v>Madera cedro</v>
          </cell>
          <cell r="D1309">
            <v>0.127029</v>
          </cell>
          <cell r="E1309" t="str">
            <v>m3</v>
          </cell>
          <cell r="F1309">
            <v>2641600</v>
          </cell>
          <cell r="G1309">
            <v>335560</v>
          </cell>
          <cell r="M1309" t="str">
            <v>mt</v>
          </cell>
        </row>
        <row r="1310">
          <cell r="A1310" t="str">
            <v>12-02-210</v>
          </cell>
          <cell r="B1310" t="str">
            <v>mt571100</v>
          </cell>
          <cell r="C1310" t="str">
            <v>Ala entamborada</v>
          </cell>
          <cell r="D1310">
            <v>2</v>
          </cell>
          <cell r="E1310" t="str">
            <v>un</v>
          </cell>
          <cell r="F1310">
            <v>102660</v>
          </cell>
          <cell r="G1310">
            <v>205320</v>
          </cell>
          <cell r="M1310" t="str">
            <v>mt</v>
          </cell>
        </row>
        <row r="1311">
          <cell r="A1311" t="str">
            <v>12-02-210</v>
          </cell>
          <cell r="B1311" t="str">
            <v>mt18620</v>
          </cell>
          <cell r="C1311" t="str">
            <v>Barniz para puertas y ventanas en madera</v>
          </cell>
          <cell r="D1311">
            <v>2</v>
          </cell>
          <cell r="E1311" t="str">
            <v>gl</v>
          </cell>
          <cell r="F1311">
            <v>40538.400000000001</v>
          </cell>
          <cell r="G1311">
            <v>81077</v>
          </cell>
          <cell r="M1311" t="str">
            <v>mt</v>
          </cell>
        </row>
        <row r="1312">
          <cell r="A1312" t="str">
            <v>12-02-210</v>
          </cell>
          <cell r="B1312" t="str">
            <v>mt51130</v>
          </cell>
          <cell r="C1312" t="str">
            <v>Cerradura para puerta en madera</v>
          </cell>
          <cell r="D1312">
            <v>1</v>
          </cell>
          <cell r="E1312" t="str">
            <v>un</v>
          </cell>
          <cell r="F1312">
            <v>96520</v>
          </cell>
          <cell r="G1312">
            <v>96520</v>
          </cell>
          <cell r="M1312" t="str">
            <v>mt</v>
          </cell>
        </row>
        <row r="1313">
          <cell r="A1313" t="str">
            <v>12-02-210</v>
          </cell>
          <cell r="B1313" t="str">
            <v>au10260</v>
          </cell>
          <cell r="C1313" t="str">
            <v>Aux MO oficial carpintero</v>
          </cell>
          <cell r="D1313">
            <v>18</v>
          </cell>
          <cell r="E1313" t="str">
            <v>hr</v>
          </cell>
          <cell r="F1313">
            <v>12901.168</v>
          </cell>
          <cell r="G1313">
            <v>232222</v>
          </cell>
          <cell r="M1313" t="str">
            <v>mo</v>
          </cell>
        </row>
        <row r="1314">
          <cell r="A1314" t="str">
            <v>12-02-210</v>
          </cell>
          <cell r="B1314" t="str">
            <v>au10000</v>
          </cell>
          <cell r="C1314" t="str">
            <v>Aux MO ayudante</v>
          </cell>
          <cell r="D1314">
            <v>18</v>
          </cell>
          <cell r="E1314" t="str">
            <v>hr</v>
          </cell>
          <cell r="F1314">
            <v>5080</v>
          </cell>
          <cell r="G1314">
            <v>91440</v>
          </cell>
          <cell r="M1314" t="str">
            <v>mo</v>
          </cell>
        </row>
        <row r="1315">
          <cell r="A1315" t="str">
            <v>12-02-210</v>
          </cell>
          <cell r="B1315" t="str">
            <v>TP500020</v>
          </cell>
          <cell r="C1315" t="str">
            <v>Transporte puertas y ventanas</v>
          </cell>
          <cell r="D1315">
            <v>1.2449999999999999</v>
          </cell>
          <cell r="E1315" t="str">
            <v>m2</v>
          </cell>
          <cell r="F1315">
            <v>50800</v>
          </cell>
          <cell r="G1315">
            <v>63246</v>
          </cell>
          <cell r="M1315" t="str">
            <v>TP</v>
          </cell>
        </row>
        <row r="1316">
          <cell r="A1316" t="str">
            <v>12-02-210</v>
          </cell>
          <cell r="B1316" t="str">
            <v>sc97420</v>
          </cell>
          <cell r="C1316" t="str">
            <v>Subcontrato instalacion puertas y ventanas + AIU</v>
          </cell>
          <cell r="D1316">
            <v>1.2449999999999999</v>
          </cell>
          <cell r="E1316" t="str">
            <v>m2</v>
          </cell>
          <cell r="F1316">
            <v>544068</v>
          </cell>
          <cell r="G1316">
            <v>677365</v>
          </cell>
          <cell r="M1316" t="str">
            <v>sc</v>
          </cell>
        </row>
        <row r="1317">
          <cell r="A1317" t="str">
            <v>12-02-210</v>
          </cell>
          <cell r="B1317" t="str">
            <v>mt13900</v>
          </cell>
          <cell r="C1317" t="str">
            <v>Elementos de consumo y protección</v>
          </cell>
          <cell r="D1317">
            <v>323662</v>
          </cell>
          <cell r="E1317" t="str">
            <v>%</v>
          </cell>
          <cell r="F1317">
            <v>1.2455000000000001E-2</v>
          </cell>
          <cell r="G1317">
            <v>4032</v>
          </cell>
          <cell r="M1317" t="str">
            <v>mt</v>
          </cell>
        </row>
        <row r="1318">
          <cell r="A1318" t="str">
            <v>12-02-210</v>
          </cell>
          <cell r="B1318" t="str">
            <v>hm15100</v>
          </cell>
          <cell r="C1318" t="str">
            <v>Herramienta y equipo menor</v>
          </cell>
          <cell r="D1318">
            <v>323662</v>
          </cell>
          <cell r="E1318" t="str">
            <v>%</v>
          </cell>
          <cell r="F1318">
            <v>0.03</v>
          </cell>
          <cell r="G1318">
            <v>9710</v>
          </cell>
          <cell r="M1318" t="str">
            <v>hm</v>
          </cell>
        </row>
        <row r="1319">
          <cell r="A1319" t="str">
            <v/>
          </cell>
          <cell r="C1319" t="str">
            <v>DIRECTO:  1,796,492 / UN</v>
          </cell>
          <cell r="D1319" t="str">
            <v xml:space="preserve">  </v>
          </cell>
          <cell r="E1319" t="str">
            <v/>
          </cell>
          <cell r="F1319" t="str">
            <v/>
          </cell>
          <cell r="G1319" t="str">
            <v/>
          </cell>
          <cell r="M1319" t="str">
            <v/>
          </cell>
        </row>
        <row r="1320">
          <cell r="A1320" t="str">
            <v/>
          </cell>
          <cell r="C1320" t="str">
            <v/>
          </cell>
          <cell r="E1320" t="str">
            <v/>
          </cell>
          <cell r="F1320" t="str">
            <v/>
          </cell>
          <cell r="G1320" t="str">
            <v/>
          </cell>
          <cell r="M1320" t="str">
            <v/>
          </cell>
        </row>
        <row r="1321">
          <cell r="A1321" t="str">
            <v>12-02-220</v>
          </cell>
          <cell r="B1321" t="str">
            <v>12-02-220</v>
          </cell>
          <cell r="C1321" t="str">
            <v>PUERTA P22 (1.42x2.73). MARCO + ALA(S) EN MADERA. INCLUYE ACABADO FINAL</v>
          </cell>
          <cell r="D1321">
            <v>2</v>
          </cell>
          <cell r="E1321" t="str">
            <v>UN</v>
          </cell>
          <cell r="F1321" t="str">
            <v/>
          </cell>
          <cell r="G1321">
            <v>5750148</v>
          </cell>
          <cell r="M1321" t="e">
            <v>#N/A</v>
          </cell>
        </row>
        <row r="1322">
          <cell r="A1322" t="str">
            <v>12-02-220</v>
          </cell>
          <cell r="B1322" t="str">
            <v>mt571000</v>
          </cell>
          <cell r="C1322" t="str">
            <v>Madera cedro</v>
          </cell>
          <cell r="D1322">
            <v>0.77532000000000001</v>
          </cell>
          <cell r="E1322" t="str">
            <v>m3</v>
          </cell>
          <cell r="F1322">
            <v>2641600</v>
          </cell>
          <cell r="G1322">
            <v>2048086</v>
          </cell>
          <cell r="M1322" t="str">
            <v>mt</v>
          </cell>
        </row>
        <row r="1323">
          <cell r="A1323" t="str">
            <v>12-02-220</v>
          </cell>
          <cell r="B1323" t="str">
            <v>mt18620</v>
          </cell>
          <cell r="C1323" t="str">
            <v>Barniz para puertas y ventanas en madera</v>
          </cell>
          <cell r="D1323">
            <v>2</v>
          </cell>
          <cell r="E1323" t="str">
            <v>gl</v>
          </cell>
          <cell r="F1323">
            <v>40538.400000000001</v>
          </cell>
          <cell r="G1323">
            <v>81077</v>
          </cell>
          <cell r="M1323" t="str">
            <v>mt</v>
          </cell>
        </row>
        <row r="1324">
          <cell r="A1324" t="str">
            <v>12-02-220</v>
          </cell>
          <cell r="B1324" t="str">
            <v>mt51130</v>
          </cell>
          <cell r="C1324" t="str">
            <v>Cerradura para puerta en madera</v>
          </cell>
          <cell r="D1324">
            <v>1</v>
          </cell>
          <cell r="E1324" t="str">
            <v>un</v>
          </cell>
          <cell r="F1324">
            <v>96520</v>
          </cell>
          <cell r="G1324">
            <v>96520</v>
          </cell>
          <cell r="M1324" t="str">
            <v>mt</v>
          </cell>
        </row>
        <row r="1325">
          <cell r="A1325" t="str">
            <v>12-02-220</v>
          </cell>
          <cell r="B1325" t="str">
            <v>au10260</v>
          </cell>
          <cell r="C1325" t="str">
            <v>Aux MO oficial carpintero</v>
          </cell>
          <cell r="D1325">
            <v>65</v>
          </cell>
          <cell r="E1325" t="str">
            <v>hr</v>
          </cell>
          <cell r="F1325">
            <v>12901.168</v>
          </cell>
          <cell r="G1325">
            <v>838576</v>
          </cell>
          <cell r="M1325" t="str">
            <v>mo</v>
          </cell>
        </row>
        <row r="1326">
          <cell r="A1326" t="str">
            <v>12-02-220</v>
          </cell>
          <cell r="B1326" t="str">
            <v>au10000</v>
          </cell>
          <cell r="C1326" t="str">
            <v>Aux MO ayudante</v>
          </cell>
          <cell r="D1326">
            <v>65</v>
          </cell>
          <cell r="E1326" t="str">
            <v>hr</v>
          </cell>
          <cell r="F1326">
            <v>5080</v>
          </cell>
          <cell r="G1326">
            <v>330200</v>
          </cell>
          <cell r="M1326" t="str">
            <v>mo</v>
          </cell>
        </row>
        <row r="1327">
          <cell r="A1327" t="str">
            <v>12-02-220</v>
          </cell>
          <cell r="B1327" t="str">
            <v>TP500020</v>
          </cell>
          <cell r="C1327" t="str">
            <v>Transporte puertas y ventanas</v>
          </cell>
          <cell r="D1327">
            <v>3.8765999999999998</v>
          </cell>
          <cell r="E1327" t="str">
            <v>m2</v>
          </cell>
          <cell r="F1327">
            <v>50800</v>
          </cell>
          <cell r="G1327">
            <v>196932</v>
          </cell>
          <cell r="M1327" t="str">
            <v>TP</v>
          </cell>
        </row>
        <row r="1328">
          <cell r="A1328" t="str">
            <v>12-02-220</v>
          </cell>
          <cell r="B1328" t="str">
            <v>sc97420</v>
          </cell>
          <cell r="C1328" t="str">
            <v>Subcontrato instalacion puertas y ventanas + AIU</v>
          </cell>
          <cell r="D1328">
            <v>3.8765999999999998</v>
          </cell>
          <cell r="E1328" t="str">
            <v>m2</v>
          </cell>
          <cell r="F1328">
            <v>544068</v>
          </cell>
          <cell r="G1328">
            <v>2109135</v>
          </cell>
          <cell r="M1328" t="str">
            <v>sc</v>
          </cell>
        </row>
        <row r="1329">
          <cell r="A1329" t="str">
            <v>12-02-220</v>
          </cell>
          <cell r="B1329" t="str">
            <v>mt13900</v>
          </cell>
          <cell r="C1329" t="str">
            <v>Elementos de consumo y protección</v>
          </cell>
          <cell r="D1329">
            <v>1168776</v>
          </cell>
          <cell r="E1329" t="str">
            <v>%</v>
          </cell>
          <cell r="F1329">
            <v>1.2455000000000001E-2</v>
          </cell>
          <cell r="G1329">
            <v>14558</v>
          </cell>
          <cell r="M1329" t="str">
            <v>mt</v>
          </cell>
        </row>
        <row r="1330">
          <cell r="A1330" t="str">
            <v>12-02-220</v>
          </cell>
          <cell r="B1330" t="str">
            <v>hm15100</v>
          </cell>
          <cell r="C1330" t="str">
            <v>Herramienta y equipo menor</v>
          </cell>
          <cell r="D1330">
            <v>1168776</v>
          </cell>
          <cell r="E1330" t="str">
            <v>%</v>
          </cell>
          <cell r="F1330">
            <v>0.03</v>
          </cell>
          <cell r="G1330">
            <v>35064</v>
          </cell>
          <cell r="M1330" t="str">
            <v>hm</v>
          </cell>
        </row>
        <row r="1331">
          <cell r="A1331" t="str">
            <v/>
          </cell>
          <cell r="C1331" t="str">
            <v>DIRECTO:  5,750,148 / UN</v>
          </cell>
          <cell r="D1331" t="str">
            <v xml:space="preserve">  </v>
          </cell>
          <cell r="E1331" t="str">
            <v/>
          </cell>
          <cell r="F1331" t="str">
            <v/>
          </cell>
          <cell r="G1331" t="str">
            <v/>
          </cell>
          <cell r="M1331" t="str">
            <v/>
          </cell>
        </row>
        <row r="1332">
          <cell r="A1332" t="str">
            <v/>
          </cell>
          <cell r="C1332" t="str">
            <v/>
          </cell>
          <cell r="E1332" t="str">
            <v/>
          </cell>
          <cell r="F1332" t="str">
            <v/>
          </cell>
          <cell r="G1332" t="str">
            <v/>
          </cell>
          <cell r="M1332" t="str">
            <v/>
          </cell>
        </row>
        <row r="1333">
          <cell r="A1333" t="str">
            <v>12-02-230</v>
          </cell>
          <cell r="B1333" t="str">
            <v>12-02-230</v>
          </cell>
          <cell r="C1333" t="str">
            <v>PUERTA P23 (1.30x2.73). MARCO + ALA(S) EN MADERA. INCLUYE ACABADO FINAL</v>
          </cell>
          <cell r="D1333">
            <v>1</v>
          </cell>
          <cell r="E1333" t="str">
            <v>UN</v>
          </cell>
          <cell r="F1333" t="str">
            <v/>
          </cell>
          <cell r="G1333">
            <v>5419681</v>
          </cell>
          <cell r="M1333" t="e">
            <v>#N/A</v>
          </cell>
        </row>
        <row r="1334">
          <cell r="A1334" t="str">
            <v>12-02-230</v>
          </cell>
          <cell r="B1334" t="str">
            <v>mt571000</v>
          </cell>
          <cell r="C1334" t="str">
            <v>Madera cedro</v>
          </cell>
          <cell r="D1334">
            <v>0.70979999999999999</v>
          </cell>
          <cell r="E1334" t="str">
            <v>m3</v>
          </cell>
          <cell r="F1334">
            <v>2641600</v>
          </cell>
          <cell r="G1334">
            <v>1875008</v>
          </cell>
          <cell r="M1334" t="str">
            <v>mt</v>
          </cell>
        </row>
        <row r="1335">
          <cell r="A1335" t="str">
            <v>12-02-230</v>
          </cell>
          <cell r="B1335" t="str">
            <v>mt18620</v>
          </cell>
          <cell r="C1335" t="str">
            <v>Barniz para puertas y ventanas en madera</v>
          </cell>
          <cell r="D1335">
            <v>2</v>
          </cell>
          <cell r="E1335" t="str">
            <v>gl</v>
          </cell>
          <cell r="F1335">
            <v>40538.400000000001</v>
          </cell>
          <cell r="G1335">
            <v>81077</v>
          </cell>
          <cell r="M1335" t="str">
            <v>mt</v>
          </cell>
        </row>
        <row r="1336">
          <cell r="A1336" t="str">
            <v>12-02-230</v>
          </cell>
          <cell r="B1336" t="str">
            <v>mt51130</v>
          </cell>
          <cell r="C1336" t="str">
            <v>Cerradura para puerta en madera</v>
          </cell>
          <cell r="D1336">
            <v>1</v>
          </cell>
          <cell r="E1336" t="str">
            <v>un</v>
          </cell>
          <cell r="F1336">
            <v>96520</v>
          </cell>
          <cell r="G1336">
            <v>96520</v>
          </cell>
          <cell r="M1336" t="str">
            <v>mt</v>
          </cell>
        </row>
        <row r="1337">
          <cell r="A1337" t="str">
            <v>12-02-230</v>
          </cell>
          <cell r="B1337" t="str">
            <v>au10260</v>
          </cell>
          <cell r="C1337" t="str">
            <v>Aux MO oficial carpintero</v>
          </cell>
          <cell r="D1337">
            <v>67</v>
          </cell>
          <cell r="E1337" t="str">
            <v>hr</v>
          </cell>
          <cell r="F1337">
            <v>12901.168</v>
          </cell>
          <cell r="G1337">
            <v>864379</v>
          </cell>
          <cell r="M1337" t="str">
            <v>mo</v>
          </cell>
        </row>
        <row r="1338">
          <cell r="A1338" t="str">
            <v>12-02-230</v>
          </cell>
          <cell r="B1338" t="str">
            <v>au10000</v>
          </cell>
          <cell r="C1338" t="str">
            <v>Aux MO ayudante</v>
          </cell>
          <cell r="D1338">
            <v>67</v>
          </cell>
          <cell r="E1338" t="str">
            <v>hr</v>
          </cell>
          <cell r="F1338">
            <v>5080</v>
          </cell>
          <cell r="G1338">
            <v>340360</v>
          </cell>
          <cell r="M1338" t="str">
            <v>mo</v>
          </cell>
        </row>
        <row r="1339">
          <cell r="A1339" t="str">
            <v>12-02-230</v>
          </cell>
          <cell r="B1339" t="str">
            <v>TP500020</v>
          </cell>
          <cell r="C1339" t="str">
            <v>Transporte puertas y ventanas</v>
          </cell>
          <cell r="D1339">
            <v>3.5489999999999999</v>
          </cell>
          <cell r="E1339" t="str">
            <v>m2</v>
          </cell>
          <cell r="F1339">
            <v>50800</v>
          </cell>
          <cell r="G1339">
            <v>180290</v>
          </cell>
          <cell r="M1339" t="str">
            <v>TP</v>
          </cell>
        </row>
        <row r="1340">
          <cell r="A1340" t="str">
            <v>12-02-230</v>
          </cell>
          <cell r="B1340" t="str">
            <v>sc97420</v>
          </cell>
          <cell r="C1340" t="str">
            <v>Subcontrato instalacion puertas y ventanas + AIU</v>
          </cell>
          <cell r="D1340">
            <v>3.5489999999999999</v>
          </cell>
          <cell r="E1340" t="str">
            <v>m2</v>
          </cell>
          <cell r="F1340">
            <v>544068</v>
          </cell>
          <cell r="G1340">
            <v>1930898</v>
          </cell>
          <cell r="M1340" t="str">
            <v>sc</v>
          </cell>
        </row>
        <row r="1341">
          <cell r="A1341" t="str">
            <v>12-02-230</v>
          </cell>
          <cell r="B1341" t="str">
            <v>mt13900</v>
          </cell>
          <cell r="C1341" t="str">
            <v>Elementos de consumo y protección</v>
          </cell>
          <cell r="D1341">
            <v>1204739</v>
          </cell>
          <cell r="E1341" t="str">
            <v>%</v>
          </cell>
          <cell r="F1341">
            <v>1.2455000000000001E-2</v>
          </cell>
          <cell r="G1341">
            <v>15006</v>
          </cell>
          <cell r="M1341" t="str">
            <v>mt</v>
          </cell>
        </row>
        <row r="1342">
          <cell r="A1342" t="str">
            <v>12-02-230</v>
          </cell>
          <cell r="B1342" t="str">
            <v>hm15100</v>
          </cell>
          <cell r="C1342" t="str">
            <v>Herramienta y equipo menor</v>
          </cell>
          <cell r="D1342">
            <v>1204739</v>
          </cell>
          <cell r="E1342" t="str">
            <v>%</v>
          </cell>
          <cell r="F1342">
            <v>0.03</v>
          </cell>
          <cell r="G1342">
            <v>36143</v>
          </cell>
          <cell r="M1342" t="str">
            <v>hm</v>
          </cell>
        </row>
        <row r="1343">
          <cell r="A1343" t="str">
            <v/>
          </cell>
          <cell r="C1343" t="str">
            <v>DIRECTO:  5,419,681 / UN</v>
          </cell>
          <cell r="D1343" t="str">
            <v xml:space="preserve">  </v>
          </cell>
          <cell r="E1343" t="str">
            <v/>
          </cell>
          <cell r="F1343" t="str">
            <v/>
          </cell>
          <cell r="G1343" t="str">
            <v/>
          </cell>
          <cell r="M1343" t="str">
            <v/>
          </cell>
        </row>
        <row r="1344">
          <cell r="A1344" t="str">
            <v/>
          </cell>
          <cell r="C1344" t="str">
            <v/>
          </cell>
          <cell r="E1344" t="str">
            <v/>
          </cell>
          <cell r="F1344" t="str">
            <v/>
          </cell>
          <cell r="G1344" t="str">
            <v/>
          </cell>
          <cell r="M1344" t="str">
            <v/>
          </cell>
        </row>
        <row r="1345">
          <cell r="A1345" t="str">
            <v>12-02-240</v>
          </cell>
          <cell r="B1345" t="str">
            <v>12-02-240</v>
          </cell>
          <cell r="C1345" t="str">
            <v>PUERTA P24 (1.20x2.73). MARCO + ALA(S) EN MADERA. INCLUYE ACABADO FINAL</v>
          </cell>
          <cell r="D1345">
            <v>6</v>
          </cell>
          <cell r="E1345" t="str">
            <v>UN</v>
          </cell>
          <cell r="F1345" t="str">
            <v/>
          </cell>
          <cell r="G1345">
            <v>4841253</v>
          </cell>
          <cell r="M1345" t="e">
            <v>#N/A</v>
          </cell>
        </row>
        <row r="1346">
          <cell r="A1346" t="str">
            <v>12-02-240</v>
          </cell>
          <cell r="B1346" t="str">
            <v>mt571000</v>
          </cell>
          <cell r="C1346" t="str">
            <v>Madera cedro</v>
          </cell>
          <cell r="D1346">
            <v>0.6552</v>
          </cell>
          <cell r="E1346" t="str">
            <v>m3</v>
          </cell>
          <cell r="F1346">
            <v>2641600</v>
          </cell>
          <cell r="G1346">
            <v>1730777</v>
          </cell>
          <cell r="M1346" t="str">
            <v>mt</v>
          </cell>
        </row>
        <row r="1347">
          <cell r="A1347" t="str">
            <v>12-02-240</v>
          </cell>
          <cell r="B1347" t="str">
            <v>mt18620</v>
          </cell>
          <cell r="C1347" t="str">
            <v>Barniz para puertas y ventanas en madera</v>
          </cell>
          <cell r="D1347">
            <v>2</v>
          </cell>
          <cell r="E1347" t="str">
            <v>gl</v>
          </cell>
          <cell r="F1347">
            <v>40538.400000000001</v>
          </cell>
          <cell r="G1347">
            <v>81077</v>
          </cell>
          <cell r="M1347" t="str">
            <v>mt</v>
          </cell>
        </row>
        <row r="1348">
          <cell r="A1348" t="str">
            <v>12-02-240</v>
          </cell>
          <cell r="B1348" t="str">
            <v>mt51130</v>
          </cell>
          <cell r="C1348" t="str">
            <v>Cerradura para puerta en madera</v>
          </cell>
          <cell r="D1348">
            <v>1</v>
          </cell>
          <cell r="E1348" t="str">
            <v>un</v>
          </cell>
          <cell r="F1348">
            <v>96520</v>
          </cell>
          <cell r="G1348">
            <v>96520</v>
          </cell>
          <cell r="M1348" t="str">
            <v>mt</v>
          </cell>
        </row>
        <row r="1349">
          <cell r="A1349" t="str">
            <v>12-02-240</v>
          </cell>
          <cell r="B1349" t="str">
            <v>au10260</v>
          </cell>
          <cell r="C1349" t="str">
            <v>Aux MO oficial carpintero</v>
          </cell>
          <cell r="D1349">
            <v>52.5</v>
          </cell>
          <cell r="E1349" t="str">
            <v>hr</v>
          </cell>
          <cell r="F1349">
            <v>12901.168</v>
          </cell>
          <cell r="G1349">
            <v>677312</v>
          </cell>
          <cell r="M1349" t="str">
            <v>mo</v>
          </cell>
        </row>
        <row r="1350">
          <cell r="A1350" t="str">
            <v>12-02-240</v>
          </cell>
          <cell r="B1350" t="str">
            <v>au10000</v>
          </cell>
          <cell r="C1350" t="str">
            <v>Aux MO ayudante</v>
          </cell>
          <cell r="D1350">
            <v>52.5</v>
          </cell>
          <cell r="E1350" t="str">
            <v>hr</v>
          </cell>
          <cell r="F1350">
            <v>5080</v>
          </cell>
          <cell r="G1350">
            <v>266700</v>
          </cell>
          <cell r="M1350" t="str">
            <v>mo</v>
          </cell>
        </row>
        <row r="1351">
          <cell r="A1351" t="str">
            <v>12-02-240</v>
          </cell>
          <cell r="B1351" t="str">
            <v>TP500020</v>
          </cell>
          <cell r="C1351" t="str">
            <v>Transporte puertas y ventanas</v>
          </cell>
          <cell r="D1351">
            <v>3.2759999999999998</v>
          </cell>
          <cell r="E1351" t="str">
            <v>m2</v>
          </cell>
          <cell r="F1351">
            <v>50800</v>
          </cell>
          <cell r="G1351">
            <v>166421</v>
          </cell>
          <cell r="M1351" t="str">
            <v>TP</v>
          </cell>
        </row>
        <row r="1352">
          <cell r="A1352" t="str">
            <v>12-02-240</v>
          </cell>
          <cell r="B1352" t="str">
            <v>sc97420</v>
          </cell>
          <cell r="C1352" t="str">
            <v>Subcontrato instalacion puertas y ventanas + AIU</v>
          </cell>
          <cell r="D1352">
            <v>3.2759999999999998</v>
          </cell>
          <cell r="E1352" t="str">
            <v>m2</v>
          </cell>
          <cell r="F1352">
            <v>544068</v>
          </cell>
          <cell r="G1352">
            <v>1782367</v>
          </cell>
          <cell r="M1352" t="str">
            <v>sc</v>
          </cell>
        </row>
        <row r="1353">
          <cell r="A1353" t="str">
            <v>12-02-240</v>
          </cell>
          <cell r="B1353" t="str">
            <v>mt13900</v>
          </cell>
          <cell r="C1353" t="str">
            <v>Elementos de consumo y protección</v>
          </cell>
          <cell r="D1353">
            <v>944012</v>
          </cell>
          <cell r="E1353" t="str">
            <v>%</v>
          </cell>
          <cell r="F1353">
            <v>1.2455000000000001E-2</v>
          </cell>
          <cell r="G1353">
            <v>11758</v>
          </cell>
          <cell r="M1353" t="str">
            <v>mt</v>
          </cell>
        </row>
        <row r="1354">
          <cell r="A1354" t="str">
            <v>12-02-240</v>
          </cell>
          <cell r="B1354" t="str">
            <v>hm15100</v>
          </cell>
          <cell r="C1354" t="str">
            <v>Herramienta y equipo menor</v>
          </cell>
          <cell r="D1354">
            <v>944012</v>
          </cell>
          <cell r="E1354" t="str">
            <v>%</v>
          </cell>
          <cell r="F1354">
            <v>0.03</v>
          </cell>
          <cell r="G1354">
            <v>28321</v>
          </cell>
          <cell r="M1354" t="str">
            <v>hm</v>
          </cell>
        </row>
        <row r="1355">
          <cell r="A1355" t="str">
            <v/>
          </cell>
          <cell r="C1355" t="str">
            <v>DIRECTO:  4,841,253 / UN</v>
          </cell>
          <cell r="D1355" t="str">
            <v xml:space="preserve">  </v>
          </cell>
          <cell r="E1355" t="str">
            <v/>
          </cell>
          <cell r="F1355" t="str">
            <v/>
          </cell>
          <cell r="G1355" t="str">
            <v/>
          </cell>
          <cell r="M1355" t="str">
            <v/>
          </cell>
        </row>
        <row r="1356">
          <cell r="A1356" t="str">
            <v/>
          </cell>
          <cell r="C1356" t="str">
            <v/>
          </cell>
          <cell r="E1356" t="str">
            <v/>
          </cell>
          <cell r="F1356" t="str">
            <v/>
          </cell>
          <cell r="G1356" t="str">
            <v/>
          </cell>
          <cell r="M1356" t="str">
            <v/>
          </cell>
        </row>
        <row r="1357">
          <cell r="A1357" t="str">
            <v>12-02-250</v>
          </cell>
          <cell r="B1357" t="str">
            <v>12-02-250</v>
          </cell>
          <cell r="C1357" t="str">
            <v>PUERTA PV06 ((1.58+2.54)x2.73). MARCO + ALA(S) EN MADERA + VIDRIO TEMPLADO TRANSLUCIDO. INCLUYE ACABADO FINAL</v>
          </cell>
          <cell r="D1357">
            <v>1</v>
          </cell>
          <cell r="E1357" t="str">
            <v>UN</v>
          </cell>
          <cell r="F1357" t="str">
            <v/>
          </cell>
          <cell r="G1357">
            <v>5553410</v>
          </cell>
          <cell r="M1357" t="e">
            <v>#N/A</v>
          </cell>
        </row>
        <row r="1358">
          <cell r="A1358" t="str">
            <v>12-02-250</v>
          </cell>
          <cell r="B1358" t="str">
            <v>mt571000</v>
          </cell>
          <cell r="C1358" t="str">
            <v>Madera cedro</v>
          </cell>
          <cell r="D1358">
            <v>0.12309999999999999</v>
          </cell>
          <cell r="E1358" t="str">
            <v>m3</v>
          </cell>
          <cell r="F1358">
            <v>2641600</v>
          </cell>
          <cell r="G1358">
            <v>325181</v>
          </cell>
          <cell r="M1358" t="str">
            <v>mt</v>
          </cell>
        </row>
        <row r="1359">
          <cell r="A1359" t="str">
            <v>12-02-250</v>
          </cell>
          <cell r="B1359" t="str">
            <v>mt571100</v>
          </cell>
          <cell r="C1359" t="str">
            <v>Ala entamborada</v>
          </cell>
          <cell r="D1359">
            <v>2</v>
          </cell>
          <cell r="E1359" t="str">
            <v>un</v>
          </cell>
          <cell r="F1359">
            <v>102660</v>
          </cell>
          <cell r="G1359">
            <v>205320</v>
          </cell>
          <cell r="M1359" t="str">
            <v>mt</v>
          </cell>
        </row>
        <row r="1360">
          <cell r="A1360" t="str">
            <v>12-02-250</v>
          </cell>
          <cell r="B1360" t="str">
            <v>mt18620</v>
          </cell>
          <cell r="C1360" t="str">
            <v>Barniz para puertas y ventanas en madera</v>
          </cell>
          <cell r="D1360">
            <v>2</v>
          </cell>
          <cell r="E1360" t="str">
            <v>gl</v>
          </cell>
          <cell r="F1360">
            <v>40538.400000000001</v>
          </cell>
          <cell r="G1360">
            <v>81077</v>
          </cell>
          <cell r="M1360" t="str">
            <v>mt</v>
          </cell>
        </row>
        <row r="1361">
          <cell r="A1361" t="str">
            <v>12-02-250</v>
          </cell>
          <cell r="B1361" t="str">
            <v>mt539100</v>
          </cell>
          <cell r="C1361" t="str">
            <v>Vidrio templado translucido 5mm</v>
          </cell>
          <cell r="D1361">
            <v>11.2476</v>
          </cell>
          <cell r="E1361" t="str">
            <v>m2</v>
          </cell>
          <cell r="F1361">
            <v>92846.399999999994</v>
          </cell>
          <cell r="G1361">
            <v>1044300</v>
          </cell>
          <cell r="M1361" t="str">
            <v>mt</v>
          </cell>
        </row>
        <row r="1362">
          <cell r="A1362" t="str">
            <v>12-02-250</v>
          </cell>
          <cell r="B1362" t="str">
            <v>mt51130</v>
          </cell>
          <cell r="C1362" t="str">
            <v>Cerradura para puerta en madera</v>
          </cell>
          <cell r="D1362">
            <v>1</v>
          </cell>
          <cell r="E1362" t="str">
            <v>un</v>
          </cell>
          <cell r="F1362">
            <v>96520</v>
          </cell>
          <cell r="G1362">
            <v>96520</v>
          </cell>
          <cell r="M1362" t="str">
            <v>mt</v>
          </cell>
        </row>
        <row r="1363">
          <cell r="A1363" t="str">
            <v>12-02-250</v>
          </cell>
          <cell r="B1363" t="str">
            <v>au10260</v>
          </cell>
          <cell r="C1363" t="str">
            <v>Aux MO oficial carpintero</v>
          </cell>
          <cell r="D1363">
            <v>60</v>
          </cell>
          <cell r="E1363" t="str">
            <v>hr</v>
          </cell>
          <cell r="F1363">
            <v>12901.168</v>
          </cell>
          <cell r="G1363">
            <v>774071</v>
          </cell>
          <cell r="M1363" t="str">
            <v>mo</v>
          </cell>
        </row>
        <row r="1364">
          <cell r="A1364" t="str">
            <v>12-02-250</v>
          </cell>
          <cell r="B1364" t="str">
            <v>au10000</v>
          </cell>
          <cell r="C1364" t="str">
            <v>Aux MO ayudante</v>
          </cell>
          <cell r="D1364">
            <v>60</v>
          </cell>
          <cell r="E1364" t="str">
            <v>hr</v>
          </cell>
          <cell r="F1364">
            <v>5080</v>
          </cell>
          <cell r="G1364">
            <v>304800</v>
          </cell>
          <cell r="M1364" t="str">
            <v>mo</v>
          </cell>
        </row>
        <row r="1365">
          <cell r="A1365" t="str">
            <v>12-02-250</v>
          </cell>
          <cell r="B1365" t="str">
            <v>TP500020</v>
          </cell>
          <cell r="C1365" t="str">
            <v>Transporte puertas y ventanas</v>
          </cell>
          <cell r="D1365">
            <v>4.4990399999999999</v>
          </cell>
          <cell r="E1365" t="str">
            <v>m2</v>
          </cell>
          <cell r="F1365">
            <v>50800</v>
          </cell>
          <cell r="G1365">
            <v>228552</v>
          </cell>
          <cell r="M1365" t="str">
            <v>TP</v>
          </cell>
        </row>
        <row r="1366">
          <cell r="A1366" t="str">
            <v>12-02-250</v>
          </cell>
          <cell r="B1366" t="str">
            <v>sc97420</v>
          </cell>
          <cell r="C1366" t="str">
            <v>Subcontrato instalacion puertas y ventanas + AIU</v>
          </cell>
          <cell r="D1366">
            <v>4.4990399999999999</v>
          </cell>
          <cell r="E1366" t="str">
            <v>m2</v>
          </cell>
          <cell r="F1366">
            <v>544068</v>
          </cell>
          <cell r="G1366">
            <v>2447784</v>
          </cell>
          <cell r="M1366" t="str">
            <v>sc</v>
          </cell>
        </row>
        <row r="1367">
          <cell r="A1367" t="str">
            <v>12-02-250</v>
          </cell>
          <cell r="B1367" t="str">
            <v>mt13900</v>
          </cell>
          <cell r="C1367" t="str">
            <v>Elementos de consumo y protección</v>
          </cell>
          <cell r="D1367">
            <v>1078871</v>
          </cell>
          <cell r="E1367" t="str">
            <v>%</v>
          </cell>
          <cell r="F1367">
            <v>1.2455000000000001E-2</v>
          </cell>
          <cell r="G1367">
            <v>13438</v>
          </cell>
          <cell r="M1367" t="str">
            <v>mt</v>
          </cell>
        </row>
        <row r="1368">
          <cell r="A1368" t="str">
            <v>12-02-250</v>
          </cell>
          <cell r="B1368" t="str">
            <v>hm15100</v>
          </cell>
          <cell r="C1368" t="str">
            <v>Herramienta y equipo menor</v>
          </cell>
          <cell r="D1368">
            <v>1078871</v>
          </cell>
          <cell r="E1368" t="str">
            <v>%</v>
          </cell>
          <cell r="F1368">
            <v>0.03</v>
          </cell>
          <cell r="G1368">
            <v>32367</v>
          </cell>
          <cell r="M1368" t="str">
            <v>hm</v>
          </cell>
        </row>
        <row r="1369">
          <cell r="A1369" t="str">
            <v/>
          </cell>
          <cell r="C1369" t="str">
            <v>DIRECTO:  5,553,410 / UN</v>
          </cell>
          <cell r="D1369" t="str">
            <v xml:space="preserve">  </v>
          </cell>
          <cell r="E1369" t="str">
            <v/>
          </cell>
          <cell r="F1369" t="str">
            <v/>
          </cell>
          <cell r="G1369" t="str">
            <v/>
          </cell>
          <cell r="M1369" t="str">
            <v/>
          </cell>
        </row>
        <row r="1370">
          <cell r="A1370" t="str">
            <v/>
          </cell>
          <cell r="C1370" t="str">
            <v/>
          </cell>
          <cell r="E1370" t="str">
            <v/>
          </cell>
          <cell r="F1370" t="str">
            <v/>
          </cell>
          <cell r="G1370" t="str">
            <v/>
          </cell>
          <cell r="M1370" t="str">
            <v/>
          </cell>
        </row>
        <row r="1371">
          <cell r="A1371" t="str">
            <v>12-03-010</v>
          </cell>
          <cell r="B1371" t="str">
            <v>12-03-010</v>
          </cell>
          <cell r="C1371" t="str">
            <v>CONSUETA. INCLUYE ESCALAS DE ACCESO AL ESCENARIO CON SU ESTRUCTURA, ENCHAPES EN MADERA Y CONCHA EN MADERA.</v>
          </cell>
          <cell r="D1371">
            <v>1</v>
          </cell>
          <cell r="E1371" t="str">
            <v>UN</v>
          </cell>
          <cell r="F1371" t="str">
            <v/>
          </cell>
          <cell r="G1371">
            <v>4200000</v>
          </cell>
          <cell r="M1371" t="e">
            <v>#N/A</v>
          </cell>
        </row>
        <row r="1372">
          <cell r="A1372" t="str">
            <v>12-03-010</v>
          </cell>
          <cell r="B1372" t="str">
            <v>pv10150</v>
          </cell>
          <cell r="C1372" t="str">
            <v>Provision para consueta</v>
          </cell>
          <cell r="D1372">
            <v>1</v>
          </cell>
          <cell r="E1372" t="str">
            <v>un</v>
          </cell>
          <cell r="F1372">
            <v>4200000</v>
          </cell>
          <cell r="G1372">
            <v>4200000</v>
          </cell>
          <cell r="M1372" t="str">
            <v>pv</v>
          </cell>
        </row>
        <row r="1373">
          <cell r="A1373" t="str">
            <v>12-03-010</v>
          </cell>
          <cell r="B1373" t="str">
            <v>mt13900</v>
          </cell>
          <cell r="C1373" t="str">
            <v>Elementos de consumo y protección</v>
          </cell>
          <cell r="D1373">
            <v>0</v>
          </cell>
          <cell r="E1373" t="str">
            <v>%</v>
          </cell>
          <cell r="F1373">
            <v>1.2455000000000001E-2</v>
          </cell>
          <cell r="G1373">
            <v>0</v>
          </cell>
          <cell r="M1373" t="str">
            <v>mt</v>
          </cell>
        </row>
        <row r="1374">
          <cell r="A1374" t="str">
            <v>12-03-010</v>
          </cell>
          <cell r="B1374" t="str">
            <v>hm15100</v>
          </cell>
          <cell r="C1374" t="str">
            <v>Herramienta y equipo menor</v>
          </cell>
          <cell r="D1374">
            <v>0</v>
          </cell>
          <cell r="E1374" t="str">
            <v>%</v>
          </cell>
          <cell r="F1374">
            <v>0.03</v>
          </cell>
          <cell r="G1374">
            <v>0</v>
          </cell>
          <cell r="M1374" t="str">
            <v>hm</v>
          </cell>
        </row>
        <row r="1375">
          <cell r="A1375" t="str">
            <v/>
          </cell>
          <cell r="C1375" t="str">
            <v>DIRECTO:  4,200,000 / UN</v>
          </cell>
          <cell r="D1375" t="str">
            <v xml:space="preserve">  </v>
          </cell>
          <cell r="E1375" t="str">
            <v/>
          </cell>
          <cell r="F1375" t="str">
            <v/>
          </cell>
          <cell r="G1375" t="str">
            <v/>
          </cell>
          <cell r="M1375" t="str">
            <v/>
          </cell>
        </row>
        <row r="1376">
          <cell r="A1376" t="str">
            <v/>
          </cell>
          <cell r="B1376" t="str">
            <v>13</v>
          </cell>
          <cell r="C1376" t="str">
            <v>MUEBLES, APARATOS SANITARIOS Y GRIFERIAS</v>
          </cell>
          <cell r="E1376" t="str">
            <v/>
          </cell>
          <cell r="F1376" t="str">
            <v/>
          </cell>
          <cell r="G1376" t="str">
            <v/>
          </cell>
          <cell r="M1376" t="e">
            <v>#N/A</v>
          </cell>
        </row>
        <row r="1377">
          <cell r="A1377" t="str">
            <v>13-01-010</v>
          </cell>
          <cell r="B1377" t="str">
            <v>13-01-010</v>
          </cell>
          <cell r="C1377" t="str">
            <v>TOCADORES CAMERINOS. MESONES EN GRANITO PULIDO NEGRO. INCLUYE ANCLAJES A MUROS Y SOPORTES</v>
          </cell>
          <cell r="D1377">
            <v>4</v>
          </cell>
          <cell r="E1377" t="str">
            <v>M</v>
          </cell>
          <cell r="F1377" t="str">
            <v/>
          </cell>
          <cell r="G1377">
            <v>406817</v>
          </cell>
          <cell r="M1377" t="e">
            <v>#N/A</v>
          </cell>
        </row>
        <row r="1378">
          <cell r="A1378" t="str">
            <v>13-01-010</v>
          </cell>
          <cell r="B1378" t="str">
            <v>mt80040</v>
          </cell>
          <cell r="C1378" t="str">
            <v>Meson granito negro san gabriel de 50-60cm Roca</v>
          </cell>
          <cell r="D1378">
            <v>1.05</v>
          </cell>
          <cell r="E1378" t="str">
            <v>m</v>
          </cell>
          <cell r="F1378">
            <v>294999.59999999998</v>
          </cell>
          <cell r="G1378">
            <v>309750</v>
          </cell>
          <cell r="M1378" t="str">
            <v>mt</v>
          </cell>
        </row>
        <row r="1379">
          <cell r="A1379" t="str">
            <v>13-01-010</v>
          </cell>
          <cell r="B1379" t="str">
            <v>au10200</v>
          </cell>
          <cell r="C1379" t="str">
            <v>Aux MO oficial obra blanca</v>
          </cell>
          <cell r="D1379">
            <v>6</v>
          </cell>
          <cell r="E1379" t="str">
            <v>hr</v>
          </cell>
          <cell r="F1379">
            <v>10159</v>
          </cell>
          <cell r="G1379">
            <v>60954</v>
          </cell>
          <cell r="M1379" t="str">
            <v>mo</v>
          </cell>
        </row>
        <row r="1380">
          <cell r="A1380" t="str">
            <v>13-01-010</v>
          </cell>
          <cell r="B1380" t="str">
            <v>au10000</v>
          </cell>
          <cell r="C1380" t="str">
            <v>Aux MO ayudante</v>
          </cell>
          <cell r="D1380">
            <v>6</v>
          </cell>
          <cell r="E1380" t="str">
            <v>hr</v>
          </cell>
          <cell r="F1380">
            <v>5080</v>
          </cell>
          <cell r="G1380">
            <v>30480</v>
          </cell>
          <cell r="M1380" t="str">
            <v>mo</v>
          </cell>
        </row>
        <row r="1381">
          <cell r="A1381" t="str">
            <v>13-01-010</v>
          </cell>
          <cell r="B1381" t="str">
            <v>tp500030</v>
          </cell>
          <cell r="C1381" t="str">
            <v>Transporte a Jerico</v>
          </cell>
          <cell r="D1381">
            <v>0.05</v>
          </cell>
          <cell r="E1381" t="str">
            <v>ton</v>
          </cell>
          <cell r="F1381">
            <v>35000</v>
          </cell>
          <cell r="G1381">
            <v>1750</v>
          </cell>
          <cell r="M1381" t="str">
            <v>tp</v>
          </cell>
        </row>
        <row r="1382">
          <cell r="A1382" t="str">
            <v>13-01-010</v>
          </cell>
          <cell r="B1382" t="str">
            <v>mt13900</v>
          </cell>
          <cell r="C1382" t="str">
            <v>Elementos de consumo y protección</v>
          </cell>
          <cell r="D1382">
            <v>91434</v>
          </cell>
          <cell r="E1382" t="str">
            <v>%</v>
          </cell>
          <cell r="F1382">
            <v>1.2455000000000001E-2</v>
          </cell>
          <cell r="G1382">
            <v>1139</v>
          </cell>
          <cell r="M1382" t="str">
            <v>mt</v>
          </cell>
        </row>
        <row r="1383">
          <cell r="A1383" t="str">
            <v>13-01-010</v>
          </cell>
          <cell r="B1383" t="str">
            <v>hm15100</v>
          </cell>
          <cell r="C1383" t="str">
            <v>Herramienta y equipo menor</v>
          </cell>
          <cell r="D1383">
            <v>91434</v>
          </cell>
          <cell r="E1383" t="str">
            <v>%</v>
          </cell>
          <cell r="F1383">
            <v>0.03</v>
          </cell>
          <cell r="G1383">
            <v>2744</v>
          </cell>
          <cell r="M1383" t="str">
            <v>hm</v>
          </cell>
        </row>
        <row r="1384">
          <cell r="A1384" t="str">
            <v/>
          </cell>
          <cell r="C1384" t="str">
            <v>DIRECTO:  406,817 / M</v>
          </cell>
          <cell r="D1384" t="str">
            <v xml:space="preserve">  </v>
          </cell>
          <cell r="E1384" t="str">
            <v/>
          </cell>
          <cell r="F1384" t="str">
            <v/>
          </cell>
          <cell r="G1384" t="str">
            <v/>
          </cell>
          <cell r="M1384" t="str">
            <v/>
          </cell>
        </row>
        <row r="1385">
          <cell r="A1385" t="str">
            <v/>
          </cell>
          <cell r="C1385" t="str">
            <v/>
          </cell>
          <cell r="E1385" t="str">
            <v/>
          </cell>
          <cell r="F1385" t="str">
            <v/>
          </cell>
          <cell r="G1385" t="str">
            <v/>
          </cell>
          <cell r="M1385" t="str">
            <v/>
          </cell>
        </row>
        <row r="1386">
          <cell r="A1386" t="str">
            <v>13-01-020</v>
          </cell>
          <cell r="B1386" t="str">
            <v>13-01-020</v>
          </cell>
          <cell r="C1386" t="str">
            <v>MESONES PARA LAVAMANOS EN GRANITO PULIDO NEGRO. INCLUYE ANCLAJES A MUROS Y SOPORTES</v>
          </cell>
          <cell r="D1386">
            <v>9</v>
          </cell>
          <cell r="E1386" t="str">
            <v>M</v>
          </cell>
          <cell r="F1386" t="str">
            <v/>
          </cell>
          <cell r="G1386">
            <v>438589</v>
          </cell>
          <cell r="M1386" t="e">
            <v>#N/A</v>
          </cell>
        </row>
        <row r="1387">
          <cell r="A1387" t="str">
            <v>13-01-020</v>
          </cell>
          <cell r="B1387" t="str">
            <v>mt80040</v>
          </cell>
          <cell r="C1387" t="str">
            <v>Meson granito negro san gabriel de 50-60cm Roca</v>
          </cell>
          <cell r="D1387">
            <v>1.05</v>
          </cell>
          <cell r="E1387" t="str">
            <v>m</v>
          </cell>
          <cell r="F1387">
            <v>294999.59999999998</v>
          </cell>
          <cell r="G1387">
            <v>309750</v>
          </cell>
          <cell r="M1387" t="str">
            <v>mt</v>
          </cell>
        </row>
        <row r="1388">
          <cell r="A1388" t="str">
            <v>13-01-020</v>
          </cell>
          <cell r="B1388" t="str">
            <v>au10200</v>
          </cell>
          <cell r="C1388" t="str">
            <v>Aux MO oficial obra blanca</v>
          </cell>
          <cell r="D1388">
            <v>8</v>
          </cell>
          <cell r="E1388" t="str">
            <v>hr</v>
          </cell>
          <cell r="F1388">
            <v>10159</v>
          </cell>
          <cell r="G1388">
            <v>81272</v>
          </cell>
          <cell r="M1388" t="str">
            <v>mo</v>
          </cell>
        </row>
        <row r="1389">
          <cell r="A1389" t="str">
            <v>13-01-020</v>
          </cell>
          <cell r="B1389" t="str">
            <v>au10000</v>
          </cell>
          <cell r="C1389" t="str">
            <v>Aux MO ayudante</v>
          </cell>
          <cell r="D1389">
            <v>8</v>
          </cell>
          <cell r="E1389" t="str">
            <v>hr</v>
          </cell>
          <cell r="F1389">
            <v>5080</v>
          </cell>
          <cell r="G1389">
            <v>40640</v>
          </cell>
          <cell r="M1389" t="str">
            <v>mo</v>
          </cell>
        </row>
        <row r="1390">
          <cell r="A1390" t="str">
            <v>13-01-020</v>
          </cell>
          <cell r="B1390" t="str">
            <v>tp500030</v>
          </cell>
          <cell r="C1390" t="str">
            <v>Transporte a Jerico</v>
          </cell>
          <cell r="D1390">
            <v>0.05</v>
          </cell>
          <cell r="E1390" t="str">
            <v>ton</v>
          </cell>
          <cell r="F1390">
            <v>35000</v>
          </cell>
          <cell r="G1390">
            <v>1750</v>
          </cell>
          <cell r="M1390" t="str">
            <v>tp</v>
          </cell>
        </row>
        <row r="1391">
          <cell r="A1391" t="str">
            <v>13-01-020</v>
          </cell>
          <cell r="B1391" t="str">
            <v>mt13900</v>
          </cell>
          <cell r="C1391" t="str">
            <v>Elementos de consumo y protección</v>
          </cell>
          <cell r="D1391">
            <v>121912</v>
          </cell>
          <cell r="E1391" t="str">
            <v>%</v>
          </cell>
          <cell r="F1391">
            <v>1.2455000000000001E-2</v>
          </cell>
          <cell r="G1391">
            <v>1519</v>
          </cell>
          <cell r="M1391" t="str">
            <v>mt</v>
          </cell>
        </row>
        <row r="1392">
          <cell r="A1392" t="str">
            <v>13-01-020</v>
          </cell>
          <cell r="B1392" t="str">
            <v>hm15100</v>
          </cell>
          <cell r="C1392" t="str">
            <v>Herramienta y equipo menor</v>
          </cell>
          <cell r="D1392">
            <v>121912</v>
          </cell>
          <cell r="E1392" t="str">
            <v>%</v>
          </cell>
          <cell r="F1392">
            <v>0.03</v>
          </cell>
          <cell r="G1392">
            <v>3658</v>
          </cell>
          <cell r="M1392" t="str">
            <v>hm</v>
          </cell>
        </row>
        <row r="1393">
          <cell r="A1393" t="str">
            <v/>
          </cell>
          <cell r="C1393" t="str">
            <v>DIRECTO:  438,589 / M</v>
          </cell>
          <cell r="D1393" t="str">
            <v xml:space="preserve">  </v>
          </cell>
          <cell r="E1393" t="str">
            <v/>
          </cell>
          <cell r="F1393" t="str">
            <v/>
          </cell>
          <cell r="G1393" t="str">
            <v/>
          </cell>
          <cell r="M1393" t="str">
            <v/>
          </cell>
        </row>
        <row r="1394">
          <cell r="A1394" t="str">
            <v/>
          </cell>
          <cell r="C1394" t="str">
            <v/>
          </cell>
          <cell r="E1394" t="str">
            <v/>
          </cell>
          <cell r="F1394" t="str">
            <v/>
          </cell>
          <cell r="G1394" t="str">
            <v/>
          </cell>
          <cell r="M1394" t="str">
            <v/>
          </cell>
        </row>
        <row r="1395">
          <cell r="A1395" t="str">
            <v>13-01-030</v>
          </cell>
          <cell r="B1395" t="str">
            <v>13-01-030</v>
          </cell>
          <cell r="C1395" t="str">
            <v>MUEBLE COCINETA LOCAL CAFÉ. MESON EN ACERO INOXIDABLE CON POZUELO + MUEBLE BAJO EN FORMICA RH</v>
          </cell>
          <cell r="D1395">
            <v>3</v>
          </cell>
          <cell r="E1395" t="str">
            <v>M</v>
          </cell>
          <cell r="F1395" t="str">
            <v/>
          </cell>
          <cell r="G1395">
            <v>878469</v>
          </cell>
          <cell r="M1395" t="e">
            <v>#N/A</v>
          </cell>
        </row>
        <row r="1396">
          <cell r="A1396" t="str">
            <v>13-01-030</v>
          </cell>
          <cell r="B1396" t="str">
            <v>sc525300</v>
          </cell>
          <cell r="C1396" t="str">
            <v>Mueble cocineta local cafe 2.50x0.60m. Incluye mueble bajo y superficie en acero inoxidable</v>
          </cell>
          <cell r="D1396">
            <v>0.4</v>
          </cell>
          <cell r="E1396" t="str">
            <v>un</v>
          </cell>
          <cell r="F1396">
            <v>1739999.9999999998</v>
          </cell>
          <cell r="G1396">
            <v>696000</v>
          </cell>
          <cell r="M1396" t="str">
            <v>sc</v>
          </cell>
        </row>
        <row r="1397">
          <cell r="A1397" t="str">
            <v>13-01-030</v>
          </cell>
          <cell r="B1397" t="str">
            <v>au10260</v>
          </cell>
          <cell r="C1397" t="str">
            <v>Aux MO oficial carpintero</v>
          </cell>
          <cell r="D1397">
            <v>6</v>
          </cell>
          <cell r="E1397" t="str">
            <v>hr</v>
          </cell>
          <cell r="F1397">
            <v>12901.168</v>
          </cell>
          <cell r="G1397">
            <v>77408</v>
          </cell>
          <cell r="M1397" t="str">
            <v>mo</v>
          </cell>
        </row>
        <row r="1398">
          <cell r="A1398" t="str">
            <v>13-01-030</v>
          </cell>
          <cell r="B1398" t="str">
            <v>au10000</v>
          </cell>
          <cell r="C1398" t="str">
            <v>Aux MO ayudante</v>
          </cell>
          <cell r="D1398">
            <v>6</v>
          </cell>
          <cell r="E1398" t="str">
            <v>hr</v>
          </cell>
          <cell r="F1398">
            <v>5080</v>
          </cell>
          <cell r="G1398">
            <v>30480</v>
          </cell>
          <cell r="M1398" t="str">
            <v>mo</v>
          </cell>
        </row>
        <row r="1399">
          <cell r="A1399" t="str">
            <v>13-01-030</v>
          </cell>
          <cell r="B1399" t="str">
            <v>tp500030</v>
          </cell>
          <cell r="C1399" t="str">
            <v>Transporte a Jerico</v>
          </cell>
          <cell r="D1399">
            <v>2</v>
          </cell>
          <cell r="E1399" t="str">
            <v>ton</v>
          </cell>
          <cell r="F1399">
            <v>35000</v>
          </cell>
          <cell r="G1399">
            <v>70000</v>
          </cell>
          <cell r="M1399" t="str">
            <v>tp</v>
          </cell>
        </row>
        <row r="1400">
          <cell r="A1400" t="str">
            <v>13-01-030</v>
          </cell>
          <cell r="B1400" t="str">
            <v>mt13900</v>
          </cell>
          <cell r="C1400" t="str">
            <v>Elementos de consumo y protección</v>
          </cell>
          <cell r="D1400">
            <v>107888</v>
          </cell>
          <cell r="E1400" t="str">
            <v>%</v>
          </cell>
          <cell r="F1400">
            <v>1.2455000000000001E-2</v>
          </cell>
          <cell r="G1400">
            <v>1344</v>
          </cell>
          <cell r="M1400" t="str">
            <v>mt</v>
          </cell>
        </row>
        <row r="1401">
          <cell r="A1401" t="str">
            <v>13-01-030</v>
          </cell>
          <cell r="B1401" t="str">
            <v>hm15100</v>
          </cell>
          <cell r="C1401" t="str">
            <v>Herramienta y equipo menor</v>
          </cell>
          <cell r="D1401">
            <v>107888</v>
          </cell>
          <cell r="E1401" t="str">
            <v>%</v>
          </cell>
          <cell r="F1401">
            <v>0.03</v>
          </cell>
          <cell r="G1401">
            <v>3237</v>
          </cell>
          <cell r="M1401" t="str">
            <v>hm</v>
          </cell>
        </row>
        <row r="1402">
          <cell r="A1402" t="str">
            <v/>
          </cell>
          <cell r="C1402" t="str">
            <v>DIRECTO:  878,469 / M</v>
          </cell>
          <cell r="D1402" t="str">
            <v xml:space="preserve">  </v>
          </cell>
          <cell r="E1402" t="str">
            <v/>
          </cell>
          <cell r="F1402" t="str">
            <v/>
          </cell>
          <cell r="G1402" t="str">
            <v/>
          </cell>
          <cell r="M1402" t="str">
            <v/>
          </cell>
        </row>
        <row r="1403">
          <cell r="A1403" t="str">
            <v/>
          </cell>
          <cell r="C1403" t="str">
            <v/>
          </cell>
          <cell r="E1403" t="str">
            <v/>
          </cell>
          <cell r="F1403" t="str">
            <v/>
          </cell>
          <cell r="G1403" t="str">
            <v/>
          </cell>
          <cell r="M1403" t="str">
            <v/>
          </cell>
        </row>
        <row r="1404">
          <cell r="A1404" t="str">
            <v>13-01-040</v>
          </cell>
          <cell r="B1404" t="str">
            <v>13-01-040</v>
          </cell>
          <cell r="C1404" t="str">
            <v>BANCAS CAMERINOS EN CONCRETO F'C 21 MPA + GRANITO VACIADO Y PULIDO. INCLUYE ACERO DE REFUERZO</v>
          </cell>
          <cell r="D1404">
            <v>3</v>
          </cell>
          <cell r="E1404" t="str">
            <v>M</v>
          </cell>
          <cell r="F1404" t="str">
            <v/>
          </cell>
          <cell r="G1404">
            <v>473915</v>
          </cell>
          <cell r="M1404" t="e">
            <v>#N/A</v>
          </cell>
        </row>
        <row r="1405">
          <cell r="A1405" t="str">
            <v>13-01-040</v>
          </cell>
          <cell r="B1405" t="str">
            <v>mt80050</v>
          </cell>
          <cell r="C1405" t="str">
            <v>Banco en granito pulido prefabricado</v>
          </cell>
          <cell r="D1405">
            <v>1.05</v>
          </cell>
          <cell r="E1405" t="str">
            <v>m</v>
          </cell>
          <cell r="F1405">
            <v>406000</v>
          </cell>
          <cell r="G1405">
            <v>426300</v>
          </cell>
          <cell r="M1405" t="str">
            <v>mt</v>
          </cell>
        </row>
        <row r="1406">
          <cell r="A1406" t="str">
            <v>13-01-040</v>
          </cell>
          <cell r="B1406" t="str">
            <v>au10200</v>
          </cell>
          <cell r="C1406" t="str">
            <v>Aux MO oficial obra blanca</v>
          </cell>
          <cell r="D1406">
            <v>2</v>
          </cell>
          <cell r="E1406" t="str">
            <v>hr</v>
          </cell>
          <cell r="F1406">
            <v>10159</v>
          </cell>
          <cell r="G1406">
            <v>20318</v>
          </cell>
          <cell r="M1406" t="str">
            <v>mo</v>
          </cell>
        </row>
        <row r="1407">
          <cell r="A1407" t="str">
            <v>13-01-040</v>
          </cell>
          <cell r="B1407" t="str">
            <v>au10000</v>
          </cell>
          <cell r="C1407" t="str">
            <v>Aux MO ayudante</v>
          </cell>
          <cell r="D1407">
            <v>4</v>
          </cell>
          <cell r="E1407" t="str">
            <v>hr</v>
          </cell>
          <cell r="F1407">
            <v>5080</v>
          </cell>
          <cell r="G1407">
            <v>20320</v>
          </cell>
          <cell r="M1407" t="str">
            <v>mo</v>
          </cell>
        </row>
        <row r="1408">
          <cell r="A1408" t="str">
            <v>13-01-040</v>
          </cell>
          <cell r="B1408" t="str">
            <v>tp500030</v>
          </cell>
          <cell r="C1408" t="str">
            <v>Transporte a Jerico</v>
          </cell>
          <cell r="D1408">
            <v>0.15</v>
          </cell>
          <cell r="E1408" t="str">
            <v>ton</v>
          </cell>
          <cell r="F1408">
            <v>35000</v>
          </cell>
          <cell r="G1408">
            <v>5250</v>
          </cell>
          <cell r="M1408" t="str">
            <v>tp</v>
          </cell>
        </row>
        <row r="1409">
          <cell r="A1409" t="str">
            <v>13-01-040</v>
          </cell>
          <cell r="B1409" t="str">
            <v>mt13900</v>
          </cell>
          <cell r="C1409" t="str">
            <v>Elementos de consumo y protección</v>
          </cell>
          <cell r="D1409">
            <v>40638</v>
          </cell>
          <cell r="E1409" t="str">
            <v>%</v>
          </cell>
          <cell r="F1409">
            <v>1.2455000000000001E-2</v>
          </cell>
          <cell r="G1409">
            <v>507</v>
          </cell>
          <cell r="M1409" t="str">
            <v>mt</v>
          </cell>
        </row>
        <row r="1410">
          <cell r="A1410" t="str">
            <v>13-01-040</v>
          </cell>
          <cell r="B1410" t="str">
            <v>hm15100</v>
          </cell>
          <cell r="C1410" t="str">
            <v>Herramienta y equipo menor</v>
          </cell>
          <cell r="D1410">
            <v>40638</v>
          </cell>
          <cell r="E1410" t="str">
            <v>%</v>
          </cell>
          <cell r="F1410">
            <v>0.03</v>
          </cell>
          <cell r="G1410">
            <v>1220</v>
          </cell>
          <cell r="M1410" t="str">
            <v>hm</v>
          </cell>
        </row>
        <row r="1411">
          <cell r="A1411" t="str">
            <v/>
          </cell>
          <cell r="C1411" t="str">
            <v>DIRECTO:  473,915 / M</v>
          </cell>
          <cell r="D1411" t="str">
            <v xml:space="preserve">  </v>
          </cell>
          <cell r="E1411" t="str">
            <v/>
          </cell>
          <cell r="F1411" t="str">
            <v/>
          </cell>
          <cell r="G1411" t="str">
            <v/>
          </cell>
          <cell r="M1411" t="str">
            <v/>
          </cell>
        </row>
        <row r="1412">
          <cell r="A1412" t="str">
            <v/>
          </cell>
          <cell r="C1412" t="str">
            <v/>
          </cell>
          <cell r="D1412" t="str">
            <v xml:space="preserve">  </v>
          </cell>
          <cell r="E1412" t="str">
            <v/>
          </cell>
          <cell r="F1412" t="str">
            <v/>
          </cell>
          <cell r="G1412" t="str">
            <v/>
          </cell>
          <cell r="M1412" t="str">
            <v/>
          </cell>
        </row>
        <row r="1413">
          <cell r="A1413" t="str">
            <v/>
          </cell>
          <cell r="C1413" t="str">
            <v/>
          </cell>
          <cell r="E1413" t="str">
            <v/>
          </cell>
          <cell r="F1413" t="str">
            <v/>
          </cell>
          <cell r="G1413" t="str">
            <v/>
          </cell>
          <cell r="M1413" t="str">
            <v/>
          </cell>
        </row>
        <row r="1414">
          <cell r="A1414" t="str">
            <v>13-01-050</v>
          </cell>
          <cell r="B1414" t="str">
            <v>13-01-050</v>
          </cell>
          <cell r="C1414" t="str">
            <v>LAVAESCOBAS PREFABRICADO EN GRANO PULIDO. INCLUYE LLAVE CROMADA</v>
          </cell>
          <cell r="D1414">
            <v>3</v>
          </cell>
          <cell r="E1414" t="str">
            <v>UN</v>
          </cell>
          <cell r="F1414" t="str">
            <v/>
          </cell>
          <cell r="G1414">
            <v>161248</v>
          </cell>
          <cell r="M1414" t="e">
            <v>#N/A</v>
          </cell>
        </row>
        <row r="1415">
          <cell r="A1415" t="str">
            <v>13-01-050</v>
          </cell>
          <cell r="B1415" t="str">
            <v>mt80055</v>
          </cell>
          <cell r="C1415" t="str">
            <v>Lavaescobas en granito blanco prefabricado 42x60x25</v>
          </cell>
          <cell r="D1415">
            <v>1.05</v>
          </cell>
          <cell r="E1415" t="str">
            <v>m</v>
          </cell>
          <cell r="F1415">
            <v>91988</v>
          </cell>
          <cell r="G1415">
            <v>96588</v>
          </cell>
          <cell r="M1415" t="str">
            <v>mt</v>
          </cell>
        </row>
        <row r="1416">
          <cell r="A1416" t="str">
            <v>13-01-050</v>
          </cell>
          <cell r="B1416" t="str">
            <v>mt72820</v>
          </cell>
          <cell r="C1416" t="str">
            <v>Llave pesada de jardin cromada</v>
          </cell>
          <cell r="D1416">
            <v>1.05</v>
          </cell>
          <cell r="E1416" t="str">
            <v>un</v>
          </cell>
          <cell r="F1416">
            <v>17899.96</v>
          </cell>
          <cell r="G1416">
            <v>18795</v>
          </cell>
          <cell r="M1416" t="str">
            <v>mt</v>
          </cell>
        </row>
        <row r="1417">
          <cell r="A1417" t="str">
            <v>13-01-050</v>
          </cell>
          <cell r="B1417" t="str">
            <v>au10200</v>
          </cell>
          <cell r="C1417" t="str">
            <v>Aux MO oficial obra blanca</v>
          </cell>
          <cell r="D1417">
            <v>2</v>
          </cell>
          <cell r="E1417" t="str">
            <v>hr</v>
          </cell>
          <cell r="F1417">
            <v>10159</v>
          </cell>
          <cell r="G1417">
            <v>20318</v>
          </cell>
          <cell r="M1417" t="str">
            <v>mo</v>
          </cell>
        </row>
        <row r="1418">
          <cell r="A1418" t="str">
            <v>13-01-050</v>
          </cell>
          <cell r="B1418" t="str">
            <v>au10000</v>
          </cell>
          <cell r="C1418" t="str">
            <v>Aux MO ayudante</v>
          </cell>
          <cell r="D1418">
            <v>4</v>
          </cell>
          <cell r="E1418" t="str">
            <v>hr</v>
          </cell>
          <cell r="F1418">
            <v>5080</v>
          </cell>
          <cell r="G1418">
            <v>20320</v>
          </cell>
          <cell r="M1418" t="str">
            <v>mo</v>
          </cell>
        </row>
        <row r="1419">
          <cell r="A1419" t="str">
            <v>13-01-050</v>
          </cell>
          <cell r="B1419" t="str">
            <v>tp500030</v>
          </cell>
          <cell r="C1419" t="str">
            <v>Transporte a Jerico</v>
          </cell>
          <cell r="D1419">
            <v>0.1</v>
          </cell>
          <cell r="E1419" t="str">
            <v>ton</v>
          </cell>
          <cell r="F1419">
            <v>35000</v>
          </cell>
          <cell r="G1419">
            <v>3500</v>
          </cell>
          <cell r="M1419" t="str">
            <v>tp</v>
          </cell>
        </row>
        <row r="1420">
          <cell r="A1420" t="str">
            <v>13-01-050</v>
          </cell>
          <cell r="B1420" t="str">
            <v>mt13900</v>
          </cell>
          <cell r="C1420" t="str">
            <v>Elementos de consumo y protección</v>
          </cell>
          <cell r="D1420">
            <v>40638</v>
          </cell>
          <cell r="E1420" t="str">
            <v>%</v>
          </cell>
          <cell r="F1420">
            <v>1.2455000000000001E-2</v>
          </cell>
          <cell r="G1420">
            <v>507</v>
          </cell>
          <cell r="M1420" t="str">
            <v>mt</v>
          </cell>
        </row>
        <row r="1421">
          <cell r="A1421" t="str">
            <v>13-01-050</v>
          </cell>
          <cell r="B1421" t="str">
            <v>hm15100</v>
          </cell>
          <cell r="C1421" t="str">
            <v>Herramienta y equipo menor</v>
          </cell>
          <cell r="D1421">
            <v>40638</v>
          </cell>
          <cell r="E1421" t="str">
            <v>%</v>
          </cell>
          <cell r="F1421">
            <v>0.03</v>
          </cell>
          <cell r="G1421">
            <v>1220</v>
          </cell>
          <cell r="M1421" t="str">
            <v>hm</v>
          </cell>
        </row>
        <row r="1422">
          <cell r="A1422" t="str">
            <v/>
          </cell>
          <cell r="C1422" t="str">
            <v>DIRECTO:  161,248 / UN</v>
          </cell>
          <cell r="D1422" t="str">
            <v xml:space="preserve">  </v>
          </cell>
          <cell r="E1422" t="str">
            <v/>
          </cell>
          <cell r="F1422" t="str">
            <v/>
          </cell>
          <cell r="G1422" t="str">
            <v/>
          </cell>
          <cell r="M1422" t="str">
            <v/>
          </cell>
        </row>
        <row r="1423">
          <cell r="A1423" t="str">
            <v/>
          </cell>
          <cell r="C1423" t="str">
            <v/>
          </cell>
          <cell r="E1423" t="str">
            <v/>
          </cell>
          <cell r="F1423" t="str">
            <v/>
          </cell>
          <cell r="G1423" t="str">
            <v/>
          </cell>
          <cell r="M1423" t="str">
            <v/>
          </cell>
        </row>
        <row r="1424">
          <cell r="A1424" t="str">
            <v>13-01-100</v>
          </cell>
          <cell r="B1424" t="str">
            <v>13-01-100</v>
          </cell>
          <cell r="C1424" t="str">
            <v>SILLETERIA SIN ESPALDAR EN GRADERIAS SEGUNDO PISO</v>
          </cell>
          <cell r="D1424">
            <v>74</v>
          </cell>
          <cell r="E1424" t="str">
            <v>UN</v>
          </cell>
          <cell r="F1424" t="str">
            <v/>
          </cell>
          <cell r="G1424">
            <v>3570000</v>
          </cell>
          <cell r="M1424" t="e">
            <v>#N/A</v>
          </cell>
        </row>
        <row r="1425">
          <cell r="A1425" t="str">
            <v>13-01-100</v>
          </cell>
          <cell r="B1425" t="str">
            <v>pv10160</v>
          </cell>
          <cell r="C1425" t="str">
            <v>Provision para sillas sin espladar</v>
          </cell>
          <cell r="D1425">
            <v>1</v>
          </cell>
          <cell r="E1425" t="str">
            <v>un</v>
          </cell>
          <cell r="F1425">
            <v>3570000</v>
          </cell>
          <cell r="G1425">
            <v>3570000</v>
          </cell>
          <cell r="M1425" t="str">
            <v>pv</v>
          </cell>
        </row>
        <row r="1426">
          <cell r="A1426" t="str">
            <v>13-01-100</v>
          </cell>
          <cell r="B1426" t="str">
            <v>mt13900</v>
          </cell>
          <cell r="C1426" t="str">
            <v>Elementos de consumo y protección</v>
          </cell>
          <cell r="D1426">
            <v>0</v>
          </cell>
          <cell r="E1426" t="str">
            <v>%</v>
          </cell>
          <cell r="F1426">
            <v>1.2455000000000001E-2</v>
          </cell>
          <cell r="G1426">
            <v>0</v>
          </cell>
          <cell r="M1426" t="str">
            <v>mt</v>
          </cell>
        </row>
        <row r="1427">
          <cell r="A1427" t="str">
            <v>13-01-100</v>
          </cell>
          <cell r="B1427" t="str">
            <v>hm15100</v>
          </cell>
          <cell r="C1427" t="str">
            <v>Herramienta y equipo menor</v>
          </cell>
          <cell r="D1427">
            <v>0</v>
          </cell>
          <cell r="E1427" t="str">
            <v>%</v>
          </cell>
          <cell r="F1427">
            <v>0.03</v>
          </cell>
          <cell r="G1427">
            <v>0</v>
          </cell>
          <cell r="M1427" t="str">
            <v>hm</v>
          </cell>
        </row>
        <row r="1428">
          <cell r="A1428" t="str">
            <v/>
          </cell>
          <cell r="C1428" t="str">
            <v>DIRECTO:  3,570,000 / UN</v>
          </cell>
          <cell r="D1428" t="str">
            <v xml:space="preserve">  </v>
          </cell>
          <cell r="E1428" t="str">
            <v/>
          </cell>
          <cell r="F1428" t="str">
            <v/>
          </cell>
          <cell r="G1428" t="str">
            <v/>
          </cell>
          <cell r="M1428" t="str">
            <v/>
          </cell>
        </row>
        <row r="1429">
          <cell r="A1429" t="str">
            <v/>
          </cell>
          <cell r="C1429" t="str">
            <v/>
          </cell>
          <cell r="E1429" t="str">
            <v/>
          </cell>
          <cell r="F1429" t="str">
            <v/>
          </cell>
          <cell r="G1429" t="str">
            <v/>
          </cell>
          <cell r="M1429" t="str">
            <v/>
          </cell>
        </row>
        <row r="1430">
          <cell r="A1430" t="str">
            <v>13-03-010</v>
          </cell>
          <cell r="B1430" t="str">
            <v>13-03-010</v>
          </cell>
          <cell r="C1430" t="str">
            <v>TAZA DE SANITARIO PARA FLUXOMETRO REF. BALTICO DE CORONA O EQUIVALENTE + ASIENTO SANITARIO INSTITUCIONAL ABIERTO COLOR BLANCO</v>
          </cell>
          <cell r="D1430">
            <v>13</v>
          </cell>
          <cell r="E1430" t="str">
            <v>UN</v>
          </cell>
          <cell r="F1430" t="str">
            <v/>
          </cell>
          <cell r="G1430">
            <v>388616</v>
          </cell>
          <cell r="M1430" t="e">
            <v>#N/A</v>
          </cell>
        </row>
        <row r="1431">
          <cell r="A1431" t="str">
            <v>13-03-010</v>
          </cell>
          <cell r="B1431" t="str">
            <v>mt73000</v>
          </cell>
          <cell r="C1431" t="str">
            <v>Taza adriatico tipo corona color blanco</v>
          </cell>
          <cell r="D1431">
            <v>1</v>
          </cell>
          <cell r="E1431" t="str">
            <v>un</v>
          </cell>
          <cell r="F1431">
            <v>317755.32</v>
          </cell>
          <cell r="G1431">
            <v>317756</v>
          </cell>
          <cell r="M1431" t="str">
            <v>mt</v>
          </cell>
        </row>
        <row r="1432">
          <cell r="A1432" t="str">
            <v>13-03-010</v>
          </cell>
          <cell r="B1432" t="str">
            <v>mt73300</v>
          </cell>
          <cell r="C1432" t="str">
            <v>Asiento Sanitario Institucional Abierto</v>
          </cell>
          <cell r="D1432">
            <v>1</v>
          </cell>
          <cell r="E1432" t="str">
            <v>un</v>
          </cell>
          <cell r="F1432">
            <v>49574.92</v>
          </cell>
          <cell r="G1432">
            <v>49575</v>
          </cell>
          <cell r="M1432" t="str">
            <v>mt</v>
          </cell>
        </row>
        <row r="1433">
          <cell r="A1433" t="str">
            <v>13-03-010</v>
          </cell>
          <cell r="B1433" t="str">
            <v>mt12500</v>
          </cell>
          <cell r="C1433" t="str">
            <v>Cemento blanco</v>
          </cell>
          <cell r="D1433">
            <v>1</v>
          </cell>
          <cell r="E1433" t="str">
            <v>kg</v>
          </cell>
          <cell r="F1433">
            <v>920</v>
          </cell>
          <cell r="G1433">
            <v>920</v>
          </cell>
          <cell r="M1433" t="str">
            <v>mt</v>
          </cell>
        </row>
        <row r="1434">
          <cell r="A1434" t="str">
            <v>13-03-010</v>
          </cell>
          <cell r="B1434" t="str">
            <v>mt21000</v>
          </cell>
          <cell r="C1434" t="str">
            <v>Cinta teflon carrete azul</v>
          </cell>
          <cell r="D1434">
            <v>0.5</v>
          </cell>
          <cell r="E1434" t="str">
            <v>un</v>
          </cell>
          <cell r="F1434">
            <v>619.43999999999994</v>
          </cell>
          <cell r="G1434">
            <v>310</v>
          </cell>
          <cell r="M1434" t="str">
            <v>mt</v>
          </cell>
        </row>
        <row r="1435">
          <cell r="A1435" t="str">
            <v>13-03-010</v>
          </cell>
          <cell r="B1435" t="str">
            <v>mt14300</v>
          </cell>
          <cell r="C1435" t="str">
            <v>Estopa blanca</v>
          </cell>
          <cell r="D1435">
            <v>0.25</v>
          </cell>
          <cell r="E1435" t="str">
            <v>kg</v>
          </cell>
          <cell r="F1435">
            <v>2670.3199999999997</v>
          </cell>
          <cell r="G1435">
            <v>668</v>
          </cell>
          <cell r="M1435" t="str">
            <v>mt</v>
          </cell>
        </row>
        <row r="1436">
          <cell r="A1436" t="str">
            <v>13-03-010</v>
          </cell>
          <cell r="B1436" t="str">
            <v>au10200</v>
          </cell>
          <cell r="C1436" t="str">
            <v>Aux MO oficial obra blanca</v>
          </cell>
          <cell r="D1436">
            <v>1</v>
          </cell>
          <cell r="E1436" t="str">
            <v>hr</v>
          </cell>
          <cell r="F1436">
            <v>10159</v>
          </cell>
          <cell r="G1436">
            <v>10159</v>
          </cell>
          <cell r="M1436" t="str">
            <v>mo</v>
          </cell>
        </row>
        <row r="1437">
          <cell r="A1437" t="str">
            <v>13-03-010</v>
          </cell>
          <cell r="B1437" t="str">
            <v>au10000</v>
          </cell>
          <cell r="C1437" t="str">
            <v>Aux MO ayudante</v>
          </cell>
          <cell r="D1437">
            <v>1</v>
          </cell>
          <cell r="E1437" t="str">
            <v>hr</v>
          </cell>
          <cell r="F1437">
            <v>5080</v>
          </cell>
          <cell r="G1437">
            <v>5080</v>
          </cell>
          <cell r="M1437" t="str">
            <v>mo</v>
          </cell>
        </row>
        <row r="1438">
          <cell r="A1438" t="str">
            <v>13-03-010</v>
          </cell>
          <cell r="B1438" t="str">
            <v>tp500030</v>
          </cell>
          <cell r="C1438" t="str">
            <v>Transporte a Jerico</v>
          </cell>
          <cell r="D1438">
            <v>0.1</v>
          </cell>
          <cell r="E1438" t="str">
            <v>ton</v>
          </cell>
          <cell r="F1438">
            <v>35000</v>
          </cell>
          <cell r="G1438">
            <v>3500</v>
          </cell>
          <cell r="M1438" t="str">
            <v>tp</v>
          </cell>
        </row>
        <row r="1439">
          <cell r="A1439" t="str">
            <v>13-03-010</v>
          </cell>
          <cell r="B1439" t="str">
            <v>mt13900</v>
          </cell>
          <cell r="C1439" t="str">
            <v>Elementos de consumo y protección</v>
          </cell>
          <cell r="D1439">
            <v>15239</v>
          </cell>
          <cell r="E1439" t="str">
            <v>%</v>
          </cell>
          <cell r="F1439">
            <v>1.2455000000000001E-2</v>
          </cell>
          <cell r="G1439">
            <v>190</v>
          </cell>
          <cell r="M1439" t="str">
            <v>mt</v>
          </cell>
        </row>
        <row r="1440">
          <cell r="A1440" t="str">
            <v>13-03-010</v>
          </cell>
          <cell r="B1440" t="str">
            <v>hm15100</v>
          </cell>
          <cell r="C1440" t="str">
            <v>Herramienta y equipo menor</v>
          </cell>
          <cell r="D1440">
            <v>15239</v>
          </cell>
          <cell r="E1440" t="str">
            <v>%</v>
          </cell>
          <cell r="F1440">
            <v>0.03</v>
          </cell>
          <cell r="G1440">
            <v>458</v>
          </cell>
          <cell r="M1440" t="str">
            <v>hm</v>
          </cell>
        </row>
        <row r="1441">
          <cell r="A1441" t="str">
            <v/>
          </cell>
          <cell r="C1441" t="str">
            <v>DIRECTO:  388,616 / UN</v>
          </cell>
          <cell r="E1441" t="str">
            <v/>
          </cell>
          <cell r="F1441" t="str">
            <v/>
          </cell>
          <cell r="G1441" t="str">
            <v/>
          </cell>
          <cell r="M1441" t="str">
            <v/>
          </cell>
        </row>
        <row r="1442">
          <cell r="A1442" t="str">
            <v/>
          </cell>
          <cell r="C1442" t="str">
            <v/>
          </cell>
          <cell r="E1442" t="str">
            <v/>
          </cell>
          <cell r="F1442" t="str">
            <v/>
          </cell>
          <cell r="G1442" t="str">
            <v/>
          </cell>
          <cell r="M1442" t="str">
            <v/>
          </cell>
        </row>
        <row r="1443">
          <cell r="A1443" t="str">
            <v>13-03-012</v>
          </cell>
          <cell r="B1443" t="str">
            <v>13-03-012</v>
          </cell>
          <cell r="C1443" t="str">
            <v>SANITARIO REF. AQUAJET DE CORONA O EQUIVALENTE + ASIENTO SANITARIO INSTITUCIONAL ABIERTO COLOR BLANCO + GRIFERIA</v>
          </cell>
          <cell r="D1443">
            <v>6</v>
          </cell>
          <cell r="E1443" t="str">
            <v>UN</v>
          </cell>
          <cell r="F1443" t="str">
            <v/>
          </cell>
          <cell r="G1443">
            <v>400028</v>
          </cell>
          <cell r="M1443" t="e">
            <v>#N/A</v>
          </cell>
        </row>
        <row r="1444">
          <cell r="A1444" t="str">
            <v>13-03-012</v>
          </cell>
          <cell r="B1444" t="str">
            <v>mt73110</v>
          </cell>
          <cell r="C1444" t="str">
            <v>Sanitario Acuajet</v>
          </cell>
          <cell r="D1444">
            <v>1</v>
          </cell>
          <cell r="E1444" t="str">
            <v>un</v>
          </cell>
          <cell r="F1444">
            <v>298201.19999999995</v>
          </cell>
          <cell r="G1444">
            <v>298202</v>
          </cell>
          <cell r="M1444" t="str">
            <v>mt</v>
          </cell>
        </row>
        <row r="1445">
          <cell r="A1445" t="str">
            <v>13-03-012</v>
          </cell>
          <cell r="B1445" t="str">
            <v>mt73120</v>
          </cell>
          <cell r="C1445" t="str">
            <v>Griferia para sanitario Acuajet</v>
          </cell>
          <cell r="D1445">
            <v>1</v>
          </cell>
          <cell r="E1445" t="str">
            <v>un</v>
          </cell>
          <cell r="F1445">
            <v>30965.039999999997</v>
          </cell>
          <cell r="G1445">
            <v>30966</v>
          </cell>
          <cell r="M1445" t="str">
            <v>mt</v>
          </cell>
        </row>
        <row r="1446">
          <cell r="A1446" t="str">
            <v>13-03-012</v>
          </cell>
          <cell r="B1446" t="str">
            <v>mt73300</v>
          </cell>
          <cell r="C1446" t="str">
            <v>Asiento Sanitario Institucional Abierto</v>
          </cell>
          <cell r="D1446">
            <v>1</v>
          </cell>
          <cell r="E1446" t="str">
            <v>un</v>
          </cell>
          <cell r="F1446">
            <v>49574.92</v>
          </cell>
          <cell r="G1446">
            <v>49575</v>
          </cell>
          <cell r="M1446" t="str">
            <v>mt</v>
          </cell>
        </row>
        <row r="1447">
          <cell r="A1447" t="str">
            <v>13-03-012</v>
          </cell>
          <cell r="B1447" t="str">
            <v>mt12500</v>
          </cell>
          <cell r="C1447" t="str">
            <v>Cemento blanco</v>
          </cell>
          <cell r="D1447">
            <v>1</v>
          </cell>
          <cell r="E1447" t="str">
            <v>kg</v>
          </cell>
          <cell r="F1447">
            <v>920</v>
          </cell>
          <cell r="G1447">
            <v>920</v>
          </cell>
          <cell r="M1447" t="str">
            <v>mt</v>
          </cell>
        </row>
        <row r="1448">
          <cell r="A1448" t="str">
            <v>13-03-012</v>
          </cell>
          <cell r="B1448" t="str">
            <v>mt21000</v>
          </cell>
          <cell r="C1448" t="str">
            <v>Cinta teflon carrete azul</v>
          </cell>
          <cell r="D1448">
            <v>0.5</v>
          </cell>
          <cell r="E1448" t="str">
            <v>un</v>
          </cell>
          <cell r="F1448">
            <v>619.43999999999994</v>
          </cell>
          <cell r="G1448">
            <v>310</v>
          </cell>
          <cell r="M1448" t="str">
            <v>mt</v>
          </cell>
        </row>
        <row r="1449">
          <cell r="A1449" t="str">
            <v>13-03-012</v>
          </cell>
          <cell r="B1449" t="str">
            <v>mt14300</v>
          </cell>
          <cell r="C1449" t="str">
            <v>Estopa blanca</v>
          </cell>
          <cell r="D1449">
            <v>0.25</v>
          </cell>
          <cell r="E1449" t="str">
            <v>kg</v>
          </cell>
          <cell r="F1449">
            <v>2670.3199999999997</v>
          </cell>
          <cell r="G1449">
            <v>668</v>
          </cell>
          <cell r="M1449" t="str">
            <v>mt</v>
          </cell>
        </row>
        <row r="1450">
          <cell r="A1450" t="str">
            <v>13-03-012</v>
          </cell>
          <cell r="B1450" t="str">
            <v>au10200</v>
          </cell>
          <cell r="C1450" t="str">
            <v>Aux MO oficial obra blanca</v>
          </cell>
          <cell r="D1450">
            <v>1</v>
          </cell>
          <cell r="E1450" t="str">
            <v>hr</v>
          </cell>
          <cell r="F1450">
            <v>10159</v>
          </cell>
          <cell r="G1450">
            <v>10159</v>
          </cell>
          <cell r="M1450" t="str">
            <v>mo</v>
          </cell>
        </row>
        <row r="1451">
          <cell r="A1451" t="str">
            <v>13-03-012</v>
          </cell>
          <cell r="B1451" t="str">
            <v>au10000</v>
          </cell>
          <cell r="C1451" t="str">
            <v>Aux MO ayudante</v>
          </cell>
          <cell r="D1451">
            <v>1</v>
          </cell>
          <cell r="E1451" t="str">
            <v>hr</v>
          </cell>
          <cell r="F1451">
            <v>5080</v>
          </cell>
          <cell r="G1451">
            <v>5080</v>
          </cell>
          <cell r="M1451" t="str">
            <v>mo</v>
          </cell>
        </row>
        <row r="1452">
          <cell r="A1452" t="str">
            <v>13-03-012</v>
          </cell>
          <cell r="B1452" t="str">
            <v>tp500030</v>
          </cell>
          <cell r="C1452" t="str">
            <v>Transporte a Jerico</v>
          </cell>
          <cell r="D1452">
            <v>0.1</v>
          </cell>
          <cell r="E1452" t="str">
            <v>ton</v>
          </cell>
          <cell r="F1452">
            <v>35000</v>
          </cell>
          <cell r="G1452">
            <v>3500</v>
          </cell>
          <cell r="M1452" t="str">
            <v>tp</v>
          </cell>
        </row>
        <row r="1453">
          <cell r="A1453" t="str">
            <v>13-03-012</v>
          </cell>
          <cell r="B1453" t="str">
            <v>mt13900</v>
          </cell>
          <cell r="C1453" t="str">
            <v>Elementos de consumo y protección</v>
          </cell>
          <cell r="D1453">
            <v>15239</v>
          </cell>
          <cell r="E1453" t="str">
            <v>%</v>
          </cell>
          <cell r="F1453">
            <v>1.2455000000000001E-2</v>
          </cell>
          <cell r="G1453">
            <v>190</v>
          </cell>
          <cell r="M1453" t="str">
            <v>mt</v>
          </cell>
        </row>
        <row r="1454">
          <cell r="A1454" t="str">
            <v>13-03-012</v>
          </cell>
          <cell r="B1454" t="str">
            <v>hm15100</v>
          </cell>
          <cell r="C1454" t="str">
            <v>Herramienta y equipo menor</v>
          </cell>
          <cell r="D1454">
            <v>15239</v>
          </cell>
          <cell r="E1454" t="str">
            <v>%</v>
          </cell>
          <cell r="F1454">
            <v>0.03</v>
          </cell>
          <cell r="G1454">
            <v>458</v>
          </cell>
          <cell r="M1454" t="str">
            <v>hm</v>
          </cell>
        </row>
        <row r="1455">
          <cell r="A1455" t="str">
            <v/>
          </cell>
          <cell r="C1455" t="str">
            <v>DIRECTO:  400,028 / UN</v>
          </cell>
          <cell r="E1455" t="str">
            <v/>
          </cell>
          <cell r="F1455" t="str">
            <v/>
          </cell>
          <cell r="G1455" t="str">
            <v/>
          </cell>
          <cell r="M1455" t="str">
            <v/>
          </cell>
        </row>
        <row r="1456">
          <cell r="A1456" t="str">
            <v/>
          </cell>
          <cell r="C1456" t="str">
            <v/>
          </cell>
          <cell r="E1456" t="str">
            <v/>
          </cell>
          <cell r="F1456" t="str">
            <v/>
          </cell>
          <cell r="G1456" t="str">
            <v/>
          </cell>
          <cell r="M1456" t="str">
            <v/>
          </cell>
        </row>
        <row r="1457">
          <cell r="A1457" t="str">
            <v>13-03-020</v>
          </cell>
          <cell r="B1457" t="str">
            <v>13-03-020</v>
          </cell>
          <cell r="C1457" t="str">
            <v>ORINAL GRANDE PARA FLUXOMETRO DE CORONA O EQUIVALENTE COLOR BLANCO. INCLUYE GRAPAS PARA COLGAR Y DESAGUE SIFON</v>
          </cell>
          <cell r="D1457">
            <v>5</v>
          </cell>
          <cell r="E1457" t="str">
            <v>UN</v>
          </cell>
          <cell r="F1457" t="str">
            <v/>
          </cell>
          <cell r="G1457">
            <v>351439</v>
          </cell>
          <cell r="M1457" t="e">
            <v>#N/A</v>
          </cell>
        </row>
        <row r="1458">
          <cell r="A1458" t="str">
            <v>13-03-020</v>
          </cell>
          <cell r="B1458" t="str">
            <v>mt78521</v>
          </cell>
          <cell r="C1458" t="str">
            <v>Orinal Grande de Corona o equivalente</v>
          </cell>
          <cell r="D1458">
            <v>1</v>
          </cell>
          <cell r="E1458" t="str">
            <v>un</v>
          </cell>
          <cell r="F1458">
            <v>299986.44</v>
          </cell>
          <cell r="G1458">
            <v>299987</v>
          </cell>
          <cell r="M1458" t="str">
            <v>mt</v>
          </cell>
        </row>
        <row r="1459">
          <cell r="A1459" t="str">
            <v>13-03-020</v>
          </cell>
          <cell r="B1459" t="str">
            <v>mt78600</v>
          </cell>
          <cell r="C1459" t="str">
            <v>Desagüe y sifon para orinal</v>
          </cell>
          <cell r="D1459">
            <v>1</v>
          </cell>
          <cell r="E1459" t="str">
            <v>un</v>
          </cell>
          <cell r="F1459">
            <v>10199.879999999999</v>
          </cell>
          <cell r="G1459">
            <v>10200</v>
          </cell>
          <cell r="M1459" t="str">
            <v>mt</v>
          </cell>
        </row>
        <row r="1460">
          <cell r="A1460" t="str">
            <v>13-03-020</v>
          </cell>
          <cell r="B1460" t="str">
            <v>mt78700</v>
          </cell>
          <cell r="C1460" t="str">
            <v>Grapas para orinal</v>
          </cell>
          <cell r="D1460">
            <v>2</v>
          </cell>
          <cell r="E1460" t="str">
            <v>un</v>
          </cell>
          <cell r="F1460">
            <v>9108.32</v>
          </cell>
          <cell r="G1460">
            <v>18217</v>
          </cell>
          <cell r="M1460" t="str">
            <v>mt</v>
          </cell>
        </row>
        <row r="1461">
          <cell r="A1461" t="str">
            <v>13-03-020</v>
          </cell>
          <cell r="B1461" t="str">
            <v>mt12500</v>
          </cell>
          <cell r="C1461" t="str">
            <v>Cemento blanco</v>
          </cell>
          <cell r="D1461">
            <v>1</v>
          </cell>
          <cell r="E1461" t="str">
            <v>kg</v>
          </cell>
          <cell r="F1461">
            <v>920</v>
          </cell>
          <cell r="G1461">
            <v>920</v>
          </cell>
          <cell r="M1461" t="str">
            <v>mt</v>
          </cell>
        </row>
        <row r="1462">
          <cell r="A1462" t="str">
            <v>13-03-020</v>
          </cell>
          <cell r="B1462" t="str">
            <v>au10200</v>
          </cell>
          <cell r="C1462" t="str">
            <v>Aux MO oficial obra blanca</v>
          </cell>
          <cell r="D1462">
            <v>1</v>
          </cell>
          <cell r="E1462" t="str">
            <v>hr</v>
          </cell>
          <cell r="F1462">
            <v>10159</v>
          </cell>
          <cell r="G1462">
            <v>10159</v>
          </cell>
          <cell r="M1462" t="str">
            <v>mo</v>
          </cell>
        </row>
        <row r="1463">
          <cell r="A1463" t="str">
            <v>13-03-020</v>
          </cell>
          <cell r="B1463" t="str">
            <v>au10000</v>
          </cell>
          <cell r="C1463" t="str">
            <v>Aux MO ayudante</v>
          </cell>
          <cell r="D1463">
            <v>1</v>
          </cell>
          <cell r="E1463" t="str">
            <v>hr</v>
          </cell>
          <cell r="F1463">
            <v>5080</v>
          </cell>
          <cell r="G1463">
            <v>5080</v>
          </cell>
          <cell r="M1463" t="str">
            <v>mo</v>
          </cell>
        </row>
        <row r="1464">
          <cell r="A1464" t="str">
            <v>13-03-020</v>
          </cell>
          <cell r="B1464" t="str">
            <v>tp500030</v>
          </cell>
          <cell r="C1464" t="str">
            <v>Transporte a Jerico</v>
          </cell>
          <cell r="D1464">
            <v>0.15</v>
          </cell>
          <cell r="E1464" t="str">
            <v>ton</v>
          </cell>
          <cell r="F1464">
            <v>35000</v>
          </cell>
          <cell r="G1464">
            <v>5250</v>
          </cell>
          <cell r="M1464" t="str">
            <v>tp</v>
          </cell>
        </row>
        <row r="1465">
          <cell r="A1465" t="str">
            <v>13-03-020</v>
          </cell>
          <cell r="B1465" t="str">
            <v>mt21000</v>
          </cell>
          <cell r="C1465" t="str">
            <v>Cinta teflon carrete azul</v>
          </cell>
          <cell r="D1465">
            <v>0.5</v>
          </cell>
          <cell r="E1465" t="str">
            <v>un</v>
          </cell>
          <cell r="F1465">
            <v>619.43999999999994</v>
          </cell>
          <cell r="G1465">
            <v>310</v>
          </cell>
          <cell r="M1465" t="str">
            <v>mt</v>
          </cell>
        </row>
        <row r="1466">
          <cell r="A1466" t="str">
            <v>13-03-020</v>
          </cell>
          <cell r="B1466" t="str">
            <v>mt14300</v>
          </cell>
          <cell r="C1466" t="str">
            <v>Estopa blanca</v>
          </cell>
          <cell r="D1466">
            <v>0.25</v>
          </cell>
          <cell r="E1466" t="str">
            <v>kg</v>
          </cell>
          <cell r="F1466">
            <v>2670.3199999999997</v>
          </cell>
          <cell r="G1466">
            <v>668</v>
          </cell>
          <cell r="M1466" t="str">
            <v>mt</v>
          </cell>
        </row>
        <row r="1467">
          <cell r="A1467" t="str">
            <v>13-03-020</v>
          </cell>
          <cell r="B1467" t="str">
            <v>mt13900</v>
          </cell>
          <cell r="C1467" t="str">
            <v>Elementos de consumo y protección</v>
          </cell>
          <cell r="D1467">
            <v>15239</v>
          </cell>
          <cell r="E1467" t="str">
            <v>%</v>
          </cell>
          <cell r="F1467">
            <v>1.2455000000000001E-2</v>
          </cell>
          <cell r="G1467">
            <v>190</v>
          </cell>
          <cell r="M1467" t="str">
            <v>mt</v>
          </cell>
        </row>
        <row r="1468">
          <cell r="A1468" t="str">
            <v>13-03-020</v>
          </cell>
          <cell r="B1468" t="str">
            <v>hm15100</v>
          </cell>
          <cell r="C1468" t="str">
            <v>Herramienta y equipo menor</v>
          </cell>
          <cell r="D1468">
            <v>15239</v>
          </cell>
          <cell r="E1468" t="str">
            <v>%</v>
          </cell>
          <cell r="F1468">
            <v>0.03</v>
          </cell>
          <cell r="G1468">
            <v>458</v>
          </cell>
          <cell r="M1468" t="str">
            <v>hm</v>
          </cell>
        </row>
        <row r="1469">
          <cell r="A1469" t="str">
            <v/>
          </cell>
          <cell r="C1469" t="str">
            <v>DIRECTO:  351,439 / UN</v>
          </cell>
          <cell r="E1469" t="str">
            <v/>
          </cell>
          <cell r="F1469" t="str">
            <v/>
          </cell>
          <cell r="G1469" t="str">
            <v/>
          </cell>
          <cell r="M1469" t="str">
            <v/>
          </cell>
        </row>
        <row r="1470">
          <cell r="A1470" t="str">
            <v/>
          </cell>
          <cell r="C1470" t="str">
            <v/>
          </cell>
          <cell r="E1470" t="str">
            <v/>
          </cell>
          <cell r="F1470" t="str">
            <v/>
          </cell>
          <cell r="G1470" t="str">
            <v/>
          </cell>
          <cell r="M1470" t="str">
            <v/>
          </cell>
        </row>
        <row r="1471">
          <cell r="A1471" t="str">
            <v>13-03-030</v>
          </cell>
          <cell r="B1471" t="str">
            <v>13-03-030</v>
          </cell>
          <cell r="C1471" t="str">
            <v>LAVAMANOS DE SOBREPONER REF. SAN LORENZO DE CORONA O EQUIVALENTE. INCLUYE ABASTOS, SIFON Y DESAGUE SENCILLO</v>
          </cell>
          <cell r="D1471">
            <v>12</v>
          </cell>
          <cell r="E1471" t="str">
            <v>UN</v>
          </cell>
          <cell r="F1471" t="str">
            <v/>
          </cell>
          <cell r="G1471">
            <v>143288</v>
          </cell>
          <cell r="M1471" t="e">
            <v>#N/A</v>
          </cell>
        </row>
        <row r="1472">
          <cell r="A1472" t="str">
            <v>13-03-030</v>
          </cell>
          <cell r="B1472" t="str">
            <v>mt15841</v>
          </cell>
          <cell r="C1472" t="str">
            <v>Lavamanos ref san lorenzo de corona color blanco</v>
          </cell>
          <cell r="D1472">
            <v>1</v>
          </cell>
          <cell r="E1472" t="str">
            <v>un</v>
          </cell>
          <cell r="F1472">
            <v>115201.92</v>
          </cell>
          <cell r="G1472">
            <v>115202</v>
          </cell>
          <cell r="M1472" t="str">
            <v>mt</v>
          </cell>
        </row>
        <row r="1473">
          <cell r="A1473" t="str">
            <v>13-03-030</v>
          </cell>
          <cell r="B1473" t="str">
            <v>mt15810</v>
          </cell>
          <cell r="C1473" t="str">
            <v>Griflex lavamanos</v>
          </cell>
          <cell r="D1473">
            <v>1</v>
          </cell>
          <cell r="E1473" t="str">
            <v>un</v>
          </cell>
          <cell r="F1473">
            <v>2300.2799999999997</v>
          </cell>
          <cell r="G1473">
            <v>2301</v>
          </cell>
          <cell r="M1473" t="str">
            <v>mt</v>
          </cell>
        </row>
        <row r="1474">
          <cell r="A1474" t="str">
            <v>13-03-030</v>
          </cell>
          <cell r="B1474" t="str">
            <v>mt15820</v>
          </cell>
          <cell r="C1474" t="str">
            <v>Sifón botella</v>
          </cell>
          <cell r="D1474">
            <v>1</v>
          </cell>
          <cell r="E1474" t="str">
            <v>un</v>
          </cell>
          <cell r="F1474">
            <v>4499.6399999999994</v>
          </cell>
          <cell r="G1474">
            <v>4500</v>
          </cell>
          <cell r="M1474" t="str">
            <v>mt</v>
          </cell>
        </row>
        <row r="1475">
          <cell r="A1475" t="str">
            <v>13-03-030</v>
          </cell>
          <cell r="B1475" t="str">
            <v>mt12500</v>
          </cell>
          <cell r="C1475" t="str">
            <v>Cemento blanco</v>
          </cell>
          <cell r="D1475">
            <v>1</v>
          </cell>
          <cell r="E1475" t="str">
            <v>kg</v>
          </cell>
          <cell r="F1475">
            <v>920</v>
          </cell>
          <cell r="G1475">
            <v>920</v>
          </cell>
          <cell r="M1475" t="str">
            <v>mt</v>
          </cell>
        </row>
        <row r="1476">
          <cell r="A1476" t="str">
            <v>13-03-030</v>
          </cell>
          <cell r="B1476" t="str">
            <v>mt21000</v>
          </cell>
          <cell r="C1476" t="str">
            <v>Cinta teflon carrete azul</v>
          </cell>
          <cell r="D1476">
            <v>0.5</v>
          </cell>
          <cell r="E1476" t="str">
            <v>un</v>
          </cell>
          <cell r="F1476">
            <v>619.43999999999994</v>
          </cell>
          <cell r="G1476">
            <v>310</v>
          </cell>
          <cell r="M1476" t="str">
            <v>mt</v>
          </cell>
        </row>
        <row r="1477">
          <cell r="A1477" t="str">
            <v>13-03-030</v>
          </cell>
          <cell r="B1477" t="str">
            <v>mt14300</v>
          </cell>
          <cell r="C1477" t="str">
            <v>Estopa blanca</v>
          </cell>
          <cell r="D1477">
            <v>0.25</v>
          </cell>
          <cell r="E1477" t="str">
            <v>kg</v>
          </cell>
          <cell r="F1477">
            <v>2670.3199999999997</v>
          </cell>
          <cell r="G1477">
            <v>668</v>
          </cell>
          <cell r="M1477" t="str">
            <v>mt</v>
          </cell>
        </row>
        <row r="1478">
          <cell r="A1478" t="str">
            <v>13-03-030</v>
          </cell>
          <cell r="B1478" t="str">
            <v>au10200</v>
          </cell>
          <cell r="C1478" t="str">
            <v>Aux MO oficial obra blanca</v>
          </cell>
          <cell r="D1478">
            <v>1</v>
          </cell>
          <cell r="E1478" t="str">
            <v>hr</v>
          </cell>
          <cell r="F1478">
            <v>10159</v>
          </cell>
          <cell r="G1478">
            <v>10159</v>
          </cell>
          <cell r="M1478" t="str">
            <v>mo</v>
          </cell>
        </row>
        <row r="1479">
          <cell r="A1479" t="str">
            <v>13-03-030</v>
          </cell>
          <cell r="B1479" t="str">
            <v>au10000</v>
          </cell>
          <cell r="C1479" t="str">
            <v>Aux MO ayudante</v>
          </cell>
          <cell r="D1479">
            <v>1</v>
          </cell>
          <cell r="E1479" t="str">
            <v>hr</v>
          </cell>
          <cell r="F1479">
            <v>5080</v>
          </cell>
          <cell r="G1479">
            <v>5080</v>
          </cell>
          <cell r="M1479" t="str">
            <v>mo</v>
          </cell>
        </row>
        <row r="1480">
          <cell r="A1480" t="str">
            <v>13-03-030</v>
          </cell>
          <cell r="B1480" t="str">
            <v>tp500030</v>
          </cell>
          <cell r="C1480" t="str">
            <v>Transporte a Jerico</v>
          </cell>
          <cell r="D1480">
            <v>0.1</v>
          </cell>
          <cell r="E1480" t="str">
            <v>ton</v>
          </cell>
          <cell r="F1480">
            <v>35000</v>
          </cell>
          <cell r="G1480">
            <v>3500</v>
          </cell>
          <cell r="M1480" t="str">
            <v>tp</v>
          </cell>
        </row>
        <row r="1481">
          <cell r="A1481" t="str">
            <v>13-03-030</v>
          </cell>
          <cell r="B1481" t="str">
            <v>mt13900</v>
          </cell>
          <cell r="C1481" t="str">
            <v>Elementos de consumo y protección</v>
          </cell>
          <cell r="D1481">
            <v>15239</v>
          </cell>
          <cell r="E1481" t="str">
            <v>%</v>
          </cell>
          <cell r="F1481">
            <v>1.2455000000000001E-2</v>
          </cell>
          <cell r="G1481">
            <v>190</v>
          </cell>
          <cell r="M1481" t="str">
            <v>mt</v>
          </cell>
        </row>
        <row r="1482">
          <cell r="A1482" t="str">
            <v>13-03-030</v>
          </cell>
          <cell r="B1482" t="str">
            <v>hm15100</v>
          </cell>
          <cell r="C1482" t="str">
            <v>Herramienta y equipo menor</v>
          </cell>
          <cell r="D1482">
            <v>15239</v>
          </cell>
          <cell r="E1482" t="str">
            <v>%</v>
          </cell>
          <cell r="F1482">
            <v>0.03</v>
          </cell>
          <cell r="G1482">
            <v>458</v>
          </cell>
          <cell r="M1482" t="str">
            <v>hm</v>
          </cell>
        </row>
        <row r="1483">
          <cell r="A1483" t="str">
            <v/>
          </cell>
          <cell r="C1483" t="str">
            <v>DIRECTO:  143,288 / UN</v>
          </cell>
          <cell r="E1483" t="str">
            <v/>
          </cell>
          <cell r="F1483" t="str">
            <v/>
          </cell>
          <cell r="G1483" t="str">
            <v/>
          </cell>
          <cell r="M1483" t="str">
            <v/>
          </cell>
        </row>
        <row r="1484">
          <cell r="A1484" t="str">
            <v/>
          </cell>
          <cell r="C1484" t="str">
            <v/>
          </cell>
          <cell r="E1484" t="str">
            <v/>
          </cell>
          <cell r="F1484" t="str">
            <v/>
          </cell>
          <cell r="G1484" t="str">
            <v/>
          </cell>
          <cell r="M1484" t="str">
            <v/>
          </cell>
        </row>
        <row r="1485">
          <cell r="A1485" t="str">
            <v>13-03-040</v>
          </cell>
          <cell r="B1485" t="str">
            <v>13-03-040</v>
          </cell>
          <cell r="C1485" t="str">
            <v>LAVAMANOS DE COLGAR REF. FREE DE CORONA O EQUIVALENTE. INCLUYE ABASTOS, SIFON, DESAGUE SENCILLO Y SISTEMA PARA COLGAR</v>
          </cell>
          <cell r="D1485">
            <v>6</v>
          </cell>
          <cell r="E1485" t="str">
            <v>UN</v>
          </cell>
          <cell r="F1485" t="str">
            <v/>
          </cell>
          <cell r="G1485">
            <v>60392</v>
          </cell>
          <cell r="M1485" t="e">
            <v>#N/A</v>
          </cell>
        </row>
        <row r="1486">
          <cell r="A1486" t="str">
            <v>13-03-040</v>
          </cell>
          <cell r="B1486" t="str">
            <v>mt15850</v>
          </cell>
          <cell r="C1486" t="str">
            <v>Lavamanos de colgar ref Milano de corona color blanco</v>
          </cell>
          <cell r="D1486">
            <v>1</v>
          </cell>
          <cell r="E1486" t="str">
            <v>un</v>
          </cell>
          <cell r="F1486">
            <v>34055.279999999999</v>
          </cell>
          <cell r="G1486">
            <v>34056</v>
          </cell>
          <cell r="M1486" t="str">
            <v>mt</v>
          </cell>
        </row>
        <row r="1487">
          <cell r="A1487" t="str">
            <v>13-03-040</v>
          </cell>
          <cell r="B1487" t="str">
            <v>mt15810</v>
          </cell>
          <cell r="C1487" t="str">
            <v>Griflex lavamanos</v>
          </cell>
          <cell r="D1487">
            <v>1</v>
          </cell>
          <cell r="E1487" t="str">
            <v>un</v>
          </cell>
          <cell r="F1487">
            <v>2300.2799999999997</v>
          </cell>
          <cell r="G1487">
            <v>2301</v>
          </cell>
          <cell r="M1487" t="str">
            <v>mt</v>
          </cell>
        </row>
        <row r="1488">
          <cell r="A1488" t="str">
            <v>13-03-040</v>
          </cell>
          <cell r="B1488" t="str">
            <v>mt15820</v>
          </cell>
          <cell r="C1488" t="str">
            <v>Sifón botella</v>
          </cell>
          <cell r="D1488">
            <v>1</v>
          </cell>
          <cell r="E1488" t="str">
            <v>un</v>
          </cell>
          <cell r="F1488">
            <v>4499.6399999999994</v>
          </cell>
          <cell r="G1488">
            <v>4500</v>
          </cell>
          <cell r="M1488" t="str">
            <v>mt</v>
          </cell>
        </row>
        <row r="1489">
          <cell r="A1489" t="str">
            <v>13-03-040</v>
          </cell>
          <cell r="B1489" t="str">
            <v>mt12500</v>
          </cell>
          <cell r="C1489" t="str">
            <v>Cemento blanco</v>
          </cell>
          <cell r="D1489">
            <v>1</v>
          </cell>
          <cell r="E1489" t="str">
            <v>kg</v>
          </cell>
          <cell r="F1489">
            <v>920</v>
          </cell>
          <cell r="G1489">
            <v>920</v>
          </cell>
          <cell r="M1489" t="str">
            <v>mt</v>
          </cell>
        </row>
        <row r="1490">
          <cell r="A1490" t="str">
            <v>13-03-040</v>
          </cell>
          <cell r="B1490" t="str">
            <v>mt21000</v>
          </cell>
          <cell r="C1490" t="str">
            <v>Cinta teflon carrete azul</v>
          </cell>
          <cell r="D1490">
            <v>0.5</v>
          </cell>
          <cell r="E1490" t="str">
            <v>un</v>
          </cell>
          <cell r="F1490">
            <v>619.43999999999994</v>
          </cell>
          <cell r="G1490">
            <v>310</v>
          </cell>
          <cell r="M1490" t="str">
            <v>mt</v>
          </cell>
        </row>
        <row r="1491">
          <cell r="A1491" t="str">
            <v>13-03-040</v>
          </cell>
          <cell r="B1491" t="str">
            <v>mt14300</v>
          </cell>
          <cell r="C1491" t="str">
            <v>Estopa blanca</v>
          </cell>
          <cell r="D1491">
            <v>0.25</v>
          </cell>
          <cell r="E1491" t="str">
            <v>kg</v>
          </cell>
          <cell r="F1491">
            <v>2670.3199999999997</v>
          </cell>
          <cell r="G1491">
            <v>668</v>
          </cell>
          <cell r="M1491" t="str">
            <v>mt</v>
          </cell>
        </row>
        <row r="1492">
          <cell r="A1492" t="str">
            <v>13-03-040</v>
          </cell>
          <cell r="B1492" t="str">
            <v>au10200</v>
          </cell>
          <cell r="C1492" t="str">
            <v>Aux MO oficial obra blanca</v>
          </cell>
          <cell r="D1492">
            <v>1</v>
          </cell>
          <cell r="E1492" t="str">
            <v>hr</v>
          </cell>
          <cell r="F1492">
            <v>10159</v>
          </cell>
          <cell r="G1492">
            <v>10159</v>
          </cell>
          <cell r="M1492" t="str">
            <v>mo</v>
          </cell>
        </row>
        <row r="1493">
          <cell r="A1493" t="str">
            <v>13-03-040</v>
          </cell>
          <cell r="B1493" t="str">
            <v>au10000</v>
          </cell>
          <cell r="C1493" t="str">
            <v>Aux MO ayudante</v>
          </cell>
          <cell r="D1493">
            <v>1</v>
          </cell>
          <cell r="E1493" t="str">
            <v>hr</v>
          </cell>
          <cell r="F1493">
            <v>5080</v>
          </cell>
          <cell r="G1493">
            <v>5080</v>
          </cell>
          <cell r="M1493" t="str">
            <v>mo</v>
          </cell>
        </row>
        <row r="1494">
          <cell r="A1494" t="str">
            <v>13-03-040</v>
          </cell>
          <cell r="B1494" t="str">
            <v>tp500030</v>
          </cell>
          <cell r="C1494" t="str">
            <v>Transporte a Jerico</v>
          </cell>
          <cell r="D1494">
            <v>0.05</v>
          </cell>
          <cell r="E1494" t="str">
            <v>ton</v>
          </cell>
          <cell r="F1494">
            <v>35000</v>
          </cell>
          <cell r="G1494">
            <v>1750</v>
          </cell>
          <cell r="M1494" t="str">
            <v>tp</v>
          </cell>
        </row>
        <row r="1495">
          <cell r="A1495" t="str">
            <v>13-03-040</v>
          </cell>
          <cell r="B1495" t="str">
            <v>mt13900</v>
          </cell>
          <cell r="C1495" t="str">
            <v>Elementos de consumo y protección</v>
          </cell>
          <cell r="D1495">
            <v>15239</v>
          </cell>
          <cell r="E1495" t="str">
            <v>%</v>
          </cell>
          <cell r="F1495">
            <v>1.2455000000000001E-2</v>
          </cell>
          <cell r="G1495">
            <v>190</v>
          </cell>
          <cell r="M1495" t="str">
            <v>mt</v>
          </cell>
        </row>
        <row r="1496">
          <cell r="A1496" t="str">
            <v>13-03-040</v>
          </cell>
          <cell r="B1496" t="str">
            <v>hm15100</v>
          </cell>
          <cell r="C1496" t="str">
            <v>Herramienta y equipo menor</v>
          </cell>
          <cell r="D1496">
            <v>15239</v>
          </cell>
          <cell r="E1496" t="str">
            <v>%</v>
          </cell>
          <cell r="F1496">
            <v>0.03</v>
          </cell>
          <cell r="G1496">
            <v>458</v>
          </cell>
          <cell r="M1496" t="str">
            <v>hm</v>
          </cell>
        </row>
        <row r="1497">
          <cell r="A1497" t="str">
            <v/>
          </cell>
          <cell r="C1497" t="str">
            <v>DIRECTO:  60,392 / UN</v>
          </cell>
          <cell r="E1497" t="str">
            <v/>
          </cell>
          <cell r="F1497" t="str">
            <v/>
          </cell>
          <cell r="G1497" t="str">
            <v/>
          </cell>
          <cell r="M1497" t="str">
            <v/>
          </cell>
        </row>
        <row r="1498">
          <cell r="A1498" t="str">
            <v/>
          </cell>
          <cell r="C1498" t="str">
            <v/>
          </cell>
          <cell r="E1498" t="str">
            <v/>
          </cell>
          <cell r="F1498" t="str">
            <v/>
          </cell>
          <cell r="G1498" t="str">
            <v/>
          </cell>
          <cell r="M1498" t="str">
            <v/>
          </cell>
        </row>
        <row r="1499">
          <cell r="A1499" t="str">
            <v>13-04-010</v>
          </cell>
          <cell r="B1499" t="str">
            <v>13-04-010</v>
          </cell>
          <cell r="C1499" t="str">
            <v>FLUXOMETRO ELECTRONICO CON SISTEMA DE INSTALACION DE VALVULA ANTIVANDALICA DE GRIVAL O EQUIVALENTE PARA SANITARIOS</v>
          </cell>
          <cell r="D1499">
            <v>13</v>
          </cell>
          <cell r="E1499" t="str">
            <v>UN</v>
          </cell>
          <cell r="F1499" t="str">
            <v/>
          </cell>
          <cell r="G1499">
            <v>561799</v>
          </cell>
          <cell r="M1499" t="e">
            <v>#N/A</v>
          </cell>
        </row>
        <row r="1500">
          <cell r="A1500" t="str">
            <v>13-04-010</v>
          </cell>
          <cell r="B1500" t="str">
            <v>mt73210</v>
          </cell>
          <cell r="C1500" t="str">
            <v>Fluxometro sanitario sensor ref. 706320001</v>
          </cell>
          <cell r="D1500">
            <v>1</v>
          </cell>
          <cell r="E1500" t="str">
            <v>un</v>
          </cell>
          <cell r="F1500">
            <v>547900.48</v>
          </cell>
          <cell r="G1500">
            <v>547901</v>
          </cell>
          <cell r="M1500" t="str">
            <v>mt</v>
          </cell>
        </row>
        <row r="1501">
          <cell r="A1501" t="str">
            <v>13-04-010</v>
          </cell>
          <cell r="B1501" t="str">
            <v>mt21000</v>
          </cell>
          <cell r="C1501" t="str">
            <v>Cinta teflon carrete azul</v>
          </cell>
          <cell r="D1501">
            <v>0.5</v>
          </cell>
          <cell r="E1501" t="str">
            <v>un</v>
          </cell>
          <cell r="F1501">
            <v>619.43999999999994</v>
          </cell>
          <cell r="G1501">
            <v>310</v>
          </cell>
          <cell r="M1501" t="str">
            <v>mt</v>
          </cell>
        </row>
        <row r="1502">
          <cell r="A1502" t="str">
            <v>13-04-010</v>
          </cell>
          <cell r="B1502" t="str">
            <v>au10270</v>
          </cell>
          <cell r="C1502" t="str">
            <v>Aux MO oficial plomero</v>
          </cell>
          <cell r="D1502">
            <v>1</v>
          </cell>
          <cell r="E1502" t="str">
            <v>hr</v>
          </cell>
          <cell r="F1502">
            <v>12698</v>
          </cell>
          <cell r="G1502">
            <v>12698</v>
          </cell>
          <cell r="M1502" t="str">
            <v>mo</v>
          </cell>
        </row>
        <row r="1503">
          <cell r="A1503" t="str">
            <v>13-04-010</v>
          </cell>
          <cell r="B1503" t="str">
            <v>tp500030</v>
          </cell>
          <cell r="C1503" t="str">
            <v>Transporte a Jerico</v>
          </cell>
          <cell r="D1503">
            <v>0.01</v>
          </cell>
          <cell r="E1503" t="str">
            <v>ton</v>
          </cell>
          <cell r="F1503">
            <v>35000</v>
          </cell>
          <cell r="G1503">
            <v>350</v>
          </cell>
          <cell r="M1503" t="str">
            <v>tp</v>
          </cell>
        </row>
        <row r="1504">
          <cell r="A1504" t="str">
            <v>13-04-010</v>
          </cell>
          <cell r="B1504" t="str">
            <v>mt13900</v>
          </cell>
          <cell r="C1504" t="str">
            <v>Elementos de consumo y protección</v>
          </cell>
          <cell r="D1504">
            <v>12698</v>
          </cell>
          <cell r="E1504" t="str">
            <v>%</v>
          </cell>
          <cell r="F1504">
            <v>1.2455000000000001E-2</v>
          </cell>
          <cell r="G1504">
            <v>159</v>
          </cell>
          <cell r="M1504" t="str">
            <v>mt</v>
          </cell>
        </row>
        <row r="1505">
          <cell r="A1505" t="str">
            <v>13-04-010</v>
          </cell>
          <cell r="B1505" t="str">
            <v>hm15100</v>
          </cell>
          <cell r="C1505" t="str">
            <v>Herramienta y equipo menor</v>
          </cell>
          <cell r="D1505">
            <v>12698</v>
          </cell>
          <cell r="E1505" t="str">
            <v>%</v>
          </cell>
          <cell r="F1505">
            <v>0.03</v>
          </cell>
          <cell r="G1505">
            <v>381</v>
          </cell>
          <cell r="M1505" t="str">
            <v>hm</v>
          </cell>
        </row>
        <row r="1506">
          <cell r="A1506" t="str">
            <v/>
          </cell>
          <cell r="C1506" t="str">
            <v>DIRECTO:  561,799 / UN</v>
          </cell>
          <cell r="E1506" t="str">
            <v/>
          </cell>
          <cell r="F1506" t="str">
            <v/>
          </cell>
          <cell r="G1506" t="str">
            <v/>
          </cell>
          <cell r="M1506" t="str">
            <v/>
          </cell>
        </row>
        <row r="1507">
          <cell r="A1507" t="str">
            <v/>
          </cell>
          <cell r="C1507" t="str">
            <v/>
          </cell>
          <cell r="E1507" t="str">
            <v/>
          </cell>
          <cell r="F1507" t="str">
            <v/>
          </cell>
          <cell r="G1507" t="str">
            <v/>
          </cell>
          <cell r="M1507" t="str">
            <v/>
          </cell>
        </row>
        <row r="1508">
          <cell r="A1508" t="str">
            <v>13-04-020</v>
          </cell>
          <cell r="B1508" t="str">
            <v>13-04-020</v>
          </cell>
          <cell r="C1508" t="str">
            <v>FLUXOMETRO ELECTRONICO CON SISTEMA DE INSTALACION DE VALVULA ANTIVANDALICA DE GRIVAL O EQUIVALENTE PARA ORINALES</v>
          </cell>
          <cell r="D1508">
            <v>5</v>
          </cell>
          <cell r="E1508" t="str">
            <v>UN</v>
          </cell>
          <cell r="F1508" t="str">
            <v/>
          </cell>
          <cell r="G1508">
            <v>514453</v>
          </cell>
          <cell r="M1508" t="e">
            <v>#N/A</v>
          </cell>
        </row>
        <row r="1509">
          <cell r="A1509" t="str">
            <v>13-04-020</v>
          </cell>
          <cell r="B1509" t="str">
            <v>mt78531</v>
          </cell>
          <cell r="C1509" t="str">
            <v>Fluxometro orinal sensor ref. 706310001</v>
          </cell>
          <cell r="D1509">
            <v>1</v>
          </cell>
          <cell r="E1509" t="str">
            <v>un</v>
          </cell>
          <cell r="F1509">
            <v>500554.84799999994</v>
          </cell>
          <cell r="G1509">
            <v>500555</v>
          </cell>
          <cell r="M1509" t="str">
            <v>mt</v>
          </cell>
        </row>
        <row r="1510">
          <cell r="A1510" t="str">
            <v>13-04-020</v>
          </cell>
          <cell r="B1510" t="str">
            <v>mt21000</v>
          </cell>
          <cell r="C1510" t="str">
            <v>Cinta teflon carrete azul</v>
          </cell>
          <cell r="D1510">
            <v>0.5</v>
          </cell>
          <cell r="E1510" t="str">
            <v>un</v>
          </cell>
          <cell r="F1510">
            <v>619.43999999999994</v>
          </cell>
          <cell r="G1510">
            <v>310</v>
          </cell>
          <cell r="M1510" t="str">
            <v>mt</v>
          </cell>
        </row>
        <row r="1511">
          <cell r="A1511" t="str">
            <v>13-04-020</v>
          </cell>
          <cell r="B1511" t="str">
            <v>au10270</v>
          </cell>
          <cell r="C1511" t="str">
            <v>Aux MO oficial plomero</v>
          </cell>
          <cell r="D1511">
            <v>1</v>
          </cell>
          <cell r="E1511" t="str">
            <v>hr</v>
          </cell>
          <cell r="F1511">
            <v>12698</v>
          </cell>
          <cell r="G1511">
            <v>12698</v>
          </cell>
          <cell r="M1511" t="str">
            <v>mo</v>
          </cell>
        </row>
        <row r="1512">
          <cell r="A1512" t="str">
            <v>13-04-020</v>
          </cell>
          <cell r="B1512" t="str">
            <v>tp500030</v>
          </cell>
          <cell r="C1512" t="str">
            <v>Transporte a Jerico</v>
          </cell>
          <cell r="D1512">
            <v>0.01</v>
          </cell>
          <cell r="E1512" t="str">
            <v>ton</v>
          </cell>
          <cell r="F1512">
            <v>35000</v>
          </cell>
          <cell r="G1512">
            <v>350</v>
          </cell>
          <cell r="M1512" t="str">
            <v>tp</v>
          </cell>
        </row>
        <row r="1513">
          <cell r="A1513" t="str">
            <v>13-04-020</v>
          </cell>
          <cell r="B1513" t="str">
            <v>mt13900</v>
          </cell>
          <cell r="C1513" t="str">
            <v>Elementos de consumo y protección</v>
          </cell>
          <cell r="D1513">
            <v>12698</v>
          </cell>
          <cell r="E1513" t="str">
            <v>%</v>
          </cell>
          <cell r="F1513">
            <v>1.2455000000000001E-2</v>
          </cell>
          <cell r="G1513">
            <v>159</v>
          </cell>
          <cell r="M1513" t="str">
            <v>mt</v>
          </cell>
        </row>
        <row r="1514">
          <cell r="A1514" t="str">
            <v>13-04-020</v>
          </cell>
          <cell r="B1514" t="str">
            <v>hm15100</v>
          </cell>
          <cell r="C1514" t="str">
            <v>Herramienta y equipo menor</v>
          </cell>
          <cell r="D1514">
            <v>12698</v>
          </cell>
          <cell r="E1514" t="str">
            <v>%</v>
          </cell>
          <cell r="F1514">
            <v>0.03</v>
          </cell>
          <cell r="G1514">
            <v>381</v>
          </cell>
          <cell r="M1514" t="str">
            <v>hm</v>
          </cell>
        </row>
        <row r="1515">
          <cell r="A1515" t="str">
            <v/>
          </cell>
          <cell r="C1515" t="str">
            <v>DIRECTO:  514,453 / UN</v>
          </cell>
          <cell r="E1515" t="str">
            <v/>
          </cell>
          <cell r="F1515" t="str">
            <v/>
          </cell>
          <cell r="G1515" t="str">
            <v/>
          </cell>
          <cell r="M1515" t="str">
            <v/>
          </cell>
        </row>
        <row r="1516">
          <cell r="A1516" t="str">
            <v/>
          </cell>
          <cell r="C1516" t="str">
            <v/>
          </cell>
          <cell r="E1516" t="str">
            <v/>
          </cell>
          <cell r="F1516" t="str">
            <v/>
          </cell>
          <cell r="G1516" t="str">
            <v/>
          </cell>
          <cell r="M1516" t="str">
            <v/>
          </cell>
        </row>
        <row r="1517">
          <cell r="A1517" t="str">
            <v>13-04-030</v>
          </cell>
          <cell r="B1517" t="str">
            <v>13-04-030</v>
          </cell>
          <cell r="C1517" t="str">
            <v>GRIFERIA PARA LAVAMANOS ANTIVANDALICA DE PUSH DE GRIVAL O EQUIVALENTE. INCLUYE ABASTOS.</v>
          </cell>
          <cell r="D1517">
            <v>18</v>
          </cell>
          <cell r="E1517" t="str">
            <v>UN</v>
          </cell>
          <cell r="F1517" t="str">
            <v/>
          </cell>
          <cell r="G1517">
            <v>522479</v>
          </cell>
          <cell r="M1517" t="e">
            <v>#N/A</v>
          </cell>
        </row>
        <row r="1518">
          <cell r="A1518" t="str">
            <v>13-04-030</v>
          </cell>
          <cell r="B1518" t="str">
            <v>mt72610</v>
          </cell>
          <cell r="C1518" t="str">
            <v>Griferia de lavamanos electronica antivandalica de grival o equivalente</v>
          </cell>
          <cell r="D1518">
            <v>1</v>
          </cell>
          <cell r="E1518" t="str">
            <v>un</v>
          </cell>
          <cell r="F1518">
            <v>508580.71399999992</v>
          </cell>
          <cell r="G1518">
            <v>508581</v>
          </cell>
          <cell r="M1518" t="str">
            <v>mt</v>
          </cell>
        </row>
        <row r="1519">
          <cell r="A1519" t="str">
            <v>13-04-030</v>
          </cell>
          <cell r="B1519" t="str">
            <v>mt21000</v>
          </cell>
          <cell r="C1519" t="str">
            <v>Cinta teflon carrete azul</v>
          </cell>
          <cell r="D1519">
            <v>0.5</v>
          </cell>
          <cell r="E1519" t="str">
            <v>un</v>
          </cell>
          <cell r="F1519">
            <v>619.43999999999994</v>
          </cell>
          <cell r="G1519">
            <v>310</v>
          </cell>
          <cell r="M1519" t="str">
            <v>mt</v>
          </cell>
        </row>
        <row r="1520">
          <cell r="A1520" t="str">
            <v>13-04-030</v>
          </cell>
          <cell r="B1520" t="str">
            <v>au10270</v>
          </cell>
          <cell r="C1520" t="str">
            <v>Aux MO oficial plomero</v>
          </cell>
          <cell r="D1520">
            <v>1</v>
          </cell>
          <cell r="E1520" t="str">
            <v>hr</v>
          </cell>
          <cell r="F1520">
            <v>12698</v>
          </cell>
          <cell r="G1520">
            <v>12698</v>
          </cell>
          <cell r="M1520" t="str">
            <v>mo</v>
          </cell>
        </row>
        <row r="1521">
          <cell r="A1521" t="str">
            <v>13-04-030</v>
          </cell>
          <cell r="B1521" t="str">
            <v>tp500030</v>
          </cell>
          <cell r="C1521" t="str">
            <v>Transporte a Jerico</v>
          </cell>
          <cell r="D1521">
            <v>0.01</v>
          </cell>
          <cell r="E1521" t="str">
            <v>ton</v>
          </cell>
          <cell r="F1521">
            <v>35000</v>
          </cell>
          <cell r="G1521">
            <v>350</v>
          </cell>
          <cell r="M1521" t="str">
            <v>tp</v>
          </cell>
        </row>
        <row r="1522">
          <cell r="A1522" t="str">
            <v>13-04-030</v>
          </cell>
          <cell r="B1522" t="str">
            <v>mt13900</v>
          </cell>
          <cell r="C1522" t="str">
            <v>Elementos de consumo y protección</v>
          </cell>
          <cell r="D1522">
            <v>12698</v>
          </cell>
          <cell r="E1522" t="str">
            <v>%</v>
          </cell>
          <cell r="F1522">
            <v>1.2455000000000001E-2</v>
          </cell>
          <cell r="G1522">
            <v>159</v>
          </cell>
          <cell r="M1522" t="str">
            <v>mt</v>
          </cell>
        </row>
        <row r="1523">
          <cell r="A1523" t="str">
            <v>13-04-030</v>
          </cell>
          <cell r="B1523" t="str">
            <v>hm15100</v>
          </cell>
          <cell r="C1523" t="str">
            <v>Herramienta y equipo menor</v>
          </cell>
          <cell r="D1523">
            <v>12698</v>
          </cell>
          <cell r="E1523" t="str">
            <v>%</v>
          </cell>
          <cell r="F1523">
            <v>0.03</v>
          </cell>
          <cell r="G1523">
            <v>381</v>
          </cell>
          <cell r="M1523" t="str">
            <v>hm</v>
          </cell>
        </row>
        <row r="1524">
          <cell r="A1524" t="str">
            <v/>
          </cell>
          <cell r="C1524" t="str">
            <v>DIRECTO:  522,479 / UN</v>
          </cell>
          <cell r="E1524" t="str">
            <v/>
          </cell>
          <cell r="F1524" t="str">
            <v/>
          </cell>
          <cell r="G1524" t="str">
            <v/>
          </cell>
          <cell r="M1524" t="str">
            <v/>
          </cell>
        </row>
        <row r="1525">
          <cell r="A1525" t="str">
            <v/>
          </cell>
          <cell r="C1525" t="str">
            <v/>
          </cell>
          <cell r="E1525" t="str">
            <v/>
          </cell>
          <cell r="F1525" t="str">
            <v/>
          </cell>
          <cell r="G1525" t="str">
            <v/>
          </cell>
          <cell r="M1525" t="str">
            <v/>
          </cell>
        </row>
        <row r="1526">
          <cell r="A1526" t="str">
            <v>13-04-040</v>
          </cell>
          <cell r="B1526" t="str">
            <v>13-04-040</v>
          </cell>
          <cell r="C1526" t="str">
            <v>GRIFERIA PARA DUCHAS REF. ANTIVANDALICA CON REGADERA EMPOTRADA DE GRIVAL O EQUIVALENTE.</v>
          </cell>
          <cell r="D1526">
            <v>2</v>
          </cell>
          <cell r="E1526" t="str">
            <v>UN</v>
          </cell>
          <cell r="F1526" t="str">
            <v/>
          </cell>
          <cell r="G1526">
            <v>257003</v>
          </cell>
          <cell r="M1526" t="e">
            <v>#N/A</v>
          </cell>
        </row>
        <row r="1527">
          <cell r="A1527" t="str">
            <v>13-04-040</v>
          </cell>
          <cell r="B1527" t="str">
            <v>mt72710</v>
          </cell>
          <cell r="C1527" t="str">
            <v>Griferia para ducha antivandalica con regadera empotrada de grival o equivalente</v>
          </cell>
          <cell r="D1527">
            <v>1</v>
          </cell>
          <cell r="E1527" t="str">
            <v>un</v>
          </cell>
          <cell r="F1527">
            <v>243104.50599999996</v>
          </cell>
          <cell r="G1527">
            <v>243105</v>
          </cell>
          <cell r="M1527" t="str">
            <v>mt</v>
          </cell>
        </row>
        <row r="1528">
          <cell r="A1528" t="str">
            <v>13-04-040</v>
          </cell>
          <cell r="B1528" t="str">
            <v>mt21000</v>
          </cell>
          <cell r="C1528" t="str">
            <v>Cinta teflon carrete azul</v>
          </cell>
          <cell r="D1528">
            <v>0.5</v>
          </cell>
          <cell r="E1528" t="str">
            <v>un</v>
          </cell>
          <cell r="F1528">
            <v>619.43999999999994</v>
          </cell>
          <cell r="G1528">
            <v>310</v>
          </cell>
          <cell r="M1528" t="str">
            <v>mt</v>
          </cell>
        </row>
        <row r="1529">
          <cell r="A1529" t="str">
            <v>13-04-040</v>
          </cell>
          <cell r="B1529" t="str">
            <v>au10270</v>
          </cell>
          <cell r="C1529" t="str">
            <v>Aux MO oficial plomero</v>
          </cell>
          <cell r="D1529">
            <v>1</v>
          </cell>
          <cell r="E1529" t="str">
            <v>hr</v>
          </cell>
          <cell r="F1529">
            <v>12698</v>
          </cell>
          <cell r="G1529">
            <v>12698</v>
          </cell>
          <cell r="M1529" t="str">
            <v>mo</v>
          </cell>
        </row>
        <row r="1530">
          <cell r="A1530" t="str">
            <v>13-04-040</v>
          </cell>
          <cell r="B1530" t="str">
            <v>tp500030</v>
          </cell>
          <cell r="C1530" t="str">
            <v>Transporte a Jerico</v>
          </cell>
          <cell r="D1530">
            <v>0.01</v>
          </cell>
          <cell r="E1530" t="str">
            <v>ton</v>
          </cell>
          <cell r="F1530">
            <v>35000</v>
          </cell>
          <cell r="G1530">
            <v>350</v>
          </cell>
          <cell r="M1530" t="str">
            <v>tp</v>
          </cell>
        </row>
        <row r="1531">
          <cell r="A1531" t="str">
            <v>13-04-040</v>
          </cell>
          <cell r="B1531" t="str">
            <v>mt13900</v>
          </cell>
          <cell r="C1531" t="str">
            <v>Elementos de consumo y protección</v>
          </cell>
          <cell r="D1531">
            <v>12698</v>
          </cell>
          <cell r="E1531" t="str">
            <v>%</v>
          </cell>
          <cell r="F1531">
            <v>1.2455000000000001E-2</v>
          </cell>
          <cell r="G1531">
            <v>159</v>
          </cell>
          <cell r="M1531" t="str">
            <v>mt</v>
          </cell>
        </row>
        <row r="1532">
          <cell r="A1532" t="str">
            <v>13-04-040</v>
          </cell>
          <cell r="B1532" t="str">
            <v>hm15100</v>
          </cell>
          <cell r="C1532" t="str">
            <v>Herramienta y equipo menor</v>
          </cell>
          <cell r="D1532">
            <v>12698</v>
          </cell>
          <cell r="E1532" t="str">
            <v>%</v>
          </cell>
          <cell r="F1532">
            <v>0.03</v>
          </cell>
          <cell r="G1532">
            <v>381</v>
          </cell>
          <cell r="M1532" t="str">
            <v>hm</v>
          </cell>
        </row>
        <row r="1533">
          <cell r="A1533" t="str">
            <v/>
          </cell>
          <cell r="C1533" t="str">
            <v>DIRECTO:  257,003 / UN</v>
          </cell>
          <cell r="E1533" t="str">
            <v/>
          </cell>
          <cell r="F1533" t="str">
            <v/>
          </cell>
          <cell r="G1533" t="str">
            <v/>
          </cell>
          <cell r="M1533" t="str">
            <v/>
          </cell>
        </row>
        <row r="1534">
          <cell r="A1534" t="str">
            <v/>
          </cell>
          <cell r="C1534" t="str">
            <v/>
          </cell>
          <cell r="E1534" t="str">
            <v/>
          </cell>
          <cell r="F1534" t="str">
            <v/>
          </cell>
          <cell r="G1534" t="str">
            <v/>
          </cell>
          <cell r="M1534" t="str">
            <v/>
          </cell>
        </row>
        <row r="1535">
          <cell r="A1535" t="str">
            <v>13-04-050</v>
          </cell>
          <cell r="B1535" t="str">
            <v>13-04-050</v>
          </cell>
          <cell r="C1535" t="str">
            <v>GRIFERIA PARA LAVAPLATOS REF. GALAXIA DE GRIVAL O EQUIVALENTE.</v>
          </cell>
          <cell r="D1535">
            <v>1</v>
          </cell>
          <cell r="E1535" t="str">
            <v>UN</v>
          </cell>
          <cell r="F1535" t="str">
            <v/>
          </cell>
          <cell r="G1535">
            <v>75798</v>
          </cell>
          <cell r="M1535" t="e">
            <v>#N/A</v>
          </cell>
        </row>
        <row r="1536">
          <cell r="A1536" t="str">
            <v>13-04-050</v>
          </cell>
          <cell r="B1536" t="str">
            <v>mt72810</v>
          </cell>
          <cell r="C1536" t="str">
            <v>Griferia lavaplatos Galaxy</v>
          </cell>
          <cell r="D1536">
            <v>1</v>
          </cell>
          <cell r="E1536" t="str">
            <v>un</v>
          </cell>
          <cell r="F1536">
            <v>61899.92</v>
          </cell>
          <cell r="G1536">
            <v>61900</v>
          </cell>
          <cell r="M1536" t="str">
            <v>mt</v>
          </cell>
        </row>
        <row r="1537">
          <cell r="A1537" t="str">
            <v>13-04-050</v>
          </cell>
          <cell r="B1537" t="str">
            <v>mt21000</v>
          </cell>
          <cell r="C1537" t="str">
            <v>Cinta teflon carrete azul</v>
          </cell>
          <cell r="D1537">
            <v>0.5</v>
          </cell>
          <cell r="E1537" t="str">
            <v>un</v>
          </cell>
          <cell r="F1537">
            <v>619.43999999999994</v>
          </cell>
          <cell r="G1537">
            <v>310</v>
          </cell>
          <cell r="M1537" t="str">
            <v>mt</v>
          </cell>
        </row>
        <row r="1538">
          <cell r="A1538" t="str">
            <v>13-04-050</v>
          </cell>
          <cell r="B1538" t="str">
            <v>au10270</v>
          </cell>
          <cell r="C1538" t="str">
            <v>Aux MO oficial plomero</v>
          </cell>
          <cell r="D1538">
            <v>1</v>
          </cell>
          <cell r="E1538" t="str">
            <v>hr</v>
          </cell>
          <cell r="F1538">
            <v>12698</v>
          </cell>
          <cell r="G1538">
            <v>12698</v>
          </cell>
          <cell r="M1538" t="str">
            <v>mo</v>
          </cell>
        </row>
        <row r="1539">
          <cell r="A1539" t="str">
            <v>13-04-050</v>
          </cell>
          <cell r="B1539" t="str">
            <v>tp500030</v>
          </cell>
          <cell r="C1539" t="str">
            <v>Transporte a Jerico</v>
          </cell>
          <cell r="D1539">
            <v>0.01</v>
          </cell>
          <cell r="E1539" t="str">
            <v>ton</v>
          </cell>
          <cell r="F1539">
            <v>35000</v>
          </cell>
          <cell r="G1539">
            <v>350</v>
          </cell>
          <cell r="M1539" t="str">
            <v>tp</v>
          </cell>
        </row>
        <row r="1540">
          <cell r="A1540" t="str">
            <v>13-04-050</v>
          </cell>
          <cell r="B1540" t="str">
            <v>mt13900</v>
          </cell>
          <cell r="C1540" t="str">
            <v>Elementos de consumo y protección</v>
          </cell>
          <cell r="D1540">
            <v>12698</v>
          </cell>
          <cell r="E1540" t="str">
            <v>%</v>
          </cell>
          <cell r="F1540">
            <v>1.2455000000000001E-2</v>
          </cell>
          <cell r="G1540">
            <v>159</v>
          </cell>
          <cell r="M1540" t="str">
            <v>mt</v>
          </cell>
        </row>
        <row r="1541">
          <cell r="A1541" t="str">
            <v>13-04-050</v>
          </cell>
          <cell r="B1541" t="str">
            <v>hm15100</v>
          </cell>
          <cell r="C1541" t="str">
            <v>Herramienta y equipo menor</v>
          </cell>
          <cell r="D1541">
            <v>12698</v>
          </cell>
          <cell r="E1541" t="str">
            <v>%</v>
          </cell>
          <cell r="F1541">
            <v>0.03</v>
          </cell>
          <cell r="G1541">
            <v>381</v>
          </cell>
          <cell r="M1541" t="str">
            <v>hm</v>
          </cell>
        </row>
        <row r="1542">
          <cell r="A1542" t="str">
            <v/>
          </cell>
          <cell r="C1542" t="str">
            <v>DIRECTO:  75,798 / UN</v>
          </cell>
          <cell r="E1542" t="str">
            <v/>
          </cell>
          <cell r="F1542" t="str">
            <v/>
          </cell>
          <cell r="G1542" t="str">
            <v/>
          </cell>
          <cell r="M1542" t="str">
            <v/>
          </cell>
        </row>
        <row r="1543">
          <cell r="A1543" t="str">
            <v/>
          </cell>
          <cell r="C1543" t="str">
            <v/>
          </cell>
          <cell r="E1543" t="str">
            <v/>
          </cell>
          <cell r="F1543" t="str">
            <v/>
          </cell>
          <cell r="G1543" t="str">
            <v/>
          </cell>
          <cell r="M1543" t="str">
            <v/>
          </cell>
        </row>
        <row r="1544">
          <cell r="A1544" t="str">
            <v>13-05-010</v>
          </cell>
          <cell r="B1544" t="str">
            <v>13-05-010</v>
          </cell>
          <cell r="C1544" t="str">
            <v>DISPENSADORES DE PAPEL HIGIENICO EN ACERO INOXIDABLE DE SOCODA O EQUIVALENTE.</v>
          </cell>
          <cell r="D1544">
            <v>19</v>
          </cell>
          <cell r="E1544" t="str">
            <v>UN</v>
          </cell>
          <cell r="F1544" t="str">
            <v/>
          </cell>
          <cell r="G1544">
            <v>241109</v>
          </cell>
          <cell r="M1544" t="e">
            <v>#N/A</v>
          </cell>
        </row>
        <row r="1545">
          <cell r="A1545" t="str">
            <v>13-05-010</v>
          </cell>
          <cell r="B1545" t="str">
            <v>mt98320</v>
          </cell>
          <cell r="C1545" t="str">
            <v>Dispensadores de papel higienico ref. 8-aa-845 de accesorios y acabados o equivalente</v>
          </cell>
          <cell r="D1545">
            <v>1</v>
          </cell>
          <cell r="E1545" t="str">
            <v>un</v>
          </cell>
          <cell r="F1545">
            <v>208800</v>
          </cell>
          <cell r="G1545">
            <v>208800</v>
          </cell>
          <cell r="M1545" t="str">
            <v>mt</v>
          </cell>
        </row>
        <row r="1546">
          <cell r="A1546" t="str">
            <v>13-05-010</v>
          </cell>
          <cell r="B1546" t="str">
            <v>mo98400</v>
          </cell>
          <cell r="C1546" t="str">
            <v>MO instalacion accesorios baños</v>
          </cell>
          <cell r="D1546">
            <v>1</v>
          </cell>
          <cell r="E1546" t="str">
            <v>un</v>
          </cell>
          <cell r="F1546">
            <v>30992</v>
          </cell>
          <cell r="G1546">
            <v>30992</v>
          </cell>
          <cell r="M1546" t="str">
            <v>mo</v>
          </cell>
        </row>
        <row r="1547">
          <cell r="A1547" t="str">
            <v>13-05-010</v>
          </cell>
          <cell r="B1547" t="str">
            <v>mt13900</v>
          </cell>
          <cell r="C1547" t="str">
            <v>Elementos de consumo y protección</v>
          </cell>
          <cell r="D1547">
            <v>30992</v>
          </cell>
          <cell r="E1547" t="str">
            <v>%</v>
          </cell>
          <cell r="F1547">
            <v>1.2455000000000001E-2</v>
          </cell>
          <cell r="G1547">
            <v>387</v>
          </cell>
          <cell r="M1547" t="str">
            <v>mt</v>
          </cell>
        </row>
        <row r="1548">
          <cell r="A1548" t="str">
            <v>13-05-010</v>
          </cell>
          <cell r="B1548" t="str">
            <v>hm15100</v>
          </cell>
          <cell r="C1548" t="str">
            <v>Herramienta y equipo menor</v>
          </cell>
          <cell r="D1548">
            <v>30992</v>
          </cell>
          <cell r="E1548" t="str">
            <v>%</v>
          </cell>
          <cell r="F1548">
            <v>0.03</v>
          </cell>
          <cell r="G1548">
            <v>930</v>
          </cell>
          <cell r="M1548" t="str">
            <v>hm</v>
          </cell>
        </row>
        <row r="1549">
          <cell r="A1549" t="str">
            <v/>
          </cell>
          <cell r="C1549" t="str">
            <v>DIRECTO:  241,109 / UN</v>
          </cell>
          <cell r="D1549" t="str">
            <v xml:space="preserve">  </v>
          </cell>
          <cell r="E1549" t="str">
            <v/>
          </cell>
          <cell r="F1549" t="str">
            <v/>
          </cell>
          <cell r="G1549" t="str">
            <v/>
          </cell>
          <cell r="M1549" t="str">
            <v/>
          </cell>
        </row>
        <row r="1550">
          <cell r="A1550" t="str">
            <v/>
          </cell>
          <cell r="C1550" t="str">
            <v/>
          </cell>
          <cell r="E1550" t="str">
            <v/>
          </cell>
          <cell r="F1550" t="str">
            <v/>
          </cell>
          <cell r="G1550" t="str">
            <v/>
          </cell>
          <cell r="M1550" t="str">
            <v/>
          </cell>
        </row>
        <row r="1551">
          <cell r="A1551" t="str">
            <v>13-05-020</v>
          </cell>
          <cell r="B1551" t="str">
            <v>13-05-020</v>
          </cell>
          <cell r="C1551" t="str">
            <v>DISPENSADORES DE TOALLAS DE PAPEL EN ACERO INOXIDABLE DE SOCODA O EQUIVALENTE.</v>
          </cell>
          <cell r="D1551">
            <v>14</v>
          </cell>
          <cell r="E1551" t="str">
            <v>UN</v>
          </cell>
          <cell r="F1551" t="str">
            <v/>
          </cell>
          <cell r="G1551">
            <v>212209</v>
          </cell>
          <cell r="M1551" t="e">
            <v>#N/A</v>
          </cell>
        </row>
        <row r="1552">
          <cell r="A1552" t="str">
            <v>13-05-020</v>
          </cell>
          <cell r="B1552" t="str">
            <v>mt98310</v>
          </cell>
          <cell r="C1552" t="str">
            <v>Dispensadores de toallas institucional de grival o equivalente</v>
          </cell>
          <cell r="D1552">
            <v>1</v>
          </cell>
          <cell r="E1552" t="str">
            <v>un</v>
          </cell>
          <cell r="F1552">
            <v>179899.75999999998</v>
          </cell>
          <cell r="G1552">
            <v>179900</v>
          </cell>
          <cell r="M1552" t="str">
            <v>mt</v>
          </cell>
        </row>
        <row r="1553">
          <cell r="A1553" t="str">
            <v>13-05-020</v>
          </cell>
          <cell r="B1553" t="str">
            <v>mo98400</v>
          </cell>
          <cell r="C1553" t="str">
            <v>MO instalacion accesorios baños</v>
          </cell>
          <cell r="D1553">
            <v>1</v>
          </cell>
          <cell r="E1553" t="str">
            <v>un</v>
          </cell>
          <cell r="F1553">
            <v>30992</v>
          </cell>
          <cell r="G1553">
            <v>30992</v>
          </cell>
          <cell r="M1553" t="str">
            <v>mo</v>
          </cell>
        </row>
        <row r="1554">
          <cell r="A1554" t="str">
            <v>13-05-020</v>
          </cell>
          <cell r="B1554" t="str">
            <v>mt13900</v>
          </cell>
          <cell r="C1554" t="str">
            <v>Elementos de consumo y protección</v>
          </cell>
          <cell r="D1554">
            <v>30992</v>
          </cell>
          <cell r="E1554" t="str">
            <v>%</v>
          </cell>
          <cell r="F1554">
            <v>1.2455000000000001E-2</v>
          </cell>
          <cell r="G1554">
            <v>387</v>
          </cell>
          <cell r="M1554" t="str">
            <v>mt</v>
          </cell>
        </row>
        <row r="1555">
          <cell r="A1555" t="str">
            <v>13-05-020</v>
          </cell>
          <cell r="B1555" t="str">
            <v>hm15100</v>
          </cell>
          <cell r="C1555" t="str">
            <v>Herramienta y equipo menor</v>
          </cell>
          <cell r="D1555">
            <v>30992</v>
          </cell>
          <cell r="E1555" t="str">
            <v>%</v>
          </cell>
          <cell r="F1555">
            <v>0.03</v>
          </cell>
          <cell r="G1555">
            <v>930</v>
          </cell>
          <cell r="M1555" t="str">
            <v>hm</v>
          </cell>
        </row>
        <row r="1556">
          <cell r="A1556" t="str">
            <v/>
          </cell>
          <cell r="C1556" t="str">
            <v>DIRECTO:  212,209 / UN</v>
          </cell>
          <cell r="D1556" t="str">
            <v xml:space="preserve">  </v>
          </cell>
          <cell r="E1556" t="str">
            <v/>
          </cell>
          <cell r="F1556" t="str">
            <v/>
          </cell>
          <cell r="G1556" t="str">
            <v/>
          </cell>
          <cell r="M1556" t="str">
            <v/>
          </cell>
        </row>
        <row r="1557">
          <cell r="A1557" t="str">
            <v/>
          </cell>
          <cell r="C1557" t="str">
            <v/>
          </cell>
          <cell r="E1557" t="str">
            <v/>
          </cell>
          <cell r="F1557" t="str">
            <v/>
          </cell>
          <cell r="G1557" t="str">
            <v/>
          </cell>
          <cell r="M1557" t="str">
            <v/>
          </cell>
        </row>
        <row r="1558">
          <cell r="A1558" t="str">
            <v>13-05-030</v>
          </cell>
          <cell r="B1558" t="str">
            <v>13-05-030</v>
          </cell>
          <cell r="C1558" t="str">
            <v>DISPENSADORES DE JABON EN ACERO INOXIDABLE DE SOCODA O EQUIVALENTE.</v>
          </cell>
          <cell r="D1558">
            <v>14</v>
          </cell>
          <cell r="E1558" t="str">
            <v>UN</v>
          </cell>
          <cell r="F1558" t="str">
            <v/>
          </cell>
          <cell r="G1558">
            <v>172209</v>
          </cell>
          <cell r="M1558" t="e">
            <v>#N/A</v>
          </cell>
        </row>
        <row r="1559">
          <cell r="A1559" t="str">
            <v>13-05-030</v>
          </cell>
          <cell r="B1559" t="str">
            <v>mt98300</v>
          </cell>
          <cell r="C1559" t="str">
            <v>Dispensadores de jabon institucional de grival o equivalente</v>
          </cell>
          <cell r="D1559">
            <v>1</v>
          </cell>
          <cell r="E1559" t="str">
            <v>un</v>
          </cell>
          <cell r="F1559">
            <v>139899.47999999998</v>
          </cell>
          <cell r="G1559">
            <v>139900</v>
          </cell>
          <cell r="M1559" t="str">
            <v>mt</v>
          </cell>
        </row>
        <row r="1560">
          <cell r="A1560" t="str">
            <v>13-05-030</v>
          </cell>
          <cell r="B1560" t="str">
            <v>mo98400</v>
          </cell>
          <cell r="C1560" t="str">
            <v>MO instalacion accesorios baños</v>
          </cell>
          <cell r="D1560">
            <v>1</v>
          </cell>
          <cell r="E1560" t="str">
            <v>un</v>
          </cell>
          <cell r="F1560">
            <v>30992</v>
          </cell>
          <cell r="G1560">
            <v>30992</v>
          </cell>
          <cell r="M1560" t="str">
            <v>mo</v>
          </cell>
        </row>
        <row r="1561">
          <cell r="A1561" t="str">
            <v>13-05-030</v>
          </cell>
          <cell r="B1561" t="str">
            <v>mt13900</v>
          </cell>
          <cell r="C1561" t="str">
            <v>Elementos de consumo y protección</v>
          </cell>
          <cell r="D1561">
            <v>30992</v>
          </cell>
          <cell r="E1561" t="str">
            <v>%</v>
          </cell>
          <cell r="F1561">
            <v>1.2455000000000001E-2</v>
          </cell>
          <cell r="G1561">
            <v>387</v>
          </cell>
          <cell r="M1561" t="str">
            <v>mt</v>
          </cell>
        </row>
        <row r="1562">
          <cell r="A1562" t="str">
            <v>13-05-030</v>
          </cell>
          <cell r="B1562" t="str">
            <v>hm15100</v>
          </cell>
          <cell r="C1562" t="str">
            <v>Herramienta y equipo menor</v>
          </cell>
          <cell r="D1562">
            <v>30992</v>
          </cell>
          <cell r="E1562" t="str">
            <v>%</v>
          </cell>
          <cell r="F1562">
            <v>0.03</v>
          </cell>
          <cell r="G1562">
            <v>930</v>
          </cell>
          <cell r="M1562" t="str">
            <v>hm</v>
          </cell>
        </row>
        <row r="1563">
          <cell r="A1563" t="str">
            <v/>
          </cell>
          <cell r="C1563" t="str">
            <v>DIRECTO:  172,209 / UN</v>
          </cell>
          <cell r="D1563" t="str">
            <v xml:space="preserve">  </v>
          </cell>
          <cell r="E1563" t="str">
            <v/>
          </cell>
          <cell r="F1563" t="str">
            <v/>
          </cell>
          <cell r="G1563" t="str">
            <v/>
          </cell>
          <cell r="M1563" t="str">
            <v/>
          </cell>
        </row>
        <row r="1564">
          <cell r="A1564" t="str">
            <v/>
          </cell>
          <cell r="C1564" t="str">
            <v/>
          </cell>
          <cell r="E1564" t="str">
            <v/>
          </cell>
          <cell r="F1564" t="str">
            <v/>
          </cell>
          <cell r="G1564" t="str">
            <v/>
          </cell>
          <cell r="M1564" t="str">
            <v/>
          </cell>
        </row>
        <row r="1565">
          <cell r="A1565" t="str">
            <v>13-05-040</v>
          </cell>
          <cell r="B1565" t="str">
            <v>13-05-040</v>
          </cell>
          <cell r="C1565" t="str">
            <v>BARRAS DE SEGURIDAD 18" EN ACERO INOXIDABLE DE GRIVAL O EQUIVALENTE.</v>
          </cell>
          <cell r="D1565">
            <v>1</v>
          </cell>
          <cell r="E1565" t="str">
            <v>UN</v>
          </cell>
          <cell r="F1565" t="str">
            <v/>
          </cell>
          <cell r="G1565">
            <v>123209</v>
          </cell>
          <cell r="M1565" t="e">
            <v>#N/A</v>
          </cell>
        </row>
        <row r="1566">
          <cell r="A1566" t="str">
            <v>13-05-040</v>
          </cell>
          <cell r="B1566" t="str">
            <v>mt98010</v>
          </cell>
          <cell r="C1566" t="str">
            <v>Barra fija discapacitados 18" de grival o equivalente</v>
          </cell>
          <cell r="D1566">
            <v>1</v>
          </cell>
          <cell r="E1566" t="str">
            <v>un</v>
          </cell>
          <cell r="F1566">
            <v>90899.92</v>
          </cell>
          <cell r="G1566">
            <v>90900</v>
          </cell>
          <cell r="M1566" t="str">
            <v>mt</v>
          </cell>
        </row>
        <row r="1567">
          <cell r="A1567" t="str">
            <v>13-05-040</v>
          </cell>
          <cell r="B1567" t="str">
            <v>mo98400</v>
          </cell>
          <cell r="C1567" t="str">
            <v>MO instalacion accesorios baños</v>
          </cell>
          <cell r="D1567">
            <v>1</v>
          </cell>
          <cell r="E1567" t="str">
            <v>un</v>
          </cell>
          <cell r="F1567">
            <v>30992</v>
          </cell>
          <cell r="G1567">
            <v>30992</v>
          </cell>
          <cell r="M1567" t="str">
            <v>mo</v>
          </cell>
        </row>
        <row r="1568">
          <cell r="A1568" t="str">
            <v>13-05-040</v>
          </cell>
          <cell r="B1568" t="str">
            <v>mt13900</v>
          </cell>
          <cell r="C1568" t="str">
            <v>Elementos de consumo y protección</v>
          </cell>
          <cell r="D1568">
            <v>30992</v>
          </cell>
          <cell r="E1568" t="str">
            <v>%</v>
          </cell>
          <cell r="F1568">
            <v>1.2455000000000001E-2</v>
          </cell>
          <cell r="G1568">
            <v>387</v>
          </cell>
          <cell r="M1568" t="str">
            <v>mt</v>
          </cell>
        </row>
        <row r="1569">
          <cell r="A1569" t="str">
            <v>13-05-040</v>
          </cell>
          <cell r="B1569" t="str">
            <v>hm15100</v>
          </cell>
          <cell r="C1569" t="str">
            <v>Herramienta y equipo menor</v>
          </cell>
          <cell r="D1569">
            <v>30992</v>
          </cell>
          <cell r="E1569" t="str">
            <v>%</v>
          </cell>
          <cell r="F1569">
            <v>0.03</v>
          </cell>
          <cell r="G1569">
            <v>930</v>
          </cell>
          <cell r="M1569" t="str">
            <v>hm</v>
          </cell>
        </row>
        <row r="1570">
          <cell r="A1570" t="str">
            <v/>
          </cell>
          <cell r="C1570" t="str">
            <v>DIRECTO:  123,209 / UN</v>
          </cell>
          <cell r="D1570" t="str">
            <v xml:space="preserve">  </v>
          </cell>
          <cell r="E1570" t="str">
            <v/>
          </cell>
          <cell r="F1570" t="str">
            <v/>
          </cell>
          <cell r="G1570" t="str">
            <v/>
          </cell>
          <cell r="M1570" t="str">
            <v/>
          </cell>
        </row>
        <row r="1571">
          <cell r="A1571" t="str">
            <v/>
          </cell>
          <cell r="C1571" t="str">
            <v/>
          </cell>
          <cell r="E1571" t="str">
            <v/>
          </cell>
          <cell r="F1571" t="str">
            <v/>
          </cell>
          <cell r="G1571" t="str">
            <v/>
          </cell>
          <cell r="M1571" t="str">
            <v/>
          </cell>
        </row>
        <row r="1572">
          <cell r="A1572" t="str">
            <v>13-05-050</v>
          </cell>
          <cell r="B1572" t="str">
            <v>13-05-050</v>
          </cell>
          <cell r="C1572" t="str">
            <v>BARRAS DE SEGURIDAD 30" EN ACERO INOXIDABLE DE GRIVAL O EQUIVALENTE.</v>
          </cell>
          <cell r="D1572">
            <v>1</v>
          </cell>
          <cell r="E1572" t="str">
            <v>UN</v>
          </cell>
          <cell r="F1572" t="str">
            <v/>
          </cell>
          <cell r="G1572">
            <v>145210</v>
          </cell>
          <cell r="M1572" t="e">
            <v>#N/A</v>
          </cell>
        </row>
        <row r="1573">
          <cell r="A1573" t="str">
            <v>13-05-050</v>
          </cell>
          <cell r="B1573" t="str">
            <v>mt98000</v>
          </cell>
          <cell r="C1573" t="str">
            <v>Barra fija discapacitados 30" de grival o equivalente</v>
          </cell>
          <cell r="D1573">
            <v>1</v>
          </cell>
          <cell r="E1573" t="str">
            <v>un</v>
          </cell>
          <cell r="F1573">
            <v>112900.48</v>
          </cell>
          <cell r="G1573">
            <v>112901</v>
          </cell>
          <cell r="M1573" t="str">
            <v>mt</v>
          </cell>
        </row>
        <row r="1574">
          <cell r="A1574" t="str">
            <v>13-05-050</v>
          </cell>
          <cell r="B1574" t="str">
            <v>mo98400</v>
          </cell>
          <cell r="C1574" t="str">
            <v>MO instalacion accesorios baños</v>
          </cell>
          <cell r="D1574">
            <v>1</v>
          </cell>
          <cell r="E1574" t="str">
            <v>un</v>
          </cell>
          <cell r="F1574">
            <v>30992</v>
          </cell>
          <cell r="G1574">
            <v>30992</v>
          </cell>
          <cell r="M1574" t="str">
            <v>mo</v>
          </cell>
        </row>
        <row r="1575">
          <cell r="A1575" t="str">
            <v>13-05-050</v>
          </cell>
          <cell r="B1575" t="str">
            <v>mt13900</v>
          </cell>
          <cell r="C1575" t="str">
            <v>Elementos de consumo y protección</v>
          </cell>
          <cell r="D1575">
            <v>30992</v>
          </cell>
          <cell r="E1575" t="str">
            <v>%</v>
          </cell>
          <cell r="F1575">
            <v>1.2455000000000001E-2</v>
          </cell>
          <cell r="G1575">
            <v>387</v>
          </cell>
          <cell r="M1575" t="str">
            <v>mt</v>
          </cell>
        </row>
        <row r="1576">
          <cell r="A1576" t="str">
            <v>13-05-050</v>
          </cell>
          <cell r="B1576" t="str">
            <v>hm15100</v>
          </cell>
          <cell r="C1576" t="str">
            <v>Herramienta y equipo menor</v>
          </cell>
          <cell r="D1576">
            <v>30992</v>
          </cell>
          <cell r="E1576" t="str">
            <v>%</v>
          </cell>
          <cell r="F1576">
            <v>0.03</v>
          </cell>
          <cell r="G1576">
            <v>930</v>
          </cell>
          <cell r="M1576" t="str">
            <v>hm</v>
          </cell>
        </row>
        <row r="1577">
          <cell r="A1577" t="str">
            <v/>
          </cell>
          <cell r="C1577" t="str">
            <v>DIRECTO:  145,210 / UN</v>
          </cell>
          <cell r="D1577" t="str">
            <v xml:space="preserve">  </v>
          </cell>
          <cell r="E1577" t="str">
            <v/>
          </cell>
          <cell r="F1577" t="str">
            <v/>
          </cell>
          <cell r="G1577" t="str">
            <v/>
          </cell>
          <cell r="M1577" t="str">
            <v/>
          </cell>
        </row>
        <row r="1578">
          <cell r="A1578" t="str">
            <v/>
          </cell>
          <cell r="C1578" t="str">
            <v/>
          </cell>
          <cell r="E1578" t="str">
            <v/>
          </cell>
          <cell r="F1578" t="str">
            <v/>
          </cell>
          <cell r="G1578" t="str">
            <v/>
          </cell>
          <cell r="M1578" t="str">
            <v/>
          </cell>
        </row>
        <row r="1579">
          <cell r="A1579" t="str">
            <v>13-05-060</v>
          </cell>
          <cell r="B1579" t="str">
            <v>13-05-060</v>
          </cell>
          <cell r="C1579" t="str">
            <v>REJILLAS DE PISO EN ALUMINIO Ø 4"</v>
          </cell>
          <cell r="D1579">
            <v>19</v>
          </cell>
          <cell r="E1579" t="str">
            <v>UN</v>
          </cell>
          <cell r="F1579" t="str">
            <v/>
          </cell>
          <cell r="G1579">
            <v>12063</v>
          </cell>
          <cell r="M1579" t="e">
            <v>#N/A</v>
          </cell>
        </row>
        <row r="1580">
          <cell r="A1580" t="str">
            <v>13-05-060</v>
          </cell>
          <cell r="B1580" t="str">
            <v>mt46720</v>
          </cell>
          <cell r="C1580" t="str">
            <v>Rejilla en aluminio concentrica 4"</v>
          </cell>
          <cell r="D1580">
            <v>1</v>
          </cell>
          <cell r="E1580" t="str">
            <v>un</v>
          </cell>
          <cell r="F1580">
            <v>6380</v>
          </cell>
          <cell r="G1580">
            <v>6380</v>
          </cell>
          <cell r="M1580" t="str">
            <v>mt</v>
          </cell>
        </row>
        <row r="1581">
          <cell r="A1581" t="str">
            <v>13-05-060</v>
          </cell>
          <cell r="B1581" t="str">
            <v>mt12500</v>
          </cell>
          <cell r="C1581" t="str">
            <v>Cemento blanco</v>
          </cell>
          <cell r="D1581">
            <v>0.5</v>
          </cell>
          <cell r="E1581" t="str">
            <v>kg</v>
          </cell>
          <cell r="F1581">
            <v>920</v>
          </cell>
          <cell r="G1581">
            <v>460</v>
          </cell>
          <cell r="M1581" t="str">
            <v>mt</v>
          </cell>
        </row>
        <row r="1582">
          <cell r="A1582" t="str">
            <v>13-05-060</v>
          </cell>
          <cell r="B1582" t="str">
            <v>mt14300</v>
          </cell>
          <cell r="C1582" t="str">
            <v>Estopa blanca</v>
          </cell>
          <cell r="D1582">
            <v>0.25</v>
          </cell>
          <cell r="E1582" t="str">
            <v>kg</v>
          </cell>
          <cell r="F1582">
            <v>2670.3199999999997</v>
          </cell>
          <cell r="G1582">
            <v>668</v>
          </cell>
          <cell r="M1582" t="str">
            <v>mt</v>
          </cell>
        </row>
        <row r="1583">
          <cell r="A1583" t="str">
            <v>13-05-060</v>
          </cell>
          <cell r="B1583" t="str">
            <v>mo46800</v>
          </cell>
          <cell r="C1583" t="str">
            <v>MO colocacion rejillas en aluminio para piso</v>
          </cell>
          <cell r="D1583">
            <v>1</v>
          </cell>
          <cell r="E1583" t="str">
            <v>un</v>
          </cell>
          <cell r="F1583">
            <v>4368</v>
          </cell>
          <cell r="G1583">
            <v>4368</v>
          </cell>
          <cell r="M1583" t="str">
            <v>mo</v>
          </cell>
        </row>
        <row r="1584">
          <cell r="A1584" t="str">
            <v>13-05-060</v>
          </cell>
          <cell r="B1584" t="str">
            <v>mt13900</v>
          </cell>
          <cell r="C1584" t="str">
            <v>Elementos de consumo y protección</v>
          </cell>
          <cell r="D1584">
            <v>4368</v>
          </cell>
          <cell r="E1584" t="str">
            <v>%</v>
          </cell>
          <cell r="F1584">
            <v>1.2455000000000001E-2</v>
          </cell>
          <cell r="G1584">
            <v>55</v>
          </cell>
          <cell r="M1584" t="str">
            <v>mt</v>
          </cell>
        </row>
        <row r="1585">
          <cell r="A1585" t="str">
            <v>13-05-060</v>
          </cell>
          <cell r="B1585" t="str">
            <v>hm15100</v>
          </cell>
          <cell r="C1585" t="str">
            <v>Herramienta y equipo menor</v>
          </cell>
          <cell r="D1585">
            <v>4368</v>
          </cell>
          <cell r="E1585" t="str">
            <v>%</v>
          </cell>
          <cell r="F1585">
            <v>0.03</v>
          </cell>
          <cell r="G1585">
            <v>132</v>
          </cell>
          <cell r="M1585" t="str">
            <v>hm</v>
          </cell>
        </row>
        <row r="1586">
          <cell r="A1586" t="str">
            <v/>
          </cell>
          <cell r="C1586" t="str">
            <v>DIRECTO:  12,063 / UN</v>
          </cell>
          <cell r="D1586" t="str">
            <v xml:space="preserve">  </v>
          </cell>
          <cell r="E1586" t="str">
            <v/>
          </cell>
          <cell r="F1586" t="str">
            <v/>
          </cell>
          <cell r="G1586" t="str">
            <v/>
          </cell>
          <cell r="M1586" t="str">
            <v/>
          </cell>
        </row>
        <row r="1587">
          <cell r="A1587" t="str">
            <v/>
          </cell>
          <cell r="C1587" t="str">
            <v/>
          </cell>
          <cell r="E1587" t="str">
            <v/>
          </cell>
          <cell r="F1587" t="str">
            <v/>
          </cell>
          <cell r="G1587" t="str">
            <v/>
          </cell>
          <cell r="M1587" t="str">
            <v/>
          </cell>
        </row>
        <row r="1588">
          <cell r="A1588" t="str">
            <v>13-05-070</v>
          </cell>
          <cell r="B1588" t="str">
            <v>13-05-070</v>
          </cell>
          <cell r="C1588" t="str">
            <v>ESPEJOS 5 MM. CALIDAD PELDAR O EQUIVALENTE. INCLUYE ANCLAJES A MURO</v>
          </cell>
          <cell r="D1588">
            <v>12</v>
          </cell>
          <cell r="E1588" t="str">
            <v>M2</v>
          </cell>
          <cell r="F1588" t="str">
            <v/>
          </cell>
          <cell r="G1588">
            <v>106991</v>
          </cell>
          <cell r="M1588" t="e">
            <v>#N/A</v>
          </cell>
        </row>
        <row r="1589">
          <cell r="A1589" t="str">
            <v>13-05-070</v>
          </cell>
          <cell r="B1589" t="str">
            <v>mt51110</v>
          </cell>
          <cell r="C1589" t="str">
            <v>Espejo cristal 5mm</v>
          </cell>
          <cell r="D1589">
            <v>1</v>
          </cell>
          <cell r="E1589" t="str">
            <v>m2</v>
          </cell>
          <cell r="F1589">
            <v>54867.999999999993</v>
          </cell>
          <cell r="G1589">
            <v>54868</v>
          </cell>
          <cell r="M1589" t="str">
            <v>mt</v>
          </cell>
        </row>
        <row r="1590">
          <cell r="A1590" t="str">
            <v>13-05-070</v>
          </cell>
          <cell r="B1590" t="str">
            <v>mo51200</v>
          </cell>
          <cell r="C1590" t="str">
            <v>MO instalacion espejos</v>
          </cell>
          <cell r="D1590">
            <v>1</v>
          </cell>
          <cell r="E1590" t="str">
            <v>m2</v>
          </cell>
          <cell r="F1590">
            <v>50000</v>
          </cell>
          <cell r="G1590">
            <v>50000</v>
          </cell>
          <cell r="M1590" t="str">
            <v>mo</v>
          </cell>
        </row>
        <row r="1591">
          <cell r="A1591" t="str">
            <v>13-05-070</v>
          </cell>
          <cell r="B1591" t="str">
            <v>mt13900</v>
          </cell>
          <cell r="C1591" t="str">
            <v>Elementos de consumo y protección</v>
          </cell>
          <cell r="D1591">
            <v>50000</v>
          </cell>
          <cell r="E1591" t="str">
            <v>%</v>
          </cell>
          <cell r="F1591">
            <v>1.2455000000000001E-2</v>
          </cell>
          <cell r="G1591">
            <v>623</v>
          </cell>
          <cell r="M1591" t="str">
            <v>mt</v>
          </cell>
        </row>
        <row r="1592">
          <cell r="A1592" t="str">
            <v>13-05-070</v>
          </cell>
          <cell r="B1592" t="str">
            <v>hm15100</v>
          </cell>
          <cell r="C1592" t="str">
            <v>Herramienta y equipo menor</v>
          </cell>
          <cell r="D1592">
            <v>50000</v>
          </cell>
          <cell r="E1592" t="str">
            <v>%</v>
          </cell>
          <cell r="F1592">
            <v>0.03</v>
          </cell>
          <cell r="G1592">
            <v>1500</v>
          </cell>
          <cell r="M1592" t="str">
            <v>hm</v>
          </cell>
        </row>
        <row r="1593">
          <cell r="A1593" t="str">
            <v/>
          </cell>
          <cell r="C1593" t="str">
            <v>DIRECTO:  106,991 / M2</v>
          </cell>
          <cell r="D1593" t="str">
            <v xml:space="preserve">  </v>
          </cell>
          <cell r="E1593" t="str">
            <v/>
          </cell>
          <cell r="F1593" t="str">
            <v/>
          </cell>
          <cell r="G1593" t="str">
            <v/>
          </cell>
          <cell r="M1593" t="str">
            <v/>
          </cell>
        </row>
        <row r="1594">
          <cell r="A1594" t="str">
            <v/>
          </cell>
          <cell r="C1594" t="str">
            <v/>
          </cell>
          <cell r="E1594" t="str">
            <v/>
          </cell>
          <cell r="F1594" t="str">
            <v/>
          </cell>
          <cell r="G1594" t="str">
            <v/>
          </cell>
          <cell r="M1594" t="str">
            <v/>
          </cell>
        </row>
        <row r="1595">
          <cell r="A1595" t="str">
            <v>13-05-080</v>
          </cell>
          <cell r="B1595" t="str">
            <v>13-05-080</v>
          </cell>
          <cell r="C1595" t="str">
            <v>DIVISIONES EN ACERO INOXIDABLE TIPO SOCODA O EQUIVALENTE</v>
          </cell>
          <cell r="D1595">
            <v>41</v>
          </cell>
          <cell r="E1595" t="str">
            <v>M2</v>
          </cell>
          <cell r="F1595" t="str">
            <v/>
          </cell>
          <cell r="G1595">
            <v>621180</v>
          </cell>
          <cell r="M1595" t="e">
            <v>#N/A</v>
          </cell>
        </row>
        <row r="1596">
          <cell r="A1596" t="str">
            <v>13-05-080</v>
          </cell>
          <cell r="B1596" t="str">
            <v>sc97410</v>
          </cell>
          <cell r="C1596" t="str">
            <v>Subcontrato divisiones metalicas en acero inoxidable</v>
          </cell>
          <cell r="D1596">
            <v>1</v>
          </cell>
          <cell r="E1596" t="str">
            <v>m2</v>
          </cell>
          <cell r="F1596">
            <v>621180</v>
          </cell>
          <cell r="G1596">
            <v>621180</v>
          </cell>
          <cell r="M1596" t="str">
            <v>sc</v>
          </cell>
        </row>
        <row r="1597">
          <cell r="A1597" t="str">
            <v/>
          </cell>
          <cell r="C1597" t="str">
            <v>DIRECTO:  621,180 / M2</v>
          </cell>
          <cell r="D1597" t="str">
            <v xml:space="preserve">  </v>
          </cell>
          <cell r="E1597" t="str">
            <v/>
          </cell>
          <cell r="F1597" t="str">
            <v/>
          </cell>
          <cell r="G1597" t="str">
            <v/>
          </cell>
          <cell r="M1597" t="str">
            <v/>
          </cell>
        </row>
      </sheetData>
      <sheetData sheetId="6">
        <row r="1">
          <cell r="B1" t="str">
            <v>SUB-ANALISIS DE PRECIOS UNITARIOS - TEATRO JERICO</v>
          </cell>
        </row>
        <row r="2">
          <cell r="B2" t="str">
            <v>CLAVE</v>
          </cell>
          <cell r="C2" t="str">
            <v>DESCRIPCION</v>
          </cell>
          <cell r="D2" t="str">
            <v>CANTIDAD</v>
          </cell>
          <cell r="E2" t="str">
            <v>UN</v>
          </cell>
          <cell r="F2" t="str">
            <v>VR. UNIT.</v>
          </cell>
          <cell r="G2" t="str">
            <v>VR. TOTAL</v>
          </cell>
        </row>
        <row r="3">
          <cell r="A3" t="str">
            <v>au10000</v>
          </cell>
          <cell r="B3" t="str">
            <v>au10000</v>
          </cell>
          <cell r="C3" t="str">
            <v>Aux MO ayudante</v>
          </cell>
          <cell r="E3" t="str">
            <v>hr</v>
          </cell>
          <cell r="F3" t="str">
            <v/>
          </cell>
          <cell r="G3">
            <v>5080</v>
          </cell>
          <cell r="J3" t="str">
            <v>mo</v>
          </cell>
        </row>
        <row r="4">
          <cell r="A4" t="str">
            <v>au10000</v>
          </cell>
          <cell r="B4" t="str">
            <v>mo19700</v>
          </cell>
          <cell r="C4" t="str">
            <v>MO salario mínimo</v>
          </cell>
          <cell r="D4">
            <v>4.807692307692308E-3</v>
          </cell>
          <cell r="E4" t="str">
            <v>mes</v>
          </cell>
          <cell r="F4">
            <v>566700</v>
          </cell>
          <cell r="G4">
            <v>2725</v>
          </cell>
          <cell r="J4" t="str">
            <v>mo</v>
          </cell>
        </row>
        <row r="5">
          <cell r="A5" t="str">
            <v>au10000</v>
          </cell>
          <cell r="B5" t="str">
            <v>mo19200</v>
          </cell>
          <cell r="C5" t="str">
            <v>MO prestaciones sociales 2 smmlv</v>
          </cell>
          <cell r="D5">
            <v>2725</v>
          </cell>
          <cell r="E5" t="str">
            <v>%</v>
          </cell>
          <cell r="F5">
            <v>0.8640000000000001</v>
          </cell>
          <cell r="G5">
            <v>2355</v>
          </cell>
          <cell r="J5" t="str">
            <v>mo</v>
          </cell>
        </row>
        <row r="6">
          <cell r="A6" t="str">
            <v/>
          </cell>
          <cell r="C6" t="str">
            <v>DIRECTO:  5,080 / hr</v>
          </cell>
          <cell r="E6" t="str">
            <v/>
          </cell>
          <cell r="F6" t="str">
            <v/>
          </cell>
          <cell r="G6" t="str">
            <v/>
          </cell>
          <cell r="J6" t="str">
            <v/>
          </cell>
        </row>
        <row r="7">
          <cell r="A7" t="str">
            <v/>
          </cell>
          <cell r="C7" t="str">
            <v/>
          </cell>
          <cell r="E7" t="str">
            <v/>
          </cell>
          <cell r="F7" t="str">
            <v/>
          </cell>
          <cell r="G7" t="str">
            <v/>
          </cell>
          <cell r="J7" t="str">
            <v/>
          </cell>
        </row>
        <row r="8">
          <cell r="A8" t="str">
            <v>au10100</v>
          </cell>
          <cell r="B8" t="str">
            <v>au10100</v>
          </cell>
          <cell r="C8" t="str">
            <v>Aux MO oficial obra negra</v>
          </cell>
          <cell r="E8" t="str">
            <v>hr</v>
          </cell>
          <cell r="F8" t="str">
            <v/>
          </cell>
          <cell r="G8">
            <v>7619</v>
          </cell>
          <cell r="J8" t="str">
            <v>mo</v>
          </cell>
        </row>
        <row r="9">
          <cell r="A9" t="str">
            <v>au10100</v>
          </cell>
          <cell r="B9" t="str">
            <v>mo19700</v>
          </cell>
          <cell r="C9" t="str">
            <v>MO salario mínimo</v>
          </cell>
          <cell r="D9">
            <v>7.2115384615384619E-3</v>
          </cell>
          <cell r="E9" t="str">
            <v>mes</v>
          </cell>
          <cell r="F9">
            <v>566700</v>
          </cell>
          <cell r="G9">
            <v>4087</v>
          </cell>
          <cell r="J9" t="str">
            <v>mo</v>
          </cell>
        </row>
        <row r="10">
          <cell r="A10" t="str">
            <v>au10100</v>
          </cell>
          <cell r="B10" t="str">
            <v>mo19200</v>
          </cell>
          <cell r="C10" t="str">
            <v>MO prestaciones sociales 2 smmlv</v>
          </cell>
          <cell r="D10">
            <v>4087</v>
          </cell>
          <cell r="E10" t="str">
            <v>%</v>
          </cell>
          <cell r="F10">
            <v>0.8640000000000001</v>
          </cell>
          <cell r="G10">
            <v>3532</v>
          </cell>
          <cell r="J10" t="str">
            <v>mo</v>
          </cell>
        </row>
        <row r="11">
          <cell r="A11" t="str">
            <v/>
          </cell>
          <cell r="C11" t="str">
            <v>DIRECTO:  7,619 / hr</v>
          </cell>
          <cell r="E11" t="str">
            <v/>
          </cell>
          <cell r="F11" t="str">
            <v/>
          </cell>
          <cell r="G11" t="str">
            <v/>
          </cell>
          <cell r="J11" t="str">
            <v/>
          </cell>
        </row>
        <row r="12">
          <cell r="A12" t="str">
            <v/>
          </cell>
          <cell r="C12" t="str">
            <v/>
          </cell>
          <cell r="E12" t="str">
            <v/>
          </cell>
          <cell r="F12" t="str">
            <v/>
          </cell>
          <cell r="G12" t="str">
            <v/>
          </cell>
          <cell r="J12" t="str">
            <v/>
          </cell>
        </row>
        <row r="13">
          <cell r="A13" t="str">
            <v>au10200</v>
          </cell>
          <cell r="B13" t="str">
            <v>au10200</v>
          </cell>
          <cell r="C13" t="str">
            <v>Aux MO oficial obra blanca</v>
          </cell>
          <cell r="E13" t="str">
            <v>hr</v>
          </cell>
          <cell r="F13" t="str">
            <v/>
          </cell>
          <cell r="G13">
            <v>10159</v>
          </cell>
          <cell r="J13" t="str">
            <v>mo</v>
          </cell>
        </row>
        <row r="14">
          <cell r="A14" t="str">
            <v>au10200</v>
          </cell>
          <cell r="B14" t="str">
            <v>mo19700</v>
          </cell>
          <cell r="C14" t="str">
            <v>MO salario mínimo</v>
          </cell>
          <cell r="D14">
            <v>9.6153846153846159E-3</v>
          </cell>
          <cell r="E14" t="str">
            <v>mes</v>
          </cell>
          <cell r="F14">
            <v>566700</v>
          </cell>
          <cell r="G14">
            <v>5450</v>
          </cell>
          <cell r="J14" t="str">
            <v>mo</v>
          </cell>
        </row>
        <row r="15">
          <cell r="A15" t="str">
            <v>au10200</v>
          </cell>
          <cell r="B15" t="str">
            <v>mo19200</v>
          </cell>
          <cell r="C15" t="str">
            <v>MO prestaciones sociales 2 smmlv</v>
          </cell>
          <cell r="D15">
            <v>5450</v>
          </cell>
          <cell r="E15" t="str">
            <v>%</v>
          </cell>
          <cell r="F15">
            <v>0.8640000000000001</v>
          </cell>
          <cell r="G15">
            <v>4709</v>
          </cell>
          <cell r="J15" t="str">
            <v>mo</v>
          </cell>
        </row>
        <row r="16">
          <cell r="A16" t="str">
            <v/>
          </cell>
          <cell r="C16" t="str">
            <v>DIRECTO:  10,159 / hr</v>
          </cell>
          <cell r="E16" t="str">
            <v/>
          </cell>
          <cell r="F16" t="str">
            <v/>
          </cell>
          <cell r="G16" t="str">
            <v/>
          </cell>
          <cell r="J16" t="str">
            <v/>
          </cell>
        </row>
        <row r="17">
          <cell r="A17" t="str">
            <v/>
          </cell>
          <cell r="C17" t="str">
            <v/>
          </cell>
          <cell r="E17" t="str">
            <v/>
          </cell>
          <cell r="F17" t="str">
            <v/>
          </cell>
          <cell r="G17" t="str">
            <v/>
          </cell>
          <cell r="J17" t="str">
            <v/>
          </cell>
        </row>
        <row r="18">
          <cell r="A18" t="str">
            <v>au10220</v>
          </cell>
          <cell r="B18" t="str">
            <v>au10220</v>
          </cell>
          <cell r="C18" t="str">
            <v>Aux MO celador</v>
          </cell>
          <cell r="E18" t="str">
            <v>hr</v>
          </cell>
          <cell r="F18" t="str">
            <v/>
          </cell>
          <cell r="G18">
            <v>6858</v>
          </cell>
          <cell r="J18" t="str">
            <v>mo</v>
          </cell>
        </row>
        <row r="19">
          <cell r="A19" t="str">
            <v>au10220</v>
          </cell>
          <cell r="B19" t="str">
            <v>mo19700</v>
          </cell>
          <cell r="C19" t="str">
            <v>MO salario mínimo</v>
          </cell>
          <cell r="D19">
            <v>6.4903846153846157E-3</v>
          </cell>
          <cell r="E19" t="str">
            <v>mes</v>
          </cell>
          <cell r="F19">
            <v>566700</v>
          </cell>
          <cell r="G19">
            <v>3679</v>
          </cell>
          <cell r="J19" t="str">
            <v>mo</v>
          </cell>
        </row>
        <row r="20">
          <cell r="A20" t="str">
            <v>au10220</v>
          </cell>
          <cell r="B20" t="str">
            <v>mo19200</v>
          </cell>
          <cell r="C20" t="str">
            <v>MO prestaciones sociales 2 smmlv</v>
          </cell>
          <cell r="D20">
            <v>3679</v>
          </cell>
          <cell r="E20" t="str">
            <v>%</v>
          </cell>
          <cell r="F20">
            <v>0.8640000000000001</v>
          </cell>
          <cell r="G20">
            <v>3179</v>
          </cell>
          <cell r="J20" t="str">
            <v>mo</v>
          </cell>
        </row>
        <row r="21">
          <cell r="A21" t="str">
            <v/>
          </cell>
          <cell r="C21" t="str">
            <v>DIRECTO:  6,858 / hr</v>
          </cell>
          <cell r="E21" t="str">
            <v/>
          </cell>
          <cell r="F21" t="str">
            <v/>
          </cell>
          <cell r="G21" t="str">
            <v/>
          </cell>
          <cell r="J21" t="str">
            <v/>
          </cell>
        </row>
        <row r="22">
          <cell r="A22" t="str">
            <v/>
          </cell>
          <cell r="C22" t="str">
            <v/>
          </cell>
          <cell r="E22" t="str">
            <v/>
          </cell>
          <cell r="F22" t="str">
            <v/>
          </cell>
          <cell r="G22" t="str">
            <v/>
          </cell>
          <cell r="J22" t="str">
            <v/>
          </cell>
        </row>
        <row r="23">
          <cell r="A23" t="str">
            <v>au10250</v>
          </cell>
          <cell r="B23" t="str">
            <v>au10250</v>
          </cell>
          <cell r="C23" t="str">
            <v>Aux MO oficial obra electrica</v>
          </cell>
          <cell r="E23" t="str">
            <v>hr</v>
          </cell>
          <cell r="F23" t="str">
            <v/>
          </cell>
          <cell r="G23">
            <v>10159</v>
          </cell>
          <cell r="J23" t="str">
            <v>mo</v>
          </cell>
        </row>
        <row r="24">
          <cell r="A24" t="str">
            <v>au10250</v>
          </cell>
          <cell r="B24" t="str">
            <v>mo19700</v>
          </cell>
          <cell r="C24" t="str">
            <v>MO salario mínimo</v>
          </cell>
          <cell r="D24">
            <v>9.6153846153846159E-3</v>
          </cell>
          <cell r="E24" t="str">
            <v>mes</v>
          </cell>
          <cell r="F24">
            <v>566700</v>
          </cell>
          <cell r="G24">
            <v>5450</v>
          </cell>
          <cell r="J24" t="str">
            <v>mo</v>
          </cell>
        </row>
        <row r="25">
          <cell r="A25" t="str">
            <v>au10250</v>
          </cell>
          <cell r="B25" t="str">
            <v>mo19200</v>
          </cell>
          <cell r="C25" t="str">
            <v>MO prestaciones sociales 2 smmlv</v>
          </cell>
          <cell r="D25">
            <v>5450</v>
          </cell>
          <cell r="E25" t="str">
            <v>%</v>
          </cell>
          <cell r="F25">
            <v>0.8640000000000001</v>
          </cell>
          <cell r="G25">
            <v>4709</v>
          </cell>
          <cell r="J25" t="str">
            <v>mo</v>
          </cell>
        </row>
        <row r="26">
          <cell r="A26" t="str">
            <v/>
          </cell>
          <cell r="C26" t="str">
            <v>DIRECTO:  10,159 / hr</v>
          </cell>
          <cell r="E26" t="str">
            <v/>
          </cell>
          <cell r="F26" t="str">
            <v/>
          </cell>
          <cell r="G26" t="str">
            <v/>
          </cell>
          <cell r="J26" t="str">
            <v/>
          </cell>
        </row>
        <row r="27">
          <cell r="A27" t="str">
            <v/>
          </cell>
          <cell r="C27" t="str">
            <v/>
          </cell>
          <cell r="E27" t="str">
            <v/>
          </cell>
          <cell r="F27" t="str">
            <v/>
          </cell>
          <cell r="G27" t="str">
            <v/>
          </cell>
          <cell r="J27" t="str">
            <v/>
          </cell>
        </row>
        <row r="28">
          <cell r="A28" t="str">
            <v>au10260</v>
          </cell>
          <cell r="B28" t="str">
            <v>au10260</v>
          </cell>
          <cell r="C28" t="str">
            <v>Aux MO oficial carpintero</v>
          </cell>
          <cell r="E28" t="str">
            <v>hr</v>
          </cell>
          <cell r="F28" t="str">
            <v/>
          </cell>
          <cell r="G28">
            <v>12698</v>
          </cell>
          <cell r="J28" t="str">
            <v>mo</v>
          </cell>
        </row>
        <row r="29">
          <cell r="A29" t="str">
            <v>au10260</v>
          </cell>
          <cell r="B29" t="str">
            <v>mo19700</v>
          </cell>
          <cell r="C29" t="str">
            <v>MO salario mínimo</v>
          </cell>
          <cell r="D29">
            <v>1.201923076923077E-2</v>
          </cell>
          <cell r="E29" t="str">
            <v>mes</v>
          </cell>
          <cell r="F29">
            <v>566700</v>
          </cell>
          <cell r="G29">
            <v>6812</v>
          </cell>
          <cell r="J29" t="str">
            <v>mo</v>
          </cell>
        </row>
        <row r="30">
          <cell r="A30" t="str">
            <v>au10260</v>
          </cell>
          <cell r="B30" t="str">
            <v>mo19200</v>
          </cell>
          <cell r="C30" t="str">
            <v>MO prestaciones sociales 2 smmlv</v>
          </cell>
          <cell r="D30">
            <v>6812</v>
          </cell>
          <cell r="E30" t="str">
            <v>%</v>
          </cell>
          <cell r="F30">
            <v>0.8640000000000001</v>
          </cell>
          <cell r="G30">
            <v>5886</v>
          </cell>
          <cell r="J30" t="str">
            <v>mo</v>
          </cell>
        </row>
        <row r="31">
          <cell r="A31" t="str">
            <v/>
          </cell>
          <cell r="C31" t="str">
            <v>DIRECTO:  12,698 / hr</v>
          </cell>
          <cell r="E31" t="str">
            <v/>
          </cell>
          <cell r="F31" t="str">
            <v/>
          </cell>
          <cell r="G31" t="str">
            <v/>
          </cell>
          <cell r="J31" t="str">
            <v/>
          </cell>
        </row>
        <row r="32">
          <cell r="A32" t="str">
            <v/>
          </cell>
          <cell r="C32" t="str">
            <v/>
          </cell>
          <cell r="E32" t="str">
            <v/>
          </cell>
          <cell r="F32" t="str">
            <v/>
          </cell>
          <cell r="G32" t="str">
            <v/>
          </cell>
          <cell r="J32" t="str">
            <v/>
          </cell>
        </row>
        <row r="33">
          <cell r="A33" t="str">
            <v>au10270</v>
          </cell>
          <cell r="B33" t="str">
            <v>au10270</v>
          </cell>
          <cell r="C33" t="str">
            <v>Aux MO oficial plomero</v>
          </cell>
          <cell r="E33" t="str">
            <v>hr</v>
          </cell>
          <cell r="F33" t="str">
            <v/>
          </cell>
          <cell r="G33">
            <v>12698</v>
          </cell>
          <cell r="J33" t="str">
            <v>mo</v>
          </cell>
        </row>
        <row r="34">
          <cell r="A34" t="str">
            <v>au10270</v>
          </cell>
          <cell r="B34" t="str">
            <v>mo19700</v>
          </cell>
          <cell r="C34" t="str">
            <v>MO salario mínimo</v>
          </cell>
          <cell r="D34">
            <v>1.201923076923077E-2</v>
          </cell>
          <cell r="E34" t="str">
            <v>mes</v>
          </cell>
          <cell r="F34">
            <v>566700</v>
          </cell>
          <cell r="G34">
            <v>6812</v>
          </cell>
          <cell r="J34" t="str">
            <v>mo</v>
          </cell>
        </row>
        <row r="35">
          <cell r="A35" t="str">
            <v>au10270</v>
          </cell>
          <cell r="B35" t="str">
            <v>mo19200</v>
          </cell>
          <cell r="C35" t="str">
            <v>MO prestaciones sociales 2 smmlv</v>
          </cell>
          <cell r="D35">
            <v>6812</v>
          </cell>
          <cell r="E35" t="str">
            <v>%</v>
          </cell>
          <cell r="F35">
            <v>0.8640000000000001</v>
          </cell>
          <cell r="G35">
            <v>5886</v>
          </cell>
          <cell r="J35" t="str">
            <v>mo</v>
          </cell>
        </row>
        <row r="36">
          <cell r="A36" t="str">
            <v/>
          </cell>
          <cell r="C36" t="str">
            <v>DIRECTO:  12,698 / hr</v>
          </cell>
          <cell r="E36" t="str">
            <v/>
          </cell>
          <cell r="F36" t="str">
            <v/>
          </cell>
          <cell r="G36" t="str">
            <v/>
          </cell>
          <cell r="J36" t="str">
            <v/>
          </cell>
        </row>
        <row r="37">
          <cell r="A37" t="str">
            <v/>
          </cell>
          <cell r="C37" t="str">
            <v/>
          </cell>
          <cell r="E37" t="str">
            <v/>
          </cell>
          <cell r="F37" t="str">
            <v/>
          </cell>
          <cell r="G37" t="str">
            <v/>
          </cell>
          <cell r="J37" t="str">
            <v/>
          </cell>
        </row>
        <row r="38">
          <cell r="A38" t="str">
            <v>au10300</v>
          </cell>
          <cell r="B38" t="str">
            <v>au10300</v>
          </cell>
          <cell r="C38" t="str">
            <v>Aux andamios metalicos tijera 2 cuerpos</v>
          </cell>
          <cell r="E38" t="str">
            <v>dia</v>
          </cell>
          <cell r="F38" t="str">
            <v/>
          </cell>
          <cell r="G38">
            <v>2654</v>
          </cell>
          <cell r="J38" t="str">
            <v>au</v>
          </cell>
        </row>
        <row r="39">
          <cell r="A39" t="str">
            <v>au10300</v>
          </cell>
          <cell r="B39" t="str">
            <v>eq10400</v>
          </cell>
          <cell r="C39" t="str">
            <v>Andamio 1.5x1.2 de tijera (2 marcos + 2 tijeras) 1 cuerpo</v>
          </cell>
          <cell r="D39">
            <v>2</v>
          </cell>
          <cell r="E39" t="str">
            <v>dia</v>
          </cell>
          <cell r="F39">
            <v>846.8</v>
          </cell>
          <cell r="G39">
            <v>1694</v>
          </cell>
          <cell r="J39" t="str">
            <v>eq</v>
          </cell>
        </row>
        <row r="40">
          <cell r="A40" t="str">
            <v>au10300</v>
          </cell>
          <cell r="B40" t="str">
            <v>au10000</v>
          </cell>
          <cell r="C40" t="str">
            <v>Aux MO ayudante</v>
          </cell>
          <cell r="D40">
            <v>8.3333333333333329E-2</v>
          </cell>
          <cell r="E40" t="str">
            <v>hr</v>
          </cell>
          <cell r="F40">
            <v>5080</v>
          </cell>
          <cell r="G40">
            <v>424</v>
          </cell>
          <cell r="J40" t="str">
            <v>mo</v>
          </cell>
        </row>
        <row r="41">
          <cell r="A41" t="str">
            <v>au10300</v>
          </cell>
          <cell r="B41" t="str">
            <v>eq20400</v>
          </cell>
          <cell r="C41" t="str">
            <v>Tabla comun - dias</v>
          </cell>
          <cell r="D41">
            <v>2</v>
          </cell>
          <cell r="E41" t="str">
            <v>dia</v>
          </cell>
          <cell r="F41">
            <v>258.21600000000001</v>
          </cell>
          <cell r="G41">
            <v>517</v>
          </cell>
          <cell r="J41" t="str">
            <v>eq</v>
          </cell>
        </row>
        <row r="42">
          <cell r="A42" t="str">
            <v>au10300</v>
          </cell>
          <cell r="B42" t="str">
            <v>mt13900</v>
          </cell>
          <cell r="C42" t="str">
            <v>Elementos de consumo y protección</v>
          </cell>
          <cell r="D42">
            <v>424</v>
          </cell>
          <cell r="E42" t="str">
            <v>%</v>
          </cell>
          <cell r="F42">
            <v>1.2455000000000001E-2</v>
          </cell>
          <cell r="G42">
            <v>6</v>
          </cell>
          <cell r="J42" t="str">
            <v>mt</v>
          </cell>
        </row>
        <row r="43">
          <cell r="A43" t="str">
            <v>au10300</v>
          </cell>
          <cell r="B43" t="str">
            <v>hm15100</v>
          </cell>
          <cell r="C43" t="str">
            <v>Herramienta y equipo menor</v>
          </cell>
          <cell r="D43">
            <v>424</v>
          </cell>
          <cell r="E43" t="str">
            <v>%</v>
          </cell>
          <cell r="F43">
            <v>0.03</v>
          </cell>
          <cell r="G43">
            <v>13</v>
          </cell>
          <cell r="J43" t="str">
            <v>hm</v>
          </cell>
        </row>
        <row r="44">
          <cell r="A44" t="str">
            <v/>
          </cell>
          <cell r="C44" t="str">
            <v>DIRECTO:  2,654 / dia</v>
          </cell>
          <cell r="E44" t="str">
            <v/>
          </cell>
          <cell r="F44" t="str">
            <v/>
          </cell>
          <cell r="G44" t="str">
            <v/>
          </cell>
          <cell r="J44" t="str">
            <v/>
          </cell>
        </row>
        <row r="45">
          <cell r="A45" t="str">
            <v/>
          </cell>
          <cell r="C45" t="str">
            <v/>
          </cell>
          <cell r="E45" t="str">
            <v/>
          </cell>
          <cell r="F45" t="str">
            <v/>
          </cell>
          <cell r="G45" t="str">
            <v/>
          </cell>
          <cell r="J45" t="str">
            <v/>
          </cell>
        </row>
        <row r="46">
          <cell r="A46" t="str">
            <v>au10400</v>
          </cell>
          <cell r="B46" t="str">
            <v>au10400</v>
          </cell>
          <cell r="C46" t="str">
            <v>Aux concreto 1500 psi - obra -3/4"</v>
          </cell>
          <cell r="E46" t="str">
            <v>m3</v>
          </cell>
          <cell r="F46" t="str">
            <v/>
          </cell>
          <cell r="G46">
            <v>211340</v>
          </cell>
          <cell r="J46" t="str">
            <v>au</v>
          </cell>
        </row>
        <row r="47">
          <cell r="A47" t="str">
            <v>au10400</v>
          </cell>
          <cell r="B47" t="str">
            <v>mt12600</v>
          </cell>
          <cell r="C47" t="str">
            <v>Cemento gris 50 kg tipo I</v>
          </cell>
          <cell r="D47">
            <v>4.5999999999999996</v>
          </cell>
          <cell r="E47" t="str">
            <v>bt</v>
          </cell>
          <cell r="F47">
            <v>21000</v>
          </cell>
          <cell r="G47">
            <v>96600</v>
          </cell>
          <cell r="J47" t="str">
            <v>mt</v>
          </cell>
        </row>
        <row r="48">
          <cell r="A48" t="str">
            <v>au10400</v>
          </cell>
          <cell r="B48" t="str">
            <v>gr10900</v>
          </cell>
          <cell r="C48" t="str">
            <v>Arena concreto</v>
          </cell>
          <cell r="D48">
            <v>0.56000000000000005</v>
          </cell>
          <cell r="E48" t="str">
            <v>m3</v>
          </cell>
          <cell r="F48">
            <v>42400</v>
          </cell>
          <cell r="G48">
            <v>23744</v>
          </cell>
          <cell r="J48" t="str">
            <v>gr</v>
          </cell>
        </row>
        <row r="49">
          <cell r="A49" t="str">
            <v>au10400</v>
          </cell>
          <cell r="B49" t="str">
            <v>gr21600</v>
          </cell>
          <cell r="C49" t="str">
            <v>Triturado 3/4</v>
          </cell>
          <cell r="D49">
            <v>1</v>
          </cell>
          <cell r="E49" t="str">
            <v>m3</v>
          </cell>
          <cell r="F49">
            <v>52200</v>
          </cell>
          <cell r="G49">
            <v>52200</v>
          </cell>
          <cell r="J49" t="str">
            <v>gr</v>
          </cell>
        </row>
        <row r="50">
          <cell r="A50" t="str">
            <v>au10400</v>
          </cell>
          <cell r="B50" t="str">
            <v>mo17100</v>
          </cell>
          <cell r="C50" t="str">
            <v>MO preparación concreto</v>
          </cell>
          <cell r="D50">
            <v>1</v>
          </cell>
          <cell r="E50" t="str">
            <v xml:space="preserve"> m3</v>
          </cell>
          <cell r="F50">
            <v>16501.968000000001</v>
          </cell>
          <cell r="G50">
            <v>16502</v>
          </cell>
          <cell r="J50" t="str">
            <v>mo</v>
          </cell>
        </row>
        <row r="51">
          <cell r="A51" t="str">
            <v>au10400</v>
          </cell>
          <cell r="B51" t="str">
            <v>mo17500</v>
          </cell>
          <cell r="C51" t="str">
            <v>MO transporte interno cemento</v>
          </cell>
          <cell r="D51">
            <v>4.5999999999999996</v>
          </cell>
          <cell r="E51" t="str">
            <v>bt</v>
          </cell>
          <cell r="F51">
            <v>216</v>
          </cell>
          <cell r="G51">
            <v>994</v>
          </cell>
          <cell r="J51" t="str">
            <v>mo</v>
          </cell>
        </row>
        <row r="52">
          <cell r="A52" t="str">
            <v>au10400</v>
          </cell>
          <cell r="B52" t="str">
            <v>mo16700</v>
          </cell>
          <cell r="C52" t="str">
            <v>MO transporte descargue de cemento</v>
          </cell>
          <cell r="D52">
            <v>4.5999999999999996</v>
          </cell>
          <cell r="E52" t="str">
            <v>un</v>
          </cell>
          <cell r="F52">
            <v>231.67872</v>
          </cell>
          <cell r="G52">
            <v>1066</v>
          </cell>
          <cell r="J52" t="str">
            <v>mo</v>
          </cell>
        </row>
        <row r="53">
          <cell r="A53" t="str">
            <v>au10400</v>
          </cell>
          <cell r="B53" t="str">
            <v>mo17000</v>
          </cell>
          <cell r="C53" t="str">
            <v>MO operario concretadora</v>
          </cell>
          <cell r="D53">
            <v>1</v>
          </cell>
          <cell r="E53" t="str">
            <v>m3</v>
          </cell>
          <cell r="F53">
            <v>5940</v>
          </cell>
          <cell r="G53">
            <v>5940</v>
          </cell>
          <cell r="J53" t="str">
            <v>mo</v>
          </cell>
        </row>
        <row r="54">
          <cell r="A54" t="str">
            <v>au10400</v>
          </cell>
          <cell r="B54" t="str">
            <v>eq13300</v>
          </cell>
          <cell r="C54" t="str">
            <v>Concretadora obra 2 sacos electrica</v>
          </cell>
          <cell r="D54">
            <v>0.22808333333333397</v>
          </cell>
          <cell r="E54" t="str">
            <v>dia</v>
          </cell>
          <cell r="F54">
            <v>43036</v>
          </cell>
          <cell r="G54">
            <v>9816</v>
          </cell>
          <cell r="J54" t="str">
            <v>eq</v>
          </cell>
        </row>
        <row r="55">
          <cell r="A55" t="str">
            <v>au10400</v>
          </cell>
          <cell r="B55" t="str">
            <v>eq13100</v>
          </cell>
          <cell r="C55" t="str">
            <v>Coches de llantas</v>
          </cell>
          <cell r="D55">
            <v>0.22808333333333397</v>
          </cell>
          <cell r="E55" t="str">
            <v>dia</v>
          </cell>
          <cell r="F55">
            <v>1905.8799999999999</v>
          </cell>
          <cell r="G55">
            <v>435</v>
          </cell>
          <cell r="J55" t="str">
            <v>eq</v>
          </cell>
        </row>
        <row r="56">
          <cell r="A56" t="str">
            <v>au10400</v>
          </cell>
          <cell r="B56" t="str">
            <v>mt11400</v>
          </cell>
          <cell r="C56" t="str">
            <v>Bascula 500 kg</v>
          </cell>
          <cell r="D56">
            <v>0.22808333333333397</v>
          </cell>
          <cell r="E56" t="str">
            <v>dia</v>
          </cell>
          <cell r="F56">
            <v>13154.4</v>
          </cell>
          <cell r="G56">
            <v>3001</v>
          </cell>
          <cell r="J56" t="str">
            <v>mt</v>
          </cell>
        </row>
        <row r="57">
          <cell r="A57" t="str">
            <v>au10400</v>
          </cell>
          <cell r="B57" t="str">
            <v>mt13900</v>
          </cell>
          <cell r="C57" t="str">
            <v>Elementos de consumo y protección</v>
          </cell>
          <cell r="D57">
            <v>24502</v>
          </cell>
          <cell r="E57" t="str">
            <v>%</v>
          </cell>
          <cell r="F57">
            <v>1.2455000000000001E-2</v>
          </cell>
          <cell r="G57">
            <v>306</v>
          </cell>
          <cell r="J57" t="str">
            <v>mt</v>
          </cell>
        </row>
        <row r="58">
          <cell r="A58" t="str">
            <v>au10400</v>
          </cell>
          <cell r="B58" t="str">
            <v>hm15100</v>
          </cell>
          <cell r="C58" t="str">
            <v>Herramienta y equipo menor</v>
          </cell>
          <cell r="D58">
            <v>24502</v>
          </cell>
          <cell r="E58" t="str">
            <v>%</v>
          </cell>
          <cell r="F58">
            <v>0.03</v>
          </cell>
          <cell r="G58">
            <v>736</v>
          </cell>
          <cell r="J58" t="str">
            <v>hm</v>
          </cell>
        </row>
        <row r="59">
          <cell r="A59" t="str">
            <v/>
          </cell>
          <cell r="C59" t="str">
            <v>DIRECTO:  211,340 / m3</v>
          </cell>
          <cell r="E59" t="str">
            <v/>
          </cell>
          <cell r="F59" t="str">
            <v/>
          </cell>
          <cell r="G59" t="str">
            <v/>
          </cell>
          <cell r="J59" t="str">
            <v/>
          </cell>
        </row>
        <row r="60">
          <cell r="A60" t="str">
            <v/>
          </cell>
          <cell r="C60" t="str">
            <v/>
          </cell>
          <cell r="E60" t="str">
            <v/>
          </cell>
          <cell r="F60" t="str">
            <v/>
          </cell>
          <cell r="G60" t="str">
            <v/>
          </cell>
          <cell r="J60" t="str">
            <v/>
          </cell>
        </row>
        <row r="61">
          <cell r="A61" t="str">
            <v>au10700</v>
          </cell>
          <cell r="B61" t="str">
            <v>au10700</v>
          </cell>
          <cell r="C61" t="str">
            <v>Aux concreto 3000 psi -obra- 3/4"</v>
          </cell>
          <cell r="E61" t="str">
            <v>m3</v>
          </cell>
          <cell r="F61" t="str">
            <v/>
          </cell>
          <cell r="G61">
            <v>271081</v>
          </cell>
          <cell r="J61" t="str">
            <v>au</v>
          </cell>
        </row>
        <row r="62">
          <cell r="A62" t="str">
            <v>au10700</v>
          </cell>
          <cell r="B62" t="str">
            <v>mt12600</v>
          </cell>
          <cell r="C62" t="str">
            <v>Cemento gris 50 kg tipo I</v>
          </cell>
          <cell r="D62">
            <v>7.5</v>
          </cell>
          <cell r="E62" t="str">
            <v>bt</v>
          </cell>
          <cell r="F62">
            <v>21000</v>
          </cell>
          <cell r="G62">
            <v>157500</v>
          </cell>
          <cell r="J62" t="str">
            <v>mt</v>
          </cell>
        </row>
        <row r="63">
          <cell r="A63" t="str">
            <v>au10700</v>
          </cell>
          <cell r="B63" t="str">
            <v>gr10900</v>
          </cell>
          <cell r="C63" t="str">
            <v>Arena concreto</v>
          </cell>
          <cell r="D63">
            <v>0.63</v>
          </cell>
          <cell r="E63" t="str">
            <v>m3</v>
          </cell>
          <cell r="F63">
            <v>42400</v>
          </cell>
          <cell r="G63">
            <v>26712</v>
          </cell>
          <cell r="J63" t="str">
            <v>gr</v>
          </cell>
        </row>
        <row r="64">
          <cell r="A64" t="str">
            <v>au10700</v>
          </cell>
          <cell r="B64" t="str">
            <v>gr21600</v>
          </cell>
          <cell r="C64" t="str">
            <v>Triturado 3/4</v>
          </cell>
          <cell r="D64">
            <v>0.73499999999999999</v>
          </cell>
          <cell r="E64" t="str">
            <v>m3</v>
          </cell>
          <cell r="F64">
            <v>52200</v>
          </cell>
          <cell r="G64">
            <v>38367</v>
          </cell>
          <cell r="J64" t="str">
            <v>gr</v>
          </cell>
        </row>
        <row r="65">
          <cell r="A65" t="str">
            <v>au10700</v>
          </cell>
          <cell r="B65" t="str">
            <v>mo17100</v>
          </cell>
          <cell r="C65" t="str">
            <v>MO preparación concreto</v>
          </cell>
          <cell r="D65">
            <v>1</v>
          </cell>
          <cell r="E65" t="str">
            <v xml:space="preserve"> m3</v>
          </cell>
          <cell r="F65">
            <v>16501.968000000001</v>
          </cell>
          <cell r="G65">
            <v>16502</v>
          </cell>
          <cell r="J65" t="str">
            <v>mo</v>
          </cell>
        </row>
        <row r="66">
          <cell r="A66" t="str">
            <v>au10700</v>
          </cell>
          <cell r="B66" t="str">
            <v>mo17500</v>
          </cell>
          <cell r="C66" t="str">
            <v>MO transporte interno cemento</v>
          </cell>
          <cell r="D66">
            <v>7.5</v>
          </cell>
          <cell r="E66" t="str">
            <v>bt</v>
          </cell>
          <cell r="F66">
            <v>216</v>
          </cell>
          <cell r="G66">
            <v>1620</v>
          </cell>
          <cell r="J66" t="str">
            <v>mo</v>
          </cell>
        </row>
        <row r="67">
          <cell r="A67" t="str">
            <v>au10700</v>
          </cell>
          <cell r="B67" t="str">
            <v>mo16700</v>
          </cell>
          <cell r="C67" t="str">
            <v>MO transporte descargue de cemento</v>
          </cell>
          <cell r="D67">
            <v>7.5</v>
          </cell>
          <cell r="E67" t="str">
            <v>un</v>
          </cell>
          <cell r="F67">
            <v>231.67872</v>
          </cell>
          <cell r="G67">
            <v>1738</v>
          </cell>
          <cell r="J67" t="str">
            <v>mo</v>
          </cell>
        </row>
        <row r="68">
          <cell r="A68" t="str">
            <v>au10700</v>
          </cell>
          <cell r="B68" t="str">
            <v>mo17000</v>
          </cell>
          <cell r="C68" t="str">
            <v>MO operario concretadora</v>
          </cell>
          <cell r="D68">
            <v>1</v>
          </cell>
          <cell r="E68" t="str">
            <v>m3</v>
          </cell>
          <cell r="F68">
            <v>5940</v>
          </cell>
          <cell r="G68">
            <v>5940</v>
          </cell>
          <cell r="J68" t="str">
            <v>mo</v>
          </cell>
        </row>
        <row r="69">
          <cell r="A69" t="str">
            <v>au10700</v>
          </cell>
          <cell r="B69" t="str">
            <v>eq13300</v>
          </cell>
          <cell r="C69" t="str">
            <v>Concretadora obra 2 sacos electrica</v>
          </cell>
          <cell r="D69">
            <v>0.37187500000000001</v>
          </cell>
          <cell r="E69" t="str">
            <v>dia</v>
          </cell>
          <cell r="F69">
            <v>43036</v>
          </cell>
          <cell r="G69">
            <v>16005</v>
          </cell>
          <cell r="J69" t="str">
            <v>eq</v>
          </cell>
        </row>
        <row r="70">
          <cell r="A70" t="str">
            <v>au10700</v>
          </cell>
          <cell r="B70" t="str">
            <v>eq13100</v>
          </cell>
          <cell r="C70" t="str">
            <v>Coches de llantas</v>
          </cell>
          <cell r="D70">
            <v>0.37187500000000001</v>
          </cell>
          <cell r="E70" t="str">
            <v>dia</v>
          </cell>
          <cell r="F70">
            <v>1905.8799999999999</v>
          </cell>
          <cell r="G70">
            <v>709</v>
          </cell>
          <cell r="J70" t="str">
            <v>eq</v>
          </cell>
        </row>
        <row r="71">
          <cell r="A71" t="str">
            <v>au10700</v>
          </cell>
          <cell r="B71" t="str">
            <v>mt11400</v>
          </cell>
          <cell r="C71" t="str">
            <v>Bascula 500 kg</v>
          </cell>
          <cell r="D71">
            <v>0.37187500000000001</v>
          </cell>
          <cell r="E71" t="str">
            <v>dia</v>
          </cell>
          <cell r="F71">
            <v>13154.4</v>
          </cell>
          <cell r="G71">
            <v>4892</v>
          </cell>
          <cell r="J71" t="str">
            <v>mt</v>
          </cell>
        </row>
        <row r="72">
          <cell r="A72" t="str">
            <v>au10700</v>
          </cell>
          <cell r="B72" t="str">
            <v>mt13900</v>
          </cell>
          <cell r="C72" t="str">
            <v>Elementos de consumo y protección</v>
          </cell>
          <cell r="D72">
            <v>25800</v>
          </cell>
          <cell r="E72" t="str">
            <v>%</v>
          </cell>
          <cell r="F72">
            <v>1.2455000000000001E-2</v>
          </cell>
          <cell r="G72">
            <v>322</v>
          </cell>
          <cell r="J72" t="str">
            <v>mt</v>
          </cell>
        </row>
        <row r="73">
          <cell r="A73" t="str">
            <v>au10700</v>
          </cell>
          <cell r="B73" t="str">
            <v>hm15100</v>
          </cell>
          <cell r="C73" t="str">
            <v>Herramienta y equipo menor</v>
          </cell>
          <cell r="D73">
            <v>25800</v>
          </cell>
          <cell r="E73" t="str">
            <v>%</v>
          </cell>
          <cell r="F73">
            <v>0.03</v>
          </cell>
          <cell r="G73">
            <v>774</v>
          </cell>
          <cell r="J73" t="str">
            <v>hm</v>
          </cell>
        </row>
        <row r="74">
          <cell r="A74" t="str">
            <v/>
          </cell>
          <cell r="C74" t="str">
            <v>DIRECTO:  271,081 / m3</v>
          </cell>
          <cell r="E74" t="str">
            <v/>
          </cell>
          <cell r="F74" t="str">
            <v/>
          </cell>
          <cell r="G74" t="str">
            <v/>
          </cell>
          <cell r="J74" t="str">
            <v/>
          </cell>
        </row>
        <row r="75">
          <cell r="A75" t="str">
            <v/>
          </cell>
          <cell r="C75" t="str">
            <v/>
          </cell>
          <cell r="E75" t="str">
            <v/>
          </cell>
          <cell r="F75" t="str">
            <v/>
          </cell>
          <cell r="G75" t="str">
            <v/>
          </cell>
          <cell r="J75" t="str">
            <v/>
          </cell>
        </row>
        <row r="76">
          <cell r="A76" t="str">
            <v>au10800</v>
          </cell>
          <cell r="B76" t="str">
            <v>au10800</v>
          </cell>
          <cell r="C76" t="str">
            <v>Aux concreto 3500 psi -obra- 3/4"</v>
          </cell>
          <cell r="E76" t="str">
            <v>m3</v>
          </cell>
          <cell r="F76" t="str">
            <v/>
          </cell>
          <cell r="G76">
            <v>291298</v>
          </cell>
          <cell r="J76" t="str">
            <v>au</v>
          </cell>
        </row>
        <row r="77">
          <cell r="A77" t="str">
            <v>au10800</v>
          </cell>
          <cell r="B77" t="str">
            <v>mt12600</v>
          </cell>
          <cell r="C77" t="str">
            <v>Cemento gris 50 kg tipo I</v>
          </cell>
          <cell r="D77">
            <v>8.4</v>
          </cell>
          <cell r="E77" t="str">
            <v>bt</v>
          </cell>
          <cell r="F77">
            <v>21000</v>
          </cell>
          <cell r="G77">
            <v>176400</v>
          </cell>
          <cell r="J77" t="str">
            <v>mt</v>
          </cell>
        </row>
        <row r="78">
          <cell r="A78" t="str">
            <v>au10800</v>
          </cell>
          <cell r="B78" t="str">
            <v>gr10900</v>
          </cell>
          <cell r="C78" t="str">
            <v>Arena concreto</v>
          </cell>
          <cell r="D78">
            <v>0.67</v>
          </cell>
          <cell r="E78" t="str">
            <v>m3</v>
          </cell>
          <cell r="F78">
            <v>42400</v>
          </cell>
          <cell r="G78">
            <v>28408</v>
          </cell>
          <cell r="J78" t="str">
            <v>gr</v>
          </cell>
        </row>
        <row r="79">
          <cell r="A79" t="str">
            <v>au10800</v>
          </cell>
          <cell r="B79" t="str">
            <v>gr21600</v>
          </cell>
          <cell r="C79" t="str">
            <v>Triturado 3/4</v>
          </cell>
          <cell r="D79">
            <v>0.67</v>
          </cell>
          <cell r="E79" t="str">
            <v>m3</v>
          </cell>
          <cell r="F79">
            <v>52200</v>
          </cell>
          <cell r="G79">
            <v>34974</v>
          </cell>
          <cell r="J79" t="str">
            <v>gr</v>
          </cell>
        </row>
        <row r="80">
          <cell r="A80" t="str">
            <v>au10800</v>
          </cell>
          <cell r="B80" t="str">
            <v>mo17100</v>
          </cell>
          <cell r="C80" t="str">
            <v>MO preparación concreto</v>
          </cell>
          <cell r="D80">
            <v>1</v>
          </cell>
          <cell r="E80" t="str">
            <v xml:space="preserve"> m3</v>
          </cell>
          <cell r="F80">
            <v>16501.968000000001</v>
          </cell>
          <cell r="G80">
            <v>16502</v>
          </cell>
          <cell r="J80" t="str">
            <v>mo</v>
          </cell>
        </row>
        <row r="81">
          <cell r="A81" t="str">
            <v>au10800</v>
          </cell>
          <cell r="B81" t="str">
            <v>mo17500</v>
          </cell>
          <cell r="C81" t="str">
            <v>MO transporte interno cemento</v>
          </cell>
          <cell r="D81">
            <v>8.4</v>
          </cell>
          <cell r="E81" t="str">
            <v>bt</v>
          </cell>
          <cell r="F81">
            <v>216</v>
          </cell>
          <cell r="G81">
            <v>1815</v>
          </cell>
          <cell r="J81" t="str">
            <v>mo</v>
          </cell>
        </row>
        <row r="82">
          <cell r="A82" t="str">
            <v>au10800</v>
          </cell>
          <cell r="B82" t="str">
            <v>mo16700</v>
          </cell>
          <cell r="C82" t="str">
            <v>MO transporte descargue de cemento</v>
          </cell>
          <cell r="D82">
            <v>8.4</v>
          </cell>
          <cell r="E82" t="str">
            <v>un</v>
          </cell>
          <cell r="F82">
            <v>231.67872</v>
          </cell>
          <cell r="G82">
            <v>1947</v>
          </cell>
          <cell r="J82" t="str">
            <v>mo</v>
          </cell>
        </row>
        <row r="83">
          <cell r="A83" t="str">
            <v>au10800</v>
          </cell>
          <cell r="B83" t="str">
            <v>mo17000</v>
          </cell>
          <cell r="C83" t="str">
            <v>MO operario concretadora</v>
          </cell>
          <cell r="D83">
            <v>1</v>
          </cell>
          <cell r="E83" t="str">
            <v>m3</v>
          </cell>
          <cell r="F83">
            <v>5940</v>
          </cell>
          <cell r="G83">
            <v>5940</v>
          </cell>
          <cell r="J83" t="str">
            <v>mo</v>
          </cell>
        </row>
        <row r="84">
          <cell r="A84" t="str">
            <v>au10800</v>
          </cell>
          <cell r="B84" t="str">
            <v>eq13300</v>
          </cell>
          <cell r="C84" t="str">
            <v>Concretadora obra 2 sacos electrica</v>
          </cell>
          <cell r="D84">
            <v>0.41650000000000004</v>
          </cell>
          <cell r="E84" t="str">
            <v>dia</v>
          </cell>
          <cell r="F84">
            <v>43036</v>
          </cell>
          <cell r="G84">
            <v>17925</v>
          </cell>
          <cell r="J84" t="str">
            <v>eq</v>
          </cell>
        </row>
        <row r="85">
          <cell r="A85" t="str">
            <v>au10800</v>
          </cell>
          <cell r="B85" t="str">
            <v>eq13100</v>
          </cell>
          <cell r="C85" t="str">
            <v>Coches de llantas</v>
          </cell>
          <cell r="D85">
            <v>0.41650000000000004</v>
          </cell>
          <cell r="E85" t="str">
            <v>dia</v>
          </cell>
          <cell r="F85">
            <v>1905.8799999999999</v>
          </cell>
          <cell r="G85">
            <v>794</v>
          </cell>
          <cell r="J85" t="str">
            <v>eq</v>
          </cell>
        </row>
        <row r="86">
          <cell r="A86" t="str">
            <v>au10800</v>
          </cell>
          <cell r="B86" t="str">
            <v>mt11400</v>
          </cell>
          <cell r="C86" t="str">
            <v>Bascula 500 kg</v>
          </cell>
          <cell r="D86">
            <v>0.41650000000000004</v>
          </cell>
          <cell r="E86" t="str">
            <v>dia</v>
          </cell>
          <cell r="F86">
            <v>13154.4</v>
          </cell>
          <cell r="G86">
            <v>5479</v>
          </cell>
          <cell r="J86" t="str">
            <v>mt</v>
          </cell>
        </row>
        <row r="87">
          <cell r="A87" t="str">
            <v>au10800</v>
          </cell>
          <cell r="B87" t="str">
            <v>mt13900</v>
          </cell>
          <cell r="C87" t="str">
            <v>Elementos de consumo y protección</v>
          </cell>
          <cell r="D87">
            <v>26204</v>
          </cell>
          <cell r="E87" t="str">
            <v>%</v>
          </cell>
          <cell r="F87">
            <v>1.2455000000000001E-2</v>
          </cell>
          <cell r="G87">
            <v>327</v>
          </cell>
          <cell r="J87" t="str">
            <v>mt</v>
          </cell>
        </row>
        <row r="88">
          <cell r="A88" t="str">
            <v>au10800</v>
          </cell>
          <cell r="B88" t="str">
            <v>hm15100</v>
          </cell>
          <cell r="C88" t="str">
            <v>Herramienta y equipo menor</v>
          </cell>
          <cell r="D88">
            <v>26204</v>
          </cell>
          <cell r="E88" t="str">
            <v>%</v>
          </cell>
          <cell r="F88">
            <v>0.03</v>
          </cell>
          <cell r="G88">
            <v>787</v>
          </cell>
          <cell r="J88" t="str">
            <v>hm</v>
          </cell>
        </row>
        <row r="89">
          <cell r="A89" t="str">
            <v/>
          </cell>
          <cell r="C89" t="str">
            <v>DIRECTO:  291,298 / m3</v>
          </cell>
          <cell r="E89" t="str">
            <v/>
          </cell>
          <cell r="F89" t="str">
            <v/>
          </cell>
          <cell r="G89" t="str">
            <v/>
          </cell>
          <cell r="J89" t="str">
            <v/>
          </cell>
        </row>
        <row r="90">
          <cell r="A90" t="str">
            <v/>
          </cell>
          <cell r="C90" t="str">
            <v/>
          </cell>
          <cell r="E90" t="str">
            <v/>
          </cell>
          <cell r="F90" t="str">
            <v/>
          </cell>
          <cell r="G90" t="str">
            <v/>
          </cell>
          <cell r="J90" t="str">
            <v/>
          </cell>
        </row>
        <row r="91">
          <cell r="A91" t="str">
            <v>au10810</v>
          </cell>
          <cell r="B91" t="str">
            <v>au10810</v>
          </cell>
          <cell r="C91" t="str">
            <v>Aux concreto 4000 psi -obra- 3/4"</v>
          </cell>
          <cell r="E91" t="str">
            <v>m3</v>
          </cell>
          <cell r="F91" t="str">
            <v/>
          </cell>
          <cell r="G91">
            <v>318187</v>
          </cell>
          <cell r="J91" t="str">
            <v>au</v>
          </cell>
        </row>
        <row r="92">
          <cell r="A92" t="str">
            <v>au10810</v>
          </cell>
          <cell r="B92" t="str">
            <v>mt12600</v>
          </cell>
          <cell r="C92" t="str">
            <v>Cemento gris 50 kg tipo I</v>
          </cell>
          <cell r="D92">
            <v>9.9</v>
          </cell>
          <cell r="E92" t="str">
            <v>bt</v>
          </cell>
          <cell r="F92">
            <v>21000</v>
          </cell>
          <cell r="G92">
            <v>207900</v>
          </cell>
          <cell r="J92" t="str">
            <v>mt</v>
          </cell>
        </row>
        <row r="93">
          <cell r="A93" t="str">
            <v>au10810</v>
          </cell>
          <cell r="B93" t="str">
            <v>gr10900</v>
          </cell>
          <cell r="C93" t="str">
            <v>Arena concreto</v>
          </cell>
          <cell r="D93">
            <v>0.59400000000000008</v>
          </cell>
          <cell r="E93" t="str">
            <v>m3</v>
          </cell>
          <cell r="F93">
            <v>42400</v>
          </cell>
          <cell r="G93">
            <v>25186</v>
          </cell>
          <cell r="J93" t="str">
            <v>gr</v>
          </cell>
        </row>
        <row r="94">
          <cell r="A94" t="str">
            <v>au10810</v>
          </cell>
          <cell r="B94" t="str">
            <v>gr21600</v>
          </cell>
          <cell r="C94" t="str">
            <v>Triturado 3/4</v>
          </cell>
          <cell r="D94">
            <v>0.63</v>
          </cell>
          <cell r="E94" t="str">
            <v>m3</v>
          </cell>
          <cell r="F94">
            <v>52200</v>
          </cell>
          <cell r="G94">
            <v>32886</v>
          </cell>
          <cell r="J94" t="str">
            <v>gr</v>
          </cell>
        </row>
        <row r="95">
          <cell r="A95" t="str">
            <v>au10810</v>
          </cell>
          <cell r="B95" t="str">
            <v>mo17100</v>
          </cell>
          <cell r="C95" t="str">
            <v>MO preparación concreto</v>
          </cell>
          <cell r="D95">
            <v>1</v>
          </cell>
          <cell r="E95" t="str">
            <v xml:space="preserve"> m3</v>
          </cell>
          <cell r="F95">
            <v>16501.968000000001</v>
          </cell>
          <cell r="G95">
            <v>16502</v>
          </cell>
          <cell r="J95" t="str">
            <v>mo</v>
          </cell>
        </row>
        <row r="96">
          <cell r="A96" t="str">
            <v>au10810</v>
          </cell>
          <cell r="B96" t="str">
            <v>mo17500</v>
          </cell>
          <cell r="C96" t="str">
            <v>MO transporte interno cemento</v>
          </cell>
          <cell r="D96">
            <v>9.9</v>
          </cell>
          <cell r="E96" t="str">
            <v>bt</v>
          </cell>
          <cell r="F96">
            <v>216</v>
          </cell>
          <cell r="G96">
            <v>2139</v>
          </cell>
          <cell r="J96" t="str">
            <v>mo</v>
          </cell>
        </row>
        <row r="97">
          <cell r="A97" t="str">
            <v>au10810</v>
          </cell>
          <cell r="B97" t="str">
            <v>mo16700</v>
          </cell>
          <cell r="C97" t="str">
            <v>MO transporte descargue de cemento</v>
          </cell>
          <cell r="D97">
            <v>9.9</v>
          </cell>
          <cell r="E97" t="str">
            <v>un</v>
          </cell>
          <cell r="F97">
            <v>231.67872</v>
          </cell>
          <cell r="G97">
            <v>2294</v>
          </cell>
          <cell r="J97" t="str">
            <v>mo</v>
          </cell>
        </row>
        <row r="98">
          <cell r="A98" t="str">
            <v>au10810</v>
          </cell>
          <cell r="B98" t="str">
            <v>mo17000</v>
          </cell>
          <cell r="C98" t="str">
            <v>MO operario concretadora</v>
          </cell>
          <cell r="D98">
            <v>1</v>
          </cell>
          <cell r="E98" t="str">
            <v>m3</v>
          </cell>
          <cell r="F98">
            <v>5940</v>
          </cell>
          <cell r="G98">
            <v>5940</v>
          </cell>
          <cell r="J98" t="str">
            <v>mo</v>
          </cell>
        </row>
        <row r="99">
          <cell r="A99" t="str">
            <v>au10810</v>
          </cell>
          <cell r="B99" t="str">
            <v>eq13300</v>
          </cell>
          <cell r="C99" t="str">
            <v>Concretadora obra 2 sacos electrica</v>
          </cell>
          <cell r="D99">
            <v>0.41650000000000004</v>
          </cell>
          <cell r="E99" t="str">
            <v>dia</v>
          </cell>
          <cell r="F99">
            <v>43036</v>
          </cell>
          <cell r="G99">
            <v>17925</v>
          </cell>
          <cell r="J99" t="str">
            <v>eq</v>
          </cell>
        </row>
        <row r="100">
          <cell r="A100" t="str">
            <v>au10810</v>
          </cell>
          <cell r="B100" t="str">
            <v>eq13100</v>
          </cell>
          <cell r="C100" t="str">
            <v>Coches de llantas</v>
          </cell>
          <cell r="D100">
            <v>0.41650000000000004</v>
          </cell>
          <cell r="E100" t="str">
            <v>dia</v>
          </cell>
          <cell r="F100">
            <v>1905.8799999999999</v>
          </cell>
          <cell r="G100">
            <v>794</v>
          </cell>
          <cell r="J100" t="str">
            <v>eq</v>
          </cell>
        </row>
        <row r="101">
          <cell r="A101" t="str">
            <v>au10810</v>
          </cell>
          <cell r="B101" t="str">
            <v>mt11400</v>
          </cell>
          <cell r="C101" t="str">
            <v>Bascula 500 kg</v>
          </cell>
          <cell r="D101">
            <v>0.41650000000000004</v>
          </cell>
          <cell r="E101" t="str">
            <v>dia</v>
          </cell>
          <cell r="F101">
            <v>13154.4</v>
          </cell>
          <cell r="G101">
            <v>5479</v>
          </cell>
          <cell r="J101" t="str">
            <v>mt</v>
          </cell>
        </row>
        <row r="102">
          <cell r="A102" t="str">
            <v>au10810</v>
          </cell>
          <cell r="B102" t="str">
            <v>mt13900</v>
          </cell>
          <cell r="C102" t="str">
            <v>Elementos de consumo y protección</v>
          </cell>
          <cell r="D102">
            <v>26875</v>
          </cell>
          <cell r="E102" t="str">
            <v>%</v>
          </cell>
          <cell r="F102">
            <v>1.2455000000000001E-2</v>
          </cell>
          <cell r="G102">
            <v>335</v>
          </cell>
          <cell r="J102" t="str">
            <v>mt</v>
          </cell>
        </row>
        <row r="103">
          <cell r="A103" t="str">
            <v>au10810</v>
          </cell>
          <cell r="B103" t="str">
            <v>hm15100</v>
          </cell>
          <cell r="C103" t="str">
            <v>Herramienta y equipo menor</v>
          </cell>
          <cell r="D103">
            <v>26875</v>
          </cell>
          <cell r="E103" t="str">
            <v>%</v>
          </cell>
          <cell r="F103">
            <v>0.03</v>
          </cell>
          <cell r="G103">
            <v>807</v>
          </cell>
          <cell r="J103" t="str">
            <v>hm</v>
          </cell>
        </row>
        <row r="104">
          <cell r="A104" t="str">
            <v/>
          </cell>
          <cell r="C104" t="str">
            <v>DIRECTO:  318,187 / m3</v>
          </cell>
          <cell r="E104" t="str">
            <v/>
          </cell>
          <cell r="F104" t="str">
            <v/>
          </cell>
          <cell r="G104" t="str">
            <v/>
          </cell>
          <cell r="J104" t="str">
            <v/>
          </cell>
        </row>
        <row r="105">
          <cell r="A105" t="str">
            <v/>
          </cell>
          <cell r="C105" t="str">
            <v/>
          </cell>
          <cell r="E105" t="str">
            <v/>
          </cell>
          <cell r="F105" t="str">
            <v/>
          </cell>
          <cell r="G105" t="str">
            <v/>
          </cell>
          <cell r="J105" t="str">
            <v/>
          </cell>
        </row>
        <row r="106">
          <cell r="A106" t="str">
            <v>au10820</v>
          </cell>
          <cell r="B106" t="str">
            <v>au10820</v>
          </cell>
          <cell r="C106" t="str">
            <v>Aux concreto 5000 psi -obra- 3/4"</v>
          </cell>
          <cell r="E106" t="str">
            <v>m3</v>
          </cell>
          <cell r="F106" t="str">
            <v/>
          </cell>
          <cell r="G106">
            <v>360470</v>
          </cell>
          <cell r="J106" t="str">
            <v>au</v>
          </cell>
        </row>
        <row r="107">
          <cell r="A107" t="str">
            <v>au10820</v>
          </cell>
          <cell r="B107" t="str">
            <v>mt12600</v>
          </cell>
          <cell r="C107" t="str">
            <v>Cemento gris 50 kg tipo I</v>
          </cell>
          <cell r="D107">
            <v>11.880000000000003</v>
          </cell>
          <cell r="E107" t="str">
            <v>bt</v>
          </cell>
          <cell r="F107">
            <v>21000</v>
          </cell>
          <cell r="G107">
            <v>249480</v>
          </cell>
          <cell r="J107" t="str">
            <v>mt</v>
          </cell>
        </row>
        <row r="108">
          <cell r="A108" t="str">
            <v>au10820</v>
          </cell>
          <cell r="B108" t="str">
            <v>gr10900</v>
          </cell>
          <cell r="C108" t="str">
            <v>Arena concreto</v>
          </cell>
          <cell r="D108">
            <v>0.55000000000000004</v>
          </cell>
          <cell r="E108" t="str">
            <v>m3</v>
          </cell>
          <cell r="F108">
            <v>42400</v>
          </cell>
          <cell r="G108">
            <v>23320</v>
          </cell>
          <cell r="J108" t="str">
            <v>gr</v>
          </cell>
        </row>
        <row r="109">
          <cell r="A109" t="str">
            <v>au10820</v>
          </cell>
          <cell r="B109" t="str">
            <v>gr21600</v>
          </cell>
          <cell r="C109" t="str">
            <v>Triturado 3/4</v>
          </cell>
          <cell r="D109">
            <v>0.66150000000000009</v>
          </cell>
          <cell r="E109" t="str">
            <v>m3</v>
          </cell>
          <cell r="F109">
            <v>52200</v>
          </cell>
          <cell r="G109">
            <v>34531</v>
          </cell>
          <cell r="J109" t="str">
            <v>gr</v>
          </cell>
        </row>
        <row r="110">
          <cell r="A110" t="str">
            <v>au10820</v>
          </cell>
          <cell r="B110" t="str">
            <v>mo17100</v>
          </cell>
          <cell r="C110" t="str">
            <v>MO preparación concreto</v>
          </cell>
          <cell r="D110">
            <v>1</v>
          </cell>
          <cell r="E110" t="str">
            <v xml:space="preserve"> m3</v>
          </cell>
          <cell r="F110">
            <v>16501.968000000001</v>
          </cell>
          <cell r="G110">
            <v>16502</v>
          </cell>
          <cell r="J110" t="str">
            <v>mo</v>
          </cell>
        </row>
        <row r="111">
          <cell r="A111" t="str">
            <v>au10820</v>
          </cell>
          <cell r="B111" t="str">
            <v>mo17500</v>
          </cell>
          <cell r="C111" t="str">
            <v>MO transporte interno cemento</v>
          </cell>
          <cell r="D111">
            <v>11.880000000000003</v>
          </cell>
          <cell r="E111" t="str">
            <v>bt</v>
          </cell>
          <cell r="F111">
            <v>216</v>
          </cell>
          <cell r="G111">
            <v>2567</v>
          </cell>
          <cell r="J111" t="str">
            <v>mo</v>
          </cell>
        </row>
        <row r="112">
          <cell r="A112" t="str">
            <v>au10820</v>
          </cell>
          <cell r="B112" t="str">
            <v>mo16700</v>
          </cell>
          <cell r="C112" t="str">
            <v>MO transporte descargue de cemento</v>
          </cell>
          <cell r="D112">
            <v>11.880000000000003</v>
          </cell>
          <cell r="E112" t="str">
            <v>un</v>
          </cell>
          <cell r="F112">
            <v>231.67872</v>
          </cell>
          <cell r="G112">
            <v>2753</v>
          </cell>
          <cell r="J112" t="str">
            <v>mo</v>
          </cell>
        </row>
        <row r="113">
          <cell r="A113" t="str">
            <v>au10820</v>
          </cell>
          <cell r="B113" t="str">
            <v>mo17000</v>
          </cell>
          <cell r="C113" t="str">
            <v>MO operario concretadora</v>
          </cell>
          <cell r="D113">
            <v>1</v>
          </cell>
          <cell r="E113" t="str">
            <v>m3</v>
          </cell>
          <cell r="F113">
            <v>5940</v>
          </cell>
          <cell r="G113">
            <v>5940</v>
          </cell>
          <cell r="J113" t="str">
            <v>mo</v>
          </cell>
        </row>
        <row r="114">
          <cell r="A114" t="str">
            <v>au10820</v>
          </cell>
          <cell r="B114" t="str">
            <v>eq13300</v>
          </cell>
          <cell r="C114" t="str">
            <v>Concretadora obra 2 sacos electrica</v>
          </cell>
          <cell r="D114">
            <v>0.41650000000000004</v>
          </cell>
          <cell r="E114" t="str">
            <v>dia</v>
          </cell>
          <cell r="F114">
            <v>43036</v>
          </cell>
          <cell r="G114">
            <v>17925</v>
          </cell>
          <cell r="J114" t="str">
            <v>eq</v>
          </cell>
        </row>
        <row r="115">
          <cell r="A115" t="str">
            <v>au10820</v>
          </cell>
          <cell r="B115" t="str">
            <v>eq13100</v>
          </cell>
          <cell r="C115" t="str">
            <v>Coches de llantas</v>
          </cell>
          <cell r="D115">
            <v>0.41650000000000004</v>
          </cell>
          <cell r="E115" t="str">
            <v>dia</v>
          </cell>
          <cell r="F115">
            <v>1905.8799999999999</v>
          </cell>
          <cell r="G115">
            <v>794</v>
          </cell>
          <cell r="J115" t="str">
            <v>eq</v>
          </cell>
        </row>
        <row r="116">
          <cell r="A116" t="str">
            <v>au10820</v>
          </cell>
          <cell r="B116" t="str">
            <v>mt11400</v>
          </cell>
          <cell r="C116" t="str">
            <v>Bascula 500 kg</v>
          </cell>
          <cell r="D116">
            <v>0.41650000000000004</v>
          </cell>
          <cell r="E116" t="str">
            <v>dia</v>
          </cell>
          <cell r="F116">
            <v>13154.4</v>
          </cell>
          <cell r="G116">
            <v>5479</v>
          </cell>
          <cell r="J116" t="str">
            <v>mt</v>
          </cell>
        </row>
        <row r="117">
          <cell r="A117" t="str">
            <v>au10820</v>
          </cell>
          <cell r="B117" t="str">
            <v>mt13900</v>
          </cell>
          <cell r="C117" t="str">
            <v>Elementos de consumo y protección</v>
          </cell>
          <cell r="D117">
            <v>27762</v>
          </cell>
          <cell r="E117" t="str">
            <v>%</v>
          </cell>
          <cell r="F117">
            <v>1.2455000000000001E-2</v>
          </cell>
          <cell r="G117">
            <v>346</v>
          </cell>
          <cell r="J117" t="str">
            <v>mt</v>
          </cell>
        </row>
        <row r="118">
          <cell r="A118" t="str">
            <v>au10820</v>
          </cell>
          <cell r="B118" t="str">
            <v>hm15100</v>
          </cell>
          <cell r="C118" t="str">
            <v>Herramienta y equipo menor</v>
          </cell>
          <cell r="D118">
            <v>27762</v>
          </cell>
          <cell r="E118" t="str">
            <v>%</v>
          </cell>
          <cell r="F118">
            <v>0.03</v>
          </cell>
          <cell r="G118">
            <v>833</v>
          </cell>
          <cell r="J118" t="str">
            <v>hm</v>
          </cell>
        </row>
        <row r="119">
          <cell r="A119" t="str">
            <v/>
          </cell>
          <cell r="C119" t="str">
            <v>DIRECTO:  360,470 / m3</v>
          </cell>
          <cell r="E119" t="str">
            <v/>
          </cell>
          <cell r="F119" t="str">
            <v/>
          </cell>
          <cell r="G119" t="str">
            <v/>
          </cell>
          <cell r="J119" t="str">
            <v/>
          </cell>
        </row>
        <row r="120">
          <cell r="A120" t="str">
            <v/>
          </cell>
          <cell r="C120" t="str">
            <v/>
          </cell>
          <cell r="E120" t="str">
            <v/>
          </cell>
          <cell r="F120" t="str">
            <v/>
          </cell>
          <cell r="G120" t="str">
            <v/>
          </cell>
          <cell r="J120" t="str">
            <v/>
          </cell>
        </row>
        <row r="121">
          <cell r="A121" t="str">
            <v>au10900</v>
          </cell>
          <cell r="B121" t="str">
            <v>au10900</v>
          </cell>
          <cell r="C121" t="str">
            <v>Aux concreto 3000 psi -obra- 3/8"</v>
          </cell>
          <cell r="E121" t="str">
            <v>m3</v>
          </cell>
          <cell r="F121" t="str">
            <v/>
          </cell>
          <cell r="G121">
            <v>309658</v>
          </cell>
          <cell r="J121" t="str">
            <v>au</v>
          </cell>
        </row>
        <row r="122">
          <cell r="A122" t="str">
            <v>au10900</v>
          </cell>
          <cell r="B122" t="str">
            <v>mt12600</v>
          </cell>
          <cell r="C122" t="str">
            <v>Cemento gris 50 kg tipo I</v>
          </cell>
          <cell r="D122">
            <v>9</v>
          </cell>
          <cell r="E122" t="str">
            <v>bt</v>
          </cell>
          <cell r="F122">
            <v>21000</v>
          </cell>
          <cell r="G122">
            <v>189000</v>
          </cell>
          <cell r="J122" t="str">
            <v>mt</v>
          </cell>
        </row>
        <row r="123">
          <cell r="A123" t="str">
            <v>au10900</v>
          </cell>
          <cell r="B123" t="str">
            <v>gr10900</v>
          </cell>
          <cell r="C123" t="str">
            <v>Arena concreto</v>
          </cell>
          <cell r="D123">
            <v>0.66</v>
          </cell>
          <cell r="E123" t="str">
            <v>m3</v>
          </cell>
          <cell r="F123">
            <v>42400</v>
          </cell>
          <cell r="G123">
            <v>27984</v>
          </cell>
          <cell r="J123" t="str">
            <v>gr</v>
          </cell>
        </row>
        <row r="124">
          <cell r="A124" t="str">
            <v>au10900</v>
          </cell>
          <cell r="B124" t="str">
            <v>gr21700</v>
          </cell>
          <cell r="C124" t="str">
            <v>Triturado 3/8</v>
          </cell>
          <cell r="D124">
            <v>0.75</v>
          </cell>
          <cell r="E124" t="str">
            <v>m3</v>
          </cell>
          <cell r="F124">
            <v>52200</v>
          </cell>
          <cell r="G124">
            <v>39150</v>
          </cell>
          <cell r="J124" t="str">
            <v>gr</v>
          </cell>
        </row>
        <row r="125">
          <cell r="A125" t="str">
            <v>au10900</v>
          </cell>
          <cell r="B125" t="str">
            <v>mo17100</v>
          </cell>
          <cell r="C125" t="str">
            <v>MO preparación concreto</v>
          </cell>
          <cell r="D125">
            <v>1</v>
          </cell>
          <cell r="E125" t="str">
            <v xml:space="preserve"> m3</v>
          </cell>
          <cell r="F125">
            <v>16501.968000000001</v>
          </cell>
          <cell r="G125">
            <v>16502</v>
          </cell>
          <cell r="J125" t="str">
            <v>mo</v>
          </cell>
        </row>
        <row r="126">
          <cell r="A126" t="str">
            <v>au10900</v>
          </cell>
          <cell r="B126" t="str">
            <v>mo17500</v>
          </cell>
          <cell r="C126" t="str">
            <v>MO transporte interno cemento</v>
          </cell>
          <cell r="D126">
            <v>9</v>
          </cell>
          <cell r="E126" t="str">
            <v>bt</v>
          </cell>
          <cell r="F126">
            <v>216</v>
          </cell>
          <cell r="G126">
            <v>1944</v>
          </cell>
          <cell r="J126" t="str">
            <v>mo</v>
          </cell>
        </row>
        <row r="127">
          <cell r="A127" t="str">
            <v>au10900</v>
          </cell>
          <cell r="B127" t="str">
            <v>mo16700</v>
          </cell>
          <cell r="C127" t="str">
            <v>MO transporte descargue de cemento</v>
          </cell>
          <cell r="D127">
            <v>9</v>
          </cell>
          <cell r="E127" t="str">
            <v>un</v>
          </cell>
          <cell r="F127">
            <v>231.67872</v>
          </cell>
          <cell r="G127">
            <v>2086</v>
          </cell>
          <cell r="J127" t="str">
            <v>mo</v>
          </cell>
        </row>
        <row r="128">
          <cell r="A128" t="str">
            <v>au10900</v>
          </cell>
          <cell r="B128" t="str">
            <v>mo17000</v>
          </cell>
          <cell r="C128" t="str">
            <v>MO operario concretadora</v>
          </cell>
          <cell r="D128">
            <v>1</v>
          </cell>
          <cell r="E128" t="str">
            <v>m3</v>
          </cell>
          <cell r="F128">
            <v>5940</v>
          </cell>
          <cell r="G128">
            <v>5940</v>
          </cell>
          <cell r="J128" t="str">
            <v>mo</v>
          </cell>
        </row>
        <row r="129">
          <cell r="A129" t="str">
            <v>au10900</v>
          </cell>
          <cell r="B129" t="str">
            <v>eq13300</v>
          </cell>
          <cell r="C129" t="str">
            <v>Concretadora obra 2 sacos electrica</v>
          </cell>
          <cell r="D129">
            <v>0.44624999999999998</v>
          </cell>
          <cell r="E129" t="str">
            <v>dia</v>
          </cell>
          <cell r="F129">
            <v>43036</v>
          </cell>
          <cell r="G129">
            <v>19205</v>
          </cell>
          <cell r="J129" t="str">
            <v>eq</v>
          </cell>
        </row>
        <row r="130">
          <cell r="A130" t="str">
            <v>au10900</v>
          </cell>
          <cell r="B130" t="str">
            <v>eq13100</v>
          </cell>
          <cell r="C130" t="str">
            <v>Coches de llantas</v>
          </cell>
          <cell r="D130">
            <v>0.44624999999999998</v>
          </cell>
          <cell r="E130" t="str">
            <v>dia</v>
          </cell>
          <cell r="F130">
            <v>1905.8799999999999</v>
          </cell>
          <cell r="G130">
            <v>851</v>
          </cell>
          <cell r="J130" t="str">
            <v>eq</v>
          </cell>
        </row>
        <row r="131">
          <cell r="A131" t="str">
            <v>au10900</v>
          </cell>
          <cell r="B131" t="str">
            <v>mt11400</v>
          </cell>
          <cell r="C131" t="str">
            <v>Bascula 500 kg</v>
          </cell>
          <cell r="D131">
            <v>0.44624999999999998</v>
          </cell>
          <cell r="E131" t="str">
            <v>dia</v>
          </cell>
          <cell r="F131">
            <v>13154.4</v>
          </cell>
          <cell r="G131">
            <v>5871</v>
          </cell>
          <cell r="J131" t="str">
            <v>mt</v>
          </cell>
        </row>
        <row r="132">
          <cell r="A132" t="str">
            <v>au10900</v>
          </cell>
          <cell r="B132" t="str">
            <v>mt13900</v>
          </cell>
          <cell r="C132" t="str">
            <v>Elementos de consumo y protección</v>
          </cell>
          <cell r="D132">
            <v>26472</v>
          </cell>
          <cell r="E132" t="str">
            <v>%</v>
          </cell>
          <cell r="F132">
            <v>1.2455000000000001E-2</v>
          </cell>
          <cell r="G132">
            <v>330</v>
          </cell>
          <cell r="J132" t="str">
            <v>mt</v>
          </cell>
        </row>
        <row r="133">
          <cell r="A133" t="str">
            <v>au10900</v>
          </cell>
          <cell r="B133" t="str">
            <v>hm15100</v>
          </cell>
          <cell r="C133" t="str">
            <v>Herramienta y equipo menor</v>
          </cell>
          <cell r="D133">
            <v>26472</v>
          </cell>
          <cell r="E133" t="str">
            <v>%</v>
          </cell>
          <cell r="F133">
            <v>0.03</v>
          </cell>
          <cell r="G133">
            <v>795</v>
          </cell>
          <cell r="J133" t="str">
            <v>hm</v>
          </cell>
        </row>
        <row r="134">
          <cell r="A134" t="str">
            <v/>
          </cell>
          <cell r="C134" t="str">
            <v>DIRECTO:  309,658 / m3</v>
          </cell>
          <cell r="E134" t="str">
            <v/>
          </cell>
          <cell r="F134" t="str">
            <v/>
          </cell>
          <cell r="G134" t="str">
            <v/>
          </cell>
          <cell r="J134" t="str">
            <v/>
          </cell>
        </row>
        <row r="135">
          <cell r="A135" t="str">
            <v/>
          </cell>
          <cell r="C135" t="str">
            <v/>
          </cell>
          <cell r="E135" t="str">
            <v/>
          </cell>
          <cell r="F135" t="str">
            <v/>
          </cell>
          <cell r="G135" t="str">
            <v/>
          </cell>
          <cell r="J135" t="str">
            <v/>
          </cell>
        </row>
        <row r="136">
          <cell r="A136" t="str">
            <v>au11000</v>
          </cell>
          <cell r="B136" t="str">
            <v>au11000</v>
          </cell>
          <cell r="C136" t="str">
            <v>Aux curado concreto</v>
          </cell>
          <cell r="E136" t="str">
            <v>m2</v>
          </cell>
          <cell r="F136" t="str">
            <v/>
          </cell>
          <cell r="G136">
            <v>1490</v>
          </cell>
          <cell r="J136" t="str">
            <v>au</v>
          </cell>
        </row>
        <row r="137">
          <cell r="A137" t="str">
            <v>au11000</v>
          </cell>
          <cell r="B137" t="str">
            <v>mt10800</v>
          </cell>
          <cell r="C137" t="str">
            <v>Antisol blanco curador 20 k o equivalente</v>
          </cell>
          <cell r="D137">
            <v>0.22</v>
          </cell>
          <cell r="E137" t="str">
            <v>kg</v>
          </cell>
          <cell r="F137">
            <v>5742</v>
          </cell>
          <cell r="G137">
            <v>1264</v>
          </cell>
          <cell r="J137" t="str">
            <v>mt</v>
          </cell>
        </row>
        <row r="138">
          <cell r="A138" t="str">
            <v>au11000</v>
          </cell>
          <cell r="B138" t="str">
            <v>mo16600</v>
          </cell>
          <cell r="C138" t="str">
            <v>MO curador concreto</v>
          </cell>
          <cell r="D138">
            <v>1</v>
          </cell>
          <cell r="E138" t="str">
            <v>m2</v>
          </cell>
          <cell r="F138">
            <v>216</v>
          </cell>
          <cell r="G138">
            <v>216</v>
          </cell>
          <cell r="J138" t="str">
            <v>mo</v>
          </cell>
        </row>
        <row r="139">
          <cell r="A139" t="str">
            <v>au11000</v>
          </cell>
          <cell r="B139" t="str">
            <v>mt13900</v>
          </cell>
          <cell r="C139" t="str">
            <v>Elementos de consumo y protección</v>
          </cell>
          <cell r="D139">
            <v>216</v>
          </cell>
          <cell r="E139" t="str">
            <v>%</v>
          </cell>
          <cell r="F139">
            <v>1.2455000000000001E-2</v>
          </cell>
          <cell r="G139">
            <v>3</v>
          </cell>
          <cell r="J139" t="str">
            <v>mt</v>
          </cell>
        </row>
        <row r="140">
          <cell r="A140" t="str">
            <v>au11000</v>
          </cell>
          <cell r="B140" t="str">
            <v>hm15100</v>
          </cell>
          <cell r="C140" t="str">
            <v>Herramienta y equipo menor</v>
          </cell>
          <cell r="D140">
            <v>216</v>
          </cell>
          <cell r="E140" t="str">
            <v>%</v>
          </cell>
          <cell r="F140">
            <v>0.03</v>
          </cell>
          <cell r="G140">
            <v>7</v>
          </cell>
          <cell r="J140" t="str">
            <v>hm</v>
          </cell>
        </row>
        <row r="141">
          <cell r="A141" t="str">
            <v/>
          </cell>
          <cell r="C141" t="str">
            <v>DIRECTO:  1,490 / m2</v>
          </cell>
          <cell r="E141" t="str">
            <v/>
          </cell>
          <cell r="F141" t="str">
            <v/>
          </cell>
          <cell r="G141" t="str">
            <v/>
          </cell>
          <cell r="J141" t="str">
            <v/>
          </cell>
        </row>
        <row r="142">
          <cell r="A142" t="str">
            <v/>
          </cell>
          <cell r="C142" t="str">
            <v/>
          </cell>
          <cell r="E142" t="str">
            <v/>
          </cell>
          <cell r="F142" t="str">
            <v/>
          </cell>
          <cell r="G142" t="str">
            <v/>
          </cell>
          <cell r="J142" t="str">
            <v/>
          </cell>
        </row>
        <row r="143">
          <cell r="A143" t="str">
            <v>au11100</v>
          </cell>
          <cell r="B143" t="str">
            <v>au11100</v>
          </cell>
          <cell r="C143" t="str">
            <v>Aux formaleta lateral</v>
          </cell>
          <cell r="E143" t="str">
            <v>m</v>
          </cell>
          <cell r="F143" t="str">
            <v/>
          </cell>
          <cell r="G143">
            <v>4770</v>
          </cell>
          <cell r="J143" t="str">
            <v>au</v>
          </cell>
        </row>
        <row r="144">
          <cell r="A144" t="str">
            <v>au11100</v>
          </cell>
          <cell r="B144" t="str">
            <v>eq14900</v>
          </cell>
          <cell r="C144" t="str">
            <v>Formaleta lateral</v>
          </cell>
          <cell r="D144">
            <v>1</v>
          </cell>
          <cell r="E144" t="str">
            <v>m</v>
          </cell>
          <cell r="F144">
            <v>4770</v>
          </cell>
          <cell r="G144">
            <v>4770</v>
          </cell>
          <cell r="J144" t="str">
            <v>eq</v>
          </cell>
        </row>
        <row r="145">
          <cell r="A145" t="str">
            <v/>
          </cell>
          <cell r="C145" t="str">
            <v>DIRECTO:  4,770 / m</v>
          </cell>
          <cell r="E145" t="str">
            <v/>
          </cell>
          <cell r="F145" t="str">
            <v/>
          </cell>
          <cell r="G145" t="str">
            <v/>
          </cell>
          <cell r="J145" t="str">
            <v/>
          </cell>
        </row>
        <row r="146">
          <cell r="A146" t="str">
            <v/>
          </cell>
          <cell r="C146" t="str">
            <v/>
          </cell>
          <cell r="E146" t="str">
            <v/>
          </cell>
          <cell r="F146" t="str">
            <v/>
          </cell>
          <cell r="G146" t="str">
            <v/>
          </cell>
          <cell r="J146" t="str">
            <v/>
          </cell>
        </row>
        <row r="147">
          <cell r="A147" t="str">
            <v>au11110</v>
          </cell>
          <cell r="B147" t="str">
            <v>au11110</v>
          </cell>
          <cell r="C147" t="str">
            <v>Aux formaleta lateral para bordes de losa h = 50 cm</v>
          </cell>
          <cell r="E147" t="str">
            <v>m</v>
          </cell>
          <cell r="F147" t="str">
            <v/>
          </cell>
          <cell r="G147">
            <v>9353</v>
          </cell>
          <cell r="J147" t="str">
            <v>au</v>
          </cell>
        </row>
        <row r="148">
          <cell r="A148" t="str">
            <v>au11110</v>
          </cell>
          <cell r="B148" t="str">
            <v>eq14950</v>
          </cell>
          <cell r="C148" t="str">
            <v>Tabla en madera comun de 1"x 8"- 3m</v>
          </cell>
          <cell r="D148">
            <v>0.8</v>
          </cell>
          <cell r="E148" t="str">
            <v>un</v>
          </cell>
          <cell r="F148">
            <v>2968</v>
          </cell>
          <cell r="G148">
            <v>2375</v>
          </cell>
          <cell r="J148" t="str">
            <v>eq</v>
          </cell>
        </row>
        <row r="149">
          <cell r="A149" t="str">
            <v>au11110</v>
          </cell>
          <cell r="B149" t="str">
            <v>eq14970</v>
          </cell>
          <cell r="C149" t="str">
            <v>Repisa de 0.08x0.05x3 m</v>
          </cell>
          <cell r="D149">
            <v>3</v>
          </cell>
          <cell r="E149" t="str">
            <v>un</v>
          </cell>
          <cell r="F149">
            <v>1590</v>
          </cell>
          <cell r="G149">
            <v>4770</v>
          </cell>
          <cell r="J149" t="str">
            <v>eq</v>
          </cell>
        </row>
        <row r="150">
          <cell r="A150" t="str">
            <v>au11110</v>
          </cell>
          <cell r="B150" t="str">
            <v>au10100</v>
          </cell>
          <cell r="C150" t="str">
            <v>Aux MO oficial obra negra</v>
          </cell>
          <cell r="D150">
            <v>0.16666666666666666</v>
          </cell>
          <cell r="E150" t="str">
            <v>hr</v>
          </cell>
          <cell r="F150">
            <v>7619</v>
          </cell>
          <cell r="G150">
            <v>1270</v>
          </cell>
          <cell r="J150" t="str">
            <v>mo</v>
          </cell>
        </row>
        <row r="151">
          <cell r="A151" t="str">
            <v>au11110</v>
          </cell>
          <cell r="B151" t="str">
            <v>au10000</v>
          </cell>
          <cell r="C151" t="str">
            <v>Aux MO ayudante</v>
          </cell>
          <cell r="D151">
            <v>0.16666666666666666</v>
          </cell>
          <cell r="E151" t="str">
            <v>hr</v>
          </cell>
          <cell r="F151">
            <v>5080</v>
          </cell>
          <cell r="G151">
            <v>847</v>
          </cell>
          <cell r="J151" t="str">
            <v>mo</v>
          </cell>
        </row>
        <row r="152">
          <cell r="A152" t="str">
            <v>au11110</v>
          </cell>
          <cell r="B152" t="str">
            <v>mt13900</v>
          </cell>
          <cell r="C152" t="str">
            <v>Elementos de consumo y protección</v>
          </cell>
          <cell r="D152">
            <v>2117</v>
          </cell>
          <cell r="E152" t="str">
            <v>%</v>
          </cell>
          <cell r="F152">
            <v>1.2455000000000001E-2</v>
          </cell>
          <cell r="G152">
            <v>27</v>
          </cell>
          <cell r="J152" t="str">
            <v>mt</v>
          </cell>
        </row>
        <row r="153">
          <cell r="A153" t="str">
            <v>au11110</v>
          </cell>
          <cell r="B153" t="str">
            <v>hm15100</v>
          </cell>
          <cell r="C153" t="str">
            <v>Herramienta y equipo menor</v>
          </cell>
          <cell r="D153">
            <v>2117</v>
          </cell>
          <cell r="E153" t="str">
            <v>%</v>
          </cell>
          <cell r="F153">
            <v>0.03</v>
          </cell>
          <cell r="G153">
            <v>64</v>
          </cell>
          <cell r="J153" t="str">
            <v>hm</v>
          </cell>
        </row>
        <row r="154">
          <cell r="A154" t="str">
            <v/>
          </cell>
          <cell r="C154" t="str">
            <v>DIRECTO:  9,353 / m</v>
          </cell>
          <cell r="E154" t="str">
            <v/>
          </cell>
          <cell r="F154" t="str">
            <v/>
          </cell>
          <cell r="G154" t="str">
            <v/>
          </cell>
          <cell r="J154" t="str">
            <v/>
          </cell>
        </row>
        <row r="155">
          <cell r="A155" t="str">
            <v/>
          </cell>
          <cell r="C155" t="str">
            <v/>
          </cell>
          <cell r="E155" t="str">
            <v/>
          </cell>
          <cell r="F155" t="str">
            <v/>
          </cell>
          <cell r="G155" t="str">
            <v/>
          </cell>
          <cell r="J155" t="str">
            <v/>
          </cell>
        </row>
        <row r="156">
          <cell r="A156" t="str">
            <v>au11200</v>
          </cell>
          <cell r="B156" t="str">
            <v>au11200</v>
          </cell>
          <cell r="C156" t="str">
            <v>Aux desmoldante -separol-</v>
          </cell>
          <cell r="E156" t="str">
            <v>m2</v>
          </cell>
          <cell r="F156" t="str">
            <v/>
          </cell>
          <cell r="G156">
            <v>569</v>
          </cell>
          <cell r="J156" t="str">
            <v>au</v>
          </cell>
        </row>
        <row r="157">
          <cell r="A157" t="str">
            <v>au11200</v>
          </cell>
          <cell r="B157" t="str">
            <v>mt19900</v>
          </cell>
          <cell r="C157" t="str">
            <v>Separol- desformaleteante 25 k</v>
          </cell>
          <cell r="D157">
            <v>2.5000000000000001E-2</v>
          </cell>
          <cell r="E157" t="str">
            <v>kg</v>
          </cell>
          <cell r="F157">
            <v>12296</v>
          </cell>
          <cell r="G157">
            <v>308</v>
          </cell>
          <cell r="J157" t="str">
            <v>mt</v>
          </cell>
        </row>
        <row r="158">
          <cell r="A158" t="str">
            <v>au11200</v>
          </cell>
          <cell r="B158" t="str">
            <v>mo16800</v>
          </cell>
          <cell r="C158" t="str">
            <v>MO desmoldante</v>
          </cell>
          <cell r="D158">
            <v>1</v>
          </cell>
          <cell r="E158" t="str">
            <v>m2</v>
          </cell>
          <cell r="F158">
            <v>248.45400000000004</v>
          </cell>
          <cell r="G158">
            <v>249</v>
          </cell>
          <cell r="J158" t="str">
            <v>mo</v>
          </cell>
        </row>
        <row r="159">
          <cell r="A159" t="str">
            <v>au11200</v>
          </cell>
          <cell r="B159" t="str">
            <v>mt13900</v>
          </cell>
          <cell r="C159" t="str">
            <v>Elementos de consumo y protección</v>
          </cell>
          <cell r="D159">
            <v>249</v>
          </cell>
          <cell r="E159" t="str">
            <v>%</v>
          </cell>
          <cell r="F159">
            <v>1.2455000000000001E-2</v>
          </cell>
          <cell r="G159">
            <v>4</v>
          </cell>
          <cell r="J159" t="str">
            <v>mt</v>
          </cell>
        </row>
        <row r="160">
          <cell r="A160" t="str">
            <v>au11200</v>
          </cell>
          <cell r="B160" t="str">
            <v>hm15100</v>
          </cell>
          <cell r="C160" t="str">
            <v>Herramienta y equipo menor</v>
          </cell>
          <cell r="D160">
            <v>249</v>
          </cell>
          <cell r="E160" t="str">
            <v>%</v>
          </cell>
          <cell r="F160">
            <v>0.03</v>
          </cell>
          <cell r="G160">
            <v>8</v>
          </cell>
          <cell r="J160" t="str">
            <v>hm</v>
          </cell>
        </row>
        <row r="161">
          <cell r="A161" t="str">
            <v/>
          </cell>
          <cell r="C161" t="str">
            <v>DIRECTO:  569 / m2</v>
          </cell>
          <cell r="E161" t="str">
            <v/>
          </cell>
          <cell r="F161" t="str">
            <v/>
          </cell>
          <cell r="G161" t="str">
            <v/>
          </cell>
          <cell r="J161" t="str">
            <v/>
          </cell>
        </row>
        <row r="162">
          <cell r="A162" t="str">
            <v/>
          </cell>
          <cell r="C162" t="str">
            <v/>
          </cell>
          <cell r="E162" t="str">
            <v/>
          </cell>
          <cell r="F162" t="str">
            <v/>
          </cell>
          <cell r="G162" t="str">
            <v/>
          </cell>
          <cell r="J162" t="str">
            <v/>
          </cell>
        </row>
        <row r="163">
          <cell r="A163" t="str">
            <v>au11300</v>
          </cell>
          <cell r="B163" t="str">
            <v>au11300</v>
          </cell>
          <cell r="C163" t="str">
            <v>Aux formaleta metalica muro-m2 contac-</v>
          </cell>
          <cell r="E163" t="str">
            <v>m2</v>
          </cell>
          <cell r="F163" t="str">
            <v/>
          </cell>
          <cell r="G163">
            <v>8096</v>
          </cell>
          <cell r="J163" t="str">
            <v>au</v>
          </cell>
        </row>
        <row r="164">
          <cell r="A164" t="str">
            <v>au11300</v>
          </cell>
          <cell r="B164" t="str">
            <v>eq20900</v>
          </cell>
          <cell r="C164" t="str">
            <v>Tapa metalica muro 0.60x2,40m</v>
          </cell>
          <cell r="D164">
            <v>1.3888888888888888</v>
          </cell>
          <cell r="E164" t="str">
            <v>dia</v>
          </cell>
          <cell r="F164">
            <v>2902.3199999999997</v>
          </cell>
          <cell r="G164">
            <v>4031</v>
          </cell>
          <cell r="J164" t="str">
            <v>eq</v>
          </cell>
        </row>
        <row r="165">
          <cell r="A165" t="str">
            <v>au11300</v>
          </cell>
          <cell r="B165" t="str">
            <v>eq13400</v>
          </cell>
          <cell r="C165" t="str">
            <v>Corbata 0.60 m</v>
          </cell>
          <cell r="D165">
            <v>5.5555555555555554</v>
          </cell>
          <cell r="E165" t="str">
            <v>dia</v>
          </cell>
          <cell r="F165">
            <v>147.32</v>
          </cell>
          <cell r="G165">
            <v>819</v>
          </cell>
          <cell r="J165" t="str">
            <v>eq</v>
          </cell>
        </row>
        <row r="166">
          <cell r="A166" t="str">
            <v>au11300</v>
          </cell>
          <cell r="B166" t="str">
            <v>eq13500</v>
          </cell>
          <cell r="C166" t="str">
            <v>Cuña perno en t</v>
          </cell>
          <cell r="D166">
            <v>11.949</v>
          </cell>
          <cell r="E166" t="str">
            <v>dia</v>
          </cell>
          <cell r="F166">
            <v>27.839999999999996</v>
          </cell>
          <cell r="G166">
            <v>333</v>
          </cell>
          <cell r="J166" t="str">
            <v>eq</v>
          </cell>
        </row>
        <row r="167">
          <cell r="A167" t="str">
            <v>au11300</v>
          </cell>
          <cell r="B167" t="str">
            <v>eq10100</v>
          </cell>
          <cell r="C167" t="str">
            <v>Alineadores</v>
          </cell>
          <cell r="D167">
            <v>1.2915000000000001</v>
          </cell>
          <cell r="E167" t="str">
            <v>dia</v>
          </cell>
          <cell r="F167">
            <v>1844.3999999999999</v>
          </cell>
          <cell r="G167">
            <v>2383</v>
          </cell>
          <cell r="J167" t="str">
            <v>eq</v>
          </cell>
        </row>
        <row r="168">
          <cell r="A168" t="str">
            <v>au11300</v>
          </cell>
          <cell r="B168" t="str">
            <v>eq21500</v>
          </cell>
          <cell r="C168" t="str">
            <v>Tornillos (unir tapas entre si)</v>
          </cell>
          <cell r="D168">
            <v>1.3334999999999999</v>
          </cell>
          <cell r="E168" t="str">
            <v>un</v>
          </cell>
          <cell r="F168">
            <v>23.2</v>
          </cell>
          <cell r="G168">
            <v>31</v>
          </cell>
          <cell r="J168" t="str">
            <v>eq</v>
          </cell>
        </row>
        <row r="169">
          <cell r="A169" t="str">
            <v>au11300</v>
          </cell>
          <cell r="B169" t="str">
            <v>eq10600</v>
          </cell>
          <cell r="C169" t="str">
            <v>Angulos esquinero(unir tapas)</v>
          </cell>
          <cell r="D169">
            <v>0.51449999999999996</v>
          </cell>
          <cell r="E169" t="str">
            <v>dia</v>
          </cell>
          <cell r="F169">
            <v>491.84</v>
          </cell>
          <cell r="G169">
            <v>254</v>
          </cell>
          <cell r="J169" t="str">
            <v>eq</v>
          </cell>
        </row>
        <row r="170">
          <cell r="A170" t="str">
            <v>au11300</v>
          </cell>
          <cell r="B170" t="str">
            <v>eq20800</v>
          </cell>
          <cell r="C170" t="str">
            <v>Tapa esquinera 0.30x0,30x2,40m</v>
          </cell>
          <cell r="D170">
            <v>0.05</v>
          </cell>
          <cell r="E170" t="str">
            <v>dia</v>
          </cell>
          <cell r="F170">
            <v>4885.92</v>
          </cell>
          <cell r="G170">
            <v>245</v>
          </cell>
          <cell r="J170" t="str">
            <v>eq</v>
          </cell>
        </row>
        <row r="171">
          <cell r="A171" t="str">
            <v/>
          </cell>
          <cell r="C171" t="str">
            <v>DIRECTO:  8,096 / m2</v>
          </cell>
          <cell r="E171" t="str">
            <v/>
          </cell>
          <cell r="F171" t="str">
            <v/>
          </cell>
          <cell r="G171" t="str">
            <v/>
          </cell>
          <cell r="J171" t="str">
            <v/>
          </cell>
        </row>
        <row r="172">
          <cell r="A172" t="str">
            <v/>
          </cell>
          <cell r="C172" t="str">
            <v/>
          </cell>
          <cell r="E172" t="str">
            <v/>
          </cell>
          <cell r="F172" t="str">
            <v/>
          </cell>
          <cell r="G172" t="str">
            <v/>
          </cell>
          <cell r="J172" t="str">
            <v/>
          </cell>
        </row>
        <row r="173">
          <cell r="A173" t="str">
            <v>au11500</v>
          </cell>
          <cell r="B173" t="str">
            <v>au11500</v>
          </cell>
          <cell r="C173" t="str">
            <v>Aux formaleta losa tradicional hasta h=3 m</v>
          </cell>
          <cell r="E173" t="str">
            <v>m2</v>
          </cell>
          <cell r="F173" t="str">
            <v/>
          </cell>
          <cell r="G173">
            <v>13817</v>
          </cell>
          <cell r="J173" t="str">
            <v>au</v>
          </cell>
        </row>
        <row r="174">
          <cell r="A174" t="str">
            <v>au11500</v>
          </cell>
          <cell r="B174" t="str">
            <v>eq11600</v>
          </cell>
          <cell r="C174" t="str">
            <v>Cercha metalica de 3.00 m</v>
          </cell>
          <cell r="D174">
            <v>3.1911764705882355</v>
          </cell>
          <cell r="E174" t="str">
            <v>dia</v>
          </cell>
          <cell r="F174">
            <v>294.64</v>
          </cell>
          <cell r="G174">
            <v>941</v>
          </cell>
          <cell r="J174" t="str">
            <v>eq</v>
          </cell>
        </row>
        <row r="175">
          <cell r="A175" t="str">
            <v>au11500</v>
          </cell>
          <cell r="B175" t="str">
            <v>eq20300</v>
          </cell>
          <cell r="C175" t="str">
            <v>Taco metalico de 2.80</v>
          </cell>
          <cell r="D175">
            <v>6.1764705882352944</v>
          </cell>
          <cell r="E175" t="str">
            <v>dia</v>
          </cell>
          <cell r="F175">
            <v>287.68</v>
          </cell>
          <cell r="G175">
            <v>1777</v>
          </cell>
          <cell r="J175" t="str">
            <v>eq</v>
          </cell>
        </row>
        <row r="176">
          <cell r="A176" t="str">
            <v>au11500</v>
          </cell>
          <cell r="B176" t="str">
            <v>eq14700</v>
          </cell>
          <cell r="C176" t="str">
            <v>Formaleta entrepiso</v>
          </cell>
          <cell r="D176">
            <v>1.1256617647058826</v>
          </cell>
          <cell r="E176" t="str">
            <v>m2</v>
          </cell>
          <cell r="F176">
            <v>6691.9072000000015</v>
          </cell>
          <cell r="G176">
            <v>7533</v>
          </cell>
          <cell r="J176" t="str">
            <v>eq</v>
          </cell>
        </row>
        <row r="177">
          <cell r="A177" t="str">
            <v>au11500</v>
          </cell>
          <cell r="B177" t="str">
            <v>mt56200</v>
          </cell>
          <cell r="C177" t="str">
            <v>Canes en madera comun</v>
          </cell>
          <cell r="D177">
            <v>1.3676470588235294</v>
          </cell>
          <cell r="E177" t="str">
            <v>m</v>
          </cell>
          <cell r="F177">
            <v>1172.2964000000004</v>
          </cell>
          <cell r="G177">
            <v>1604</v>
          </cell>
          <cell r="J177" t="str">
            <v>mt</v>
          </cell>
        </row>
        <row r="178">
          <cell r="A178" t="str">
            <v>au11500</v>
          </cell>
          <cell r="B178" t="str">
            <v>tp28100</v>
          </cell>
          <cell r="C178" t="str">
            <v>Transporte de equipo menor</v>
          </cell>
          <cell r="D178">
            <v>1.4705882352941176E-2</v>
          </cell>
          <cell r="E178" t="str">
            <v>vj</v>
          </cell>
          <cell r="F178">
            <v>133400</v>
          </cell>
          <cell r="G178">
            <v>1962</v>
          </cell>
          <cell r="J178" t="str">
            <v>tp</v>
          </cell>
        </row>
        <row r="179">
          <cell r="A179" t="str">
            <v/>
          </cell>
          <cell r="C179" t="str">
            <v>DIRECTO:  13,817 / m2</v>
          </cell>
          <cell r="E179" t="str">
            <v/>
          </cell>
          <cell r="F179" t="str">
            <v/>
          </cell>
          <cell r="G179" t="str">
            <v/>
          </cell>
          <cell r="J179" t="str">
            <v/>
          </cell>
        </row>
        <row r="180">
          <cell r="A180" t="str">
            <v/>
          </cell>
          <cell r="C180" t="str">
            <v/>
          </cell>
          <cell r="E180" t="str">
            <v/>
          </cell>
          <cell r="F180" t="str">
            <v/>
          </cell>
          <cell r="G180" t="str">
            <v/>
          </cell>
          <cell r="J180" t="str">
            <v/>
          </cell>
        </row>
        <row r="181">
          <cell r="A181" t="str">
            <v>au11700</v>
          </cell>
          <cell r="B181" t="str">
            <v>au11700</v>
          </cell>
          <cell r="C181" t="str">
            <v>Aux mortero de pega 1:4</v>
          </cell>
          <cell r="E181" t="str">
            <v>m3</v>
          </cell>
          <cell r="F181" t="str">
            <v/>
          </cell>
          <cell r="G181">
            <v>246314</v>
          </cell>
          <cell r="J181" t="str">
            <v>au</v>
          </cell>
        </row>
        <row r="182">
          <cell r="A182" t="str">
            <v>au11700</v>
          </cell>
          <cell r="B182" t="str">
            <v>mt12600</v>
          </cell>
          <cell r="C182" t="str">
            <v>Cemento gris 50 kg tipo I</v>
          </cell>
          <cell r="D182">
            <v>7.28</v>
          </cell>
          <cell r="E182" t="str">
            <v>bt</v>
          </cell>
          <cell r="F182">
            <v>21000</v>
          </cell>
          <cell r="G182">
            <v>152880</v>
          </cell>
          <cell r="J182" t="str">
            <v>mt</v>
          </cell>
        </row>
        <row r="183">
          <cell r="A183" t="str">
            <v>au11700</v>
          </cell>
          <cell r="B183" t="str">
            <v>gr11000</v>
          </cell>
          <cell r="C183" t="str">
            <v>Arena de pega</v>
          </cell>
          <cell r="D183">
            <v>1.1599999999999999</v>
          </cell>
          <cell r="E183" t="str">
            <v>m3</v>
          </cell>
          <cell r="F183">
            <v>42400</v>
          </cell>
          <cell r="G183">
            <v>49184</v>
          </cell>
          <cell r="J183" t="str">
            <v>gr</v>
          </cell>
        </row>
        <row r="184">
          <cell r="A184" t="str">
            <v>au11700</v>
          </cell>
          <cell r="B184" t="str">
            <v>mo17400</v>
          </cell>
          <cell r="C184" t="str">
            <v>MO acarreo interno de material de playa y agregados</v>
          </cell>
          <cell r="D184">
            <v>1.1599999999999999</v>
          </cell>
          <cell r="E184" t="str">
            <v xml:space="preserve"> m3</v>
          </cell>
          <cell r="F184">
            <v>5048.0640000000003</v>
          </cell>
          <cell r="G184">
            <v>5856</v>
          </cell>
          <cell r="J184" t="str">
            <v>mo</v>
          </cell>
        </row>
        <row r="185">
          <cell r="A185" t="str">
            <v>au11700</v>
          </cell>
          <cell r="B185" t="str">
            <v>mo17500</v>
          </cell>
          <cell r="C185" t="str">
            <v>MO transporte interno cemento</v>
          </cell>
          <cell r="D185">
            <v>7.28</v>
          </cell>
          <cell r="E185" t="str">
            <v>bt</v>
          </cell>
          <cell r="F185">
            <v>216</v>
          </cell>
          <cell r="G185">
            <v>1573</v>
          </cell>
          <cell r="J185" t="str">
            <v>mo</v>
          </cell>
        </row>
        <row r="186">
          <cell r="A186" t="str">
            <v>au11700</v>
          </cell>
          <cell r="B186" t="str">
            <v>mo16700</v>
          </cell>
          <cell r="C186" t="str">
            <v>MO transporte descargue de cemento</v>
          </cell>
          <cell r="D186">
            <v>7.28</v>
          </cell>
          <cell r="E186" t="str">
            <v>un</v>
          </cell>
          <cell r="F186">
            <v>231.67872</v>
          </cell>
          <cell r="G186">
            <v>1687</v>
          </cell>
          <cell r="J186" t="str">
            <v>mo</v>
          </cell>
        </row>
        <row r="187">
          <cell r="A187" t="str">
            <v>au11700</v>
          </cell>
          <cell r="B187" t="str">
            <v>au10100</v>
          </cell>
          <cell r="C187" t="str">
            <v>Aux MO oficial obra negra</v>
          </cell>
          <cell r="D187">
            <v>0.42466666666666669</v>
          </cell>
          <cell r="E187" t="str">
            <v>hr</v>
          </cell>
          <cell r="F187">
            <v>7619</v>
          </cell>
          <cell r="G187">
            <v>3236</v>
          </cell>
          <cell r="J187" t="str">
            <v>mo</v>
          </cell>
        </row>
        <row r="188">
          <cell r="A188" t="str">
            <v>au11700</v>
          </cell>
          <cell r="B188" t="str">
            <v>au10000</v>
          </cell>
          <cell r="C188" t="str">
            <v>Aux MO ayudante</v>
          </cell>
          <cell r="D188">
            <v>0.84933333333333338</v>
          </cell>
          <cell r="E188" t="str">
            <v>hr</v>
          </cell>
          <cell r="F188">
            <v>5080</v>
          </cell>
          <cell r="G188">
            <v>4315</v>
          </cell>
          <cell r="J188" t="str">
            <v>mo</v>
          </cell>
        </row>
        <row r="189">
          <cell r="A189" t="str">
            <v>au11700</v>
          </cell>
          <cell r="B189" t="str">
            <v>mt11400</v>
          </cell>
          <cell r="C189" t="str">
            <v>Bascula 500 kg</v>
          </cell>
          <cell r="D189">
            <v>0.42466666666666669</v>
          </cell>
          <cell r="E189" t="str">
            <v>dia</v>
          </cell>
          <cell r="F189">
            <v>13154.4</v>
          </cell>
          <cell r="G189">
            <v>5587</v>
          </cell>
          <cell r="J189" t="str">
            <v>mt</v>
          </cell>
        </row>
        <row r="190">
          <cell r="A190" t="str">
            <v>au11700</v>
          </cell>
          <cell r="B190" t="str">
            <v>tp105000</v>
          </cell>
          <cell r="C190" t="str">
            <v>Transporte de agregados en volqueta</v>
          </cell>
          <cell r="D190">
            <v>11.6</v>
          </cell>
          <cell r="E190" t="str">
            <v>m3-km</v>
          </cell>
          <cell r="F190">
            <v>436.50799999999998</v>
          </cell>
          <cell r="G190">
            <v>5064</v>
          </cell>
          <cell r="J190" t="str">
            <v>tp</v>
          </cell>
        </row>
        <row r="191">
          <cell r="A191" t="str">
            <v>au11700</v>
          </cell>
          <cell r="B191" t="str">
            <v>eq13300</v>
          </cell>
          <cell r="C191" t="str">
            <v>Concretadora obra 2 sacos electrica</v>
          </cell>
          <cell r="D191">
            <v>0.36096666666666671</v>
          </cell>
          <cell r="E191" t="str">
            <v>dia</v>
          </cell>
          <cell r="F191">
            <v>43036</v>
          </cell>
          <cell r="G191">
            <v>15535</v>
          </cell>
          <cell r="J191" t="str">
            <v>eq</v>
          </cell>
        </row>
        <row r="192">
          <cell r="A192" t="str">
            <v>au11700</v>
          </cell>
          <cell r="B192" t="str">
            <v>eq13100</v>
          </cell>
          <cell r="C192" t="str">
            <v>Coches de llantas</v>
          </cell>
          <cell r="D192">
            <v>0.36096666666666671</v>
          </cell>
          <cell r="E192" t="str">
            <v>dia</v>
          </cell>
          <cell r="F192">
            <v>1905.8799999999999</v>
          </cell>
          <cell r="G192">
            <v>688</v>
          </cell>
          <cell r="J192" t="str">
            <v>eq</v>
          </cell>
        </row>
        <row r="193">
          <cell r="A193" t="str">
            <v>au11700</v>
          </cell>
          <cell r="B193" t="str">
            <v>mt13900</v>
          </cell>
          <cell r="C193" t="str">
            <v>Elementos de consumo y protección</v>
          </cell>
          <cell r="D193">
            <v>16667</v>
          </cell>
          <cell r="E193" t="str">
            <v>%</v>
          </cell>
          <cell r="F193">
            <v>1.2455000000000001E-2</v>
          </cell>
          <cell r="G193">
            <v>208</v>
          </cell>
          <cell r="J193" t="str">
            <v>mt</v>
          </cell>
        </row>
        <row r="194">
          <cell r="A194" t="str">
            <v>au11700</v>
          </cell>
          <cell r="B194" t="str">
            <v>hm15100</v>
          </cell>
          <cell r="C194" t="str">
            <v>Herramienta y equipo menor</v>
          </cell>
          <cell r="D194">
            <v>16667</v>
          </cell>
          <cell r="E194" t="str">
            <v>%</v>
          </cell>
          <cell r="F194">
            <v>0.03</v>
          </cell>
          <cell r="G194">
            <v>501</v>
          </cell>
          <cell r="J194" t="str">
            <v>hm</v>
          </cell>
        </row>
        <row r="195">
          <cell r="A195" t="str">
            <v/>
          </cell>
          <cell r="C195" t="str">
            <v>DIRECTO:  246,314 / m3</v>
          </cell>
          <cell r="E195" t="str">
            <v/>
          </cell>
          <cell r="F195" t="str">
            <v/>
          </cell>
          <cell r="G195" t="str">
            <v/>
          </cell>
          <cell r="J195" t="str">
            <v/>
          </cell>
        </row>
        <row r="196">
          <cell r="A196" t="str">
            <v/>
          </cell>
          <cell r="C196" t="str">
            <v/>
          </cell>
          <cell r="E196" t="str">
            <v/>
          </cell>
          <cell r="F196" t="str">
            <v/>
          </cell>
          <cell r="G196" t="str">
            <v/>
          </cell>
          <cell r="J196" t="str">
            <v/>
          </cell>
        </row>
        <row r="197">
          <cell r="A197" t="str">
            <v>au11710</v>
          </cell>
          <cell r="B197" t="str">
            <v>au11710</v>
          </cell>
          <cell r="C197" t="str">
            <v>Aux mortero de pega 1:4 con cemento blanco</v>
          </cell>
          <cell r="E197" t="str">
            <v>m3</v>
          </cell>
          <cell r="F197" t="str">
            <v/>
          </cell>
          <cell r="G197">
            <v>335569</v>
          </cell>
          <cell r="J197" t="str">
            <v>au</v>
          </cell>
        </row>
        <row r="198">
          <cell r="A198" t="str">
            <v>au11710</v>
          </cell>
          <cell r="B198" t="str">
            <v>mt12500</v>
          </cell>
          <cell r="C198" t="str">
            <v>Cemento blanco</v>
          </cell>
          <cell r="D198">
            <v>280</v>
          </cell>
          <cell r="E198" t="str">
            <v>kg</v>
          </cell>
          <cell r="F198">
            <v>920</v>
          </cell>
          <cell r="G198">
            <v>257600</v>
          </cell>
          <cell r="J198" t="str">
            <v>mt</v>
          </cell>
        </row>
        <row r="199">
          <cell r="A199" t="str">
            <v>au11710</v>
          </cell>
          <cell r="B199" t="str">
            <v>gr11000</v>
          </cell>
          <cell r="C199" t="str">
            <v>Arena de pega</v>
          </cell>
          <cell r="D199">
            <v>1.1599999999999999</v>
          </cell>
          <cell r="E199" t="str">
            <v>m3</v>
          </cell>
          <cell r="F199">
            <v>42400</v>
          </cell>
          <cell r="G199">
            <v>49184</v>
          </cell>
          <cell r="J199" t="str">
            <v>gr</v>
          </cell>
        </row>
        <row r="200">
          <cell r="A200" t="str">
            <v>au11710</v>
          </cell>
          <cell r="B200" t="str">
            <v>mo17400</v>
          </cell>
          <cell r="C200" t="str">
            <v>MO acarreo interno de material de playa y agregados</v>
          </cell>
          <cell r="D200">
            <v>1.1599999999999999</v>
          </cell>
          <cell r="E200" t="str">
            <v xml:space="preserve"> m3</v>
          </cell>
          <cell r="F200">
            <v>5048.0640000000003</v>
          </cell>
          <cell r="G200">
            <v>5856</v>
          </cell>
          <cell r="J200" t="str">
            <v>mo</v>
          </cell>
        </row>
        <row r="201">
          <cell r="A201" t="str">
            <v>au11710</v>
          </cell>
          <cell r="B201" t="str">
            <v>mo17500</v>
          </cell>
          <cell r="C201" t="str">
            <v>MO transporte interno cemento</v>
          </cell>
          <cell r="D201">
            <v>7</v>
          </cell>
          <cell r="E201" t="str">
            <v>bt</v>
          </cell>
          <cell r="F201">
            <v>216</v>
          </cell>
          <cell r="G201">
            <v>1512</v>
          </cell>
          <cell r="J201" t="str">
            <v>mo</v>
          </cell>
        </row>
        <row r="202">
          <cell r="A202" t="str">
            <v>au11710</v>
          </cell>
          <cell r="B202" t="str">
            <v>mo16700</v>
          </cell>
          <cell r="C202" t="str">
            <v>MO transporte descargue de cemento</v>
          </cell>
          <cell r="D202">
            <v>7</v>
          </cell>
          <cell r="E202" t="str">
            <v>un</v>
          </cell>
          <cell r="F202">
            <v>231.67872</v>
          </cell>
          <cell r="G202">
            <v>1622</v>
          </cell>
          <cell r="J202" t="str">
            <v>mo</v>
          </cell>
        </row>
        <row r="203">
          <cell r="A203" t="str">
            <v>au11710</v>
          </cell>
          <cell r="B203" t="str">
            <v>au10100</v>
          </cell>
          <cell r="C203" t="str">
            <v>Aux MO oficial obra negra</v>
          </cell>
          <cell r="D203">
            <v>0.40833333333333333</v>
          </cell>
          <cell r="E203" t="str">
            <v>hr</v>
          </cell>
          <cell r="F203">
            <v>7619</v>
          </cell>
          <cell r="G203">
            <v>3112</v>
          </cell>
          <cell r="J203" t="str">
            <v>mo</v>
          </cell>
        </row>
        <row r="204">
          <cell r="A204" t="str">
            <v>au11710</v>
          </cell>
          <cell r="B204" t="str">
            <v>au10000</v>
          </cell>
          <cell r="C204" t="str">
            <v>Aux MO ayudante</v>
          </cell>
          <cell r="D204">
            <v>0.81666666666666665</v>
          </cell>
          <cell r="E204" t="str">
            <v>hr</v>
          </cell>
          <cell r="F204">
            <v>5080</v>
          </cell>
          <cell r="G204">
            <v>4149</v>
          </cell>
          <cell r="J204" t="str">
            <v>mo</v>
          </cell>
        </row>
        <row r="205">
          <cell r="A205" t="str">
            <v>au11710</v>
          </cell>
          <cell r="B205" t="str">
            <v>mt11400</v>
          </cell>
          <cell r="C205" t="str">
            <v>Bascula 500 kg</v>
          </cell>
          <cell r="D205">
            <v>0.11666666666666668</v>
          </cell>
          <cell r="E205" t="str">
            <v>dia</v>
          </cell>
          <cell r="F205">
            <v>13154.4</v>
          </cell>
          <cell r="G205">
            <v>1535</v>
          </cell>
          <cell r="J205" t="str">
            <v>mt</v>
          </cell>
        </row>
        <row r="206">
          <cell r="A206" t="str">
            <v>au11710</v>
          </cell>
          <cell r="B206" t="str">
            <v>tp105000</v>
          </cell>
          <cell r="C206" t="str">
            <v>Transporte de agregados en volqueta</v>
          </cell>
          <cell r="D206">
            <v>11.6</v>
          </cell>
          <cell r="E206" t="str">
            <v>m3-km</v>
          </cell>
          <cell r="F206">
            <v>436.50799999999998</v>
          </cell>
          <cell r="G206">
            <v>5064</v>
          </cell>
          <cell r="J206" t="str">
            <v>tp</v>
          </cell>
        </row>
        <row r="207">
          <cell r="A207" t="str">
            <v>au11710</v>
          </cell>
          <cell r="B207" t="str">
            <v>eq13300</v>
          </cell>
          <cell r="C207" t="str">
            <v>Concretadora obra 2 sacos electrica</v>
          </cell>
          <cell r="D207">
            <v>0.11666666666666668</v>
          </cell>
          <cell r="E207" t="str">
            <v>dia</v>
          </cell>
          <cell r="F207">
            <v>43036</v>
          </cell>
          <cell r="G207">
            <v>5021</v>
          </cell>
          <cell r="J207" t="str">
            <v>eq</v>
          </cell>
        </row>
        <row r="208">
          <cell r="A208" t="str">
            <v>au11710</v>
          </cell>
          <cell r="B208" t="str">
            <v>eq13100</v>
          </cell>
          <cell r="C208" t="str">
            <v>Coches de llantas</v>
          </cell>
          <cell r="D208">
            <v>0.11666666666666668</v>
          </cell>
          <cell r="E208" t="str">
            <v>dia</v>
          </cell>
          <cell r="F208">
            <v>1905.8799999999999</v>
          </cell>
          <cell r="G208">
            <v>223</v>
          </cell>
          <cell r="J208" t="str">
            <v>eq</v>
          </cell>
        </row>
        <row r="209">
          <cell r="A209" t="str">
            <v>au11710</v>
          </cell>
          <cell r="B209" t="str">
            <v>mt13900</v>
          </cell>
          <cell r="C209" t="str">
            <v>Elementos de consumo y protección</v>
          </cell>
          <cell r="D209">
            <v>16251</v>
          </cell>
          <cell r="E209" t="str">
            <v>%</v>
          </cell>
          <cell r="F209">
            <v>1.2455000000000001E-2</v>
          </cell>
          <cell r="G209">
            <v>203</v>
          </cell>
          <cell r="J209" t="str">
            <v>mt</v>
          </cell>
        </row>
        <row r="210">
          <cell r="A210" t="str">
            <v>au11710</v>
          </cell>
          <cell r="B210" t="str">
            <v>hm15100</v>
          </cell>
          <cell r="C210" t="str">
            <v>Herramienta y equipo menor</v>
          </cell>
          <cell r="D210">
            <v>16251</v>
          </cell>
          <cell r="E210" t="str">
            <v>%</v>
          </cell>
          <cell r="F210">
            <v>0.03</v>
          </cell>
          <cell r="G210">
            <v>488</v>
          </cell>
          <cell r="J210" t="str">
            <v>hm</v>
          </cell>
        </row>
        <row r="211">
          <cell r="A211" t="str">
            <v/>
          </cell>
          <cell r="C211" t="str">
            <v>DIRECTO:  335,569 / m3</v>
          </cell>
          <cell r="E211" t="str">
            <v/>
          </cell>
          <cell r="F211" t="str">
            <v/>
          </cell>
          <cell r="G211" t="str">
            <v/>
          </cell>
          <cell r="J211" t="str">
            <v/>
          </cell>
        </row>
        <row r="212">
          <cell r="A212" t="str">
            <v/>
          </cell>
          <cell r="C212" t="str">
            <v/>
          </cell>
          <cell r="E212" t="str">
            <v/>
          </cell>
          <cell r="F212" t="str">
            <v/>
          </cell>
          <cell r="G212" t="str">
            <v/>
          </cell>
          <cell r="J212" t="str">
            <v/>
          </cell>
        </row>
        <row r="213">
          <cell r="A213" t="str">
            <v>au11800</v>
          </cell>
          <cell r="B213" t="str">
            <v>au11800</v>
          </cell>
          <cell r="C213" t="str">
            <v>Aux mortero de revoque 1:4:1/4</v>
          </cell>
          <cell r="E213" t="str">
            <v>m3</v>
          </cell>
          <cell r="F213" t="str">
            <v/>
          </cell>
          <cell r="G213">
            <v>266502</v>
          </cell>
          <cell r="J213" t="str">
            <v>au</v>
          </cell>
        </row>
        <row r="214">
          <cell r="A214" t="str">
            <v>au11800</v>
          </cell>
          <cell r="B214" t="str">
            <v>mt12600</v>
          </cell>
          <cell r="C214" t="str">
            <v>Cemento gris 50 kg tipo I</v>
          </cell>
          <cell r="D214">
            <v>7.25</v>
          </cell>
          <cell r="E214" t="str">
            <v>bt</v>
          </cell>
          <cell r="F214">
            <v>21000</v>
          </cell>
          <cell r="G214">
            <v>152250</v>
          </cell>
          <cell r="J214" t="str">
            <v>mt</v>
          </cell>
        </row>
        <row r="215">
          <cell r="A215" t="str">
            <v>au11800</v>
          </cell>
          <cell r="B215" t="str">
            <v>gr11000</v>
          </cell>
          <cell r="C215" t="str">
            <v>Arena de pega</v>
          </cell>
          <cell r="D215">
            <v>0.85999999999999988</v>
          </cell>
          <cell r="E215" t="str">
            <v>m3</v>
          </cell>
          <cell r="F215">
            <v>42400</v>
          </cell>
          <cell r="G215">
            <v>36464</v>
          </cell>
          <cell r="J215" t="str">
            <v>gr</v>
          </cell>
        </row>
        <row r="216">
          <cell r="A216" t="str">
            <v>au11800</v>
          </cell>
          <cell r="B216" t="str">
            <v>gr11100</v>
          </cell>
          <cell r="C216" t="str">
            <v>Arena de revoque</v>
          </cell>
          <cell r="D216">
            <v>0.3</v>
          </cell>
          <cell r="E216" t="str">
            <v>m3</v>
          </cell>
          <cell r="F216">
            <v>49184</v>
          </cell>
          <cell r="G216">
            <v>14756</v>
          </cell>
          <cell r="J216" t="str">
            <v>gr</v>
          </cell>
        </row>
        <row r="217">
          <cell r="A217" t="str">
            <v>au11800</v>
          </cell>
          <cell r="B217" t="str">
            <v>mt11800</v>
          </cell>
          <cell r="C217" t="str">
            <v>Cal promical</v>
          </cell>
          <cell r="D217">
            <v>38.0625</v>
          </cell>
          <cell r="E217" t="str">
            <v>kg</v>
          </cell>
          <cell r="F217">
            <v>497</v>
          </cell>
          <cell r="G217">
            <v>18918</v>
          </cell>
          <cell r="J217" t="str">
            <v>mt</v>
          </cell>
        </row>
        <row r="218">
          <cell r="A218" t="str">
            <v>au11800</v>
          </cell>
          <cell r="B218" t="str">
            <v>mo17400</v>
          </cell>
          <cell r="C218" t="str">
            <v>MO acarreo interno de material de playa y agregados</v>
          </cell>
          <cell r="D218">
            <v>1.1599999999999999</v>
          </cell>
          <cell r="E218" t="str">
            <v xml:space="preserve"> m3</v>
          </cell>
          <cell r="F218">
            <v>5048.0640000000003</v>
          </cell>
          <cell r="G218">
            <v>5856</v>
          </cell>
          <cell r="J218" t="str">
            <v>mo</v>
          </cell>
        </row>
        <row r="219">
          <cell r="A219" t="str">
            <v>au11800</v>
          </cell>
          <cell r="B219" t="str">
            <v>mo17500</v>
          </cell>
          <cell r="C219" t="str">
            <v>MO transporte interno cemento</v>
          </cell>
          <cell r="D219">
            <v>7.25</v>
          </cell>
          <cell r="E219" t="str">
            <v>bt</v>
          </cell>
          <cell r="F219">
            <v>216</v>
          </cell>
          <cell r="G219">
            <v>1566</v>
          </cell>
          <cell r="J219" t="str">
            <v>mo</v>
          </cell>
        </row>
        <row r="220">
          <cell r="A220" t="str">
            <v>au11800</v>
          </cell>
          <cell r="B220" t="str">
            <v>mo16700</v>
          </cell>
          <cell r="C220" t="str">
            <v>MO transporte descargue de cemento</v>
          </cell>
          <cell r="D220">
            <v>7.25</v>
          </cell>
          <cell r="E220" t="str">
            <v>un</v>
          </cell>
          <cell r="F220">
            <v>231.67872</v>
          </cell>
          <cell r="G220">
            <v>1680</v>
          </cell>
          <cell r="J220" t="str">
            <v>mo</v>
          </cell>
        </row>
        <row r="221">
          <cell r="A221" t="str">
            <v>au11800</v>
          </cell>
          <cell r="B221" t="str">
            <v>au10100</v>
          </cell>
          <cell r="C221" t="str">
            <v>Aux MO oficial obra negra</v>
          </cell>
          <cell r="D221">
            <v>0.42291666666666666</v>
          </cell>
          <cell r="E221" t="str">
            <v>hr</v>
          </cell>
          <cell r="F221">
            <v>7619</v>
          </cell>
          <cell r="G221">
            <v>3223</v>
          </cell>
          <cell r="J221" t="str">
            <v>mo</v>
          </cell>
        </row>
        <row r="222">
          <cell r="A222" t="str">
            <v>au11800</v>
          </cell>
          <cell r="B222" t="str">
            <v>au10000</v>
          </cell>
          <cell r="C222" t="str">
            <v>Aux MO ayudante</v>
          </cell>
          <cell r="D222">
            <v>0.84583333333333333</v>
          </cell>
          <cell r="E222" t="str">
            <v>hr</v>
          </cell>
          <cell r="F222">
            <v>5080</v>
          </cell>
          <cell r="G222">
            <v>4297</v>
          </cell>
          <cell r="J222" t="str">
            <v>mo</v>
          </cell>
        </row>
        <row r="223">
          <cell r="A223" t="str">
            <v>au11800</v>
          </cell>
          <cell r="B223" t="str">
            <v>mt11400</v>
          </cell>
          <cell r="C223" t="str">
            <v>Bascula 500 kg</v>
          </cell>
          <cell r="D223">
            <v>0.42291666666666666</v>
          </cell>
          <cell r="E223" t="str">
            <v>dia</v>
          </cell>
          <cell r="F223">
            <v>13154.4</v>
          </cell>
          <cell r="G223">
            <v>5564</v>
          </cell>
          <cell r="J223" t="str">
            <v>mt</v>
          </cell>
        </row>
        <row r="224">
          <cell r="A224" t="str">
            <v>au11800</v>
          </cell>
          <cell r="B224" t="str">
            <v>tp105000</v>
          </cell>
          <cell r="C224" t="str">
            <v>Transporte de agregados en volqueta</v>
          </cell>
          <cell r="D224">
            <v>11.6</v>
          </cell>
          <cell r="E224" t="str">
            <v>m3-km</v>
          </cell>
          <cell r="F224">
            <v>436.50799999999998</v>
          </cell>
          <cell r="G224">
            <v>5064</v>
          </cell>
          <cell r="J224" t="str">
            <v>tp</v>
          </cell>
        </row>
        <row r="225">
          <cell r="A225" t="str">
            <v>au11800</v>
          </cell>
          <cell r="B225" t="str">
            <v>eq13300</v>
          </cell>
          <cell r="C225" t="str">
            <v>Concretadora obra 2 sacos electrica</v>
          </cell>
          <cell r="D225">
            <v>0.35947916666666663</v>
          </cell>
          <cell r="E225" t="str">
            <v>dia</v>
          </cell>
          <cell r="F225">
            <v>43036</v>
          </cell>
          <cell r="G225">
            <v>15471</v>
          </cell>
          <cell r="J225" t="str">
            <v>eq</v>
          </cell>
        </row>
        <row r="226">
          <cell r="A226" t="str">
            <v>au11800</v>
          </cell>
          <cell r="B226" t="str">
            <v>eq13100</v>
          </cell>
          <cell r="C226" t="str">
            <v>Coches de llantas</v>
          </cell>
          <cell r="D226">
            <v>0.35947916666666663</v>
          </cell>
          <cell r="E226" t="str">
            <v>dia</v>
          </cell>
          <cell r="F226">
            <v>1905.8799999999999</v>
          </cell>
          <cell r="G226">
            <v>686</v>
          </cell>
          <cell r="J226" t="str">
            <v>eq</v>
          </cell>
        </row>
        <row r="227">
          <cell r="A227" t="str">
            <v>au11800</v>
          </cell>
          <cell r="B227" t="str">
            <v>mt13900</v>
          </cell>
          <cell r="C227" t="str">
            <v>Elementos de consumo y protección</v>
          </cell>
          <cell r="D227">
            <v>16622</v>
          </cell>
          <cell r="E227" t="str">
            <v>%</v>
          </cell>
          <cell r="F227">
            <v>1.2455000000000001E-2</v>
          </cell>
          <cell r="G227">
            <v>208</v>
          </cell>
          <cell r="J227" t="str">
            <v>mt</v>
          </cell>
        </row>
        <row r="228">
          <cell r="A228" t="str">
            <v>au11800</v>
          </cell>
          <cell r="B228" t="str">
            <v>hm15100</v>
          </cell>
          <cell r="C228" t="str">
            <v>Herramienta y equipo menor</v>
          </cell>
          <cell r="D228">
            <v>16622</v>
          </cell>
          <cell r="E228" t="str">
            <v>%</v>
          </cell>
          <cell r="F228">
            <v>0.03</v>
          </cell>
          <cell r="G228">
            <v>499</v>
          </cell>
          <cell r="J228" t="str">
            <v>hm</v>
          </cell>
        </row>
        <row r="229">
          <cell r="A229" t="str">
            <v/>
          </cell>
          <cell r="C229" t="str">
            <v>DIRECTO:  266,502 / m3</v>
          </cell>
          <cell r="E229" t="str">
            <v/>
          </cell>
          <cell r="F229" t="str">
            <v/>
          </cell>
          <cell r="G229" t="str">
            <v/>
          </cell>
          <cell r="J229" t="str">
            <v/>
          </cell>
        </row>
        <row r="230">
          <cell r="A230" t="str">
            <v/>
          </cell>
          <cell r="C230" t="str">
            <v/>
          </cell>
          <cell r="E230" t="str">
            <v/>
          </cell>
          <cell r="F230" t="str">
            <v/>
          </cell>
          <cell r="G230" t="str">
            <v/>
          </cell>
          <cell r="J230" t="str">
            <v/>
          </cell>
        </row>
        <row r="231">
          <cell r="A231" t="str">
            <v>au11900</v>
          </cell>
          <cell r="B231" t="str">
            <v>au11900</v>
          </cell>
          <cell r="C231" t="str">
            <v>Aux mortero de pega 1:4 impermeabilizado</v>
          </cell>
          <cell r="E231" t="str">
            <v>m3</v>
          </cell>
          <cell r="F231" t="str">
            <v/>
          </cell>
          <cell r="G231">
            <v>330762</v>
          </cell>
          <cell r="J231" t="str">
            <v>au</v>
          </cell>
        </row>
        <row r="232">
          <cell r="A232" t="str">
            <v>au11900</v>
          </cell>
          <cell r="B232" t="str">
            <v>mt12600</v>
          </cell>
          <cell r="C232" t="str">
            <v>Cemento gris 50 kg tipo I</v>
          </cell>
          <cell r="D232">
            <v>7.28</v>
          </cell>
          <cell r="E232" t="str">
            <v>bt</v>
          </cell>
          <cell r="F232">
            <v>21000</v>
          </cell>
          <cell r="G232">
            <v>152880</v>
          </cell>
          <cell r="J232" t="str">
            <v>mt</v>
          </cell>
        </row>
        <row r="233">
          <cell r="A233" t="str">
            <v>au11900</v>
          </cell>
          <cell r="B233" t="str">
            <v>gr11000</v>
          </cell>
          <cell r="C233" t="str">
            <v>Arena de pega</v>
          </cell>
          <cell r="D233">
            <v>1.1599999999999999</v>
          </cell>
          <cell r="E233" t="str">
            <v>m3</v>
          </cell>
          <cell r="F233">
            <v>42400</v>
          </cell>
          <cell r="G233">
            <v>49184</v>
          </cell>
          <cell r="J233" t="str">
            <v>gr</v>
          </cell>
        </row>
        <row r="234">
          <cell r="A234" t="str">
            <v>au11900</v>
          </cell>
          <cell r="B234" t="str">
            <v>mt20000</v>
          </cell>
          <cell r="C234" t="str">
            <v>Sika-1 imperm. integ morter 20.0k</v>
          </cell>
          <cell r="D234">
            <v>14.56</v>
          </cell>
          <cell r="E234" t="str">
            <v>kg</v>
          </cell>
          <cell r="F234">
            <v>5800</v>
          </cell>
          <cell r="G234">
            <v>84448</v>
          </cell>
          <cell r="J234" t="str">
            <v>mt</v>
          </cell>
        </row>
        <row r="235">
          <cell r="A235" t="str">
            <v>au11900</v>
          </cell>
          <cell r="B235" t="str">
            <v>mo17400</v>
          </cell>
          <cell r="C235" t="str">
            <v>MO acarreo interno de material de playa y agregados</v>
          </cell>
          <cell r="D235">
            <v>1.1599999999999999</v>
          </cell>
          <cell r="E235" t="str">
            <v xml:space="preserve"> m3</v>
          </cell>
          <cell r="F235">
            <v>5048.0640000000003</v>
          </cell>
          <cell r="G235">
            <v>5856</v>
          </cell>
          <cell r="J235" t="str">
            <v>mo</v>
          </cell>
        </row>
        <row r="236">
          <cell r="A236" t="str">
            <v>au11900</v>
          </cell>
          <cell r="B236" t="str">
            <v>mo17500</v>
          </cell>
          <cell r="C236" t="str">
            <v>MO transporte interno cemento</v>
          </cell>
          <cell r="D236">
            <v>7.28</v>
          </cell>
          <cell r="E236" t="str">
            <v>bt</v>
          </cell>
          <cell r="F236">
            <v>216</v>
          </cell>
          <cell r="G236">
            <v>1573</v>
          </cell>
          <cell r="J236" t="str">
            <v>mo</v>
          </cell>
        </row>
        <row r="237">
          <cell r="A237" t="str">
            <v>au11900</v>
          </cell>
          <cell r="B237" t="str">
            <v>mo16700</v>
          </cell>
          <cell r="C237" t="str">
            <v>MO transporte descargue de cemento</v>
          </cell>
          <cell r="D237">
            <v>7.28</v>
          </cell>
          <cell r="E237" t="str">
            <v>un</v>
          </cell>
          <cell r="F237">
            <v>231.67872</v>
          </cell>
          <cell r="G237">
            <v>1687</v>
          </cell>
          <cell r="J237" t="str">
            <v>mo</v>
          </cell>
        </row>
        <row r="238">
          <cell r="A238" t="str">
            <v>au11900</v>
          </cell>
          <cell r="B238" t="str">
            <v>au10100</v>
          </cell>
          <cell r="C238" t="str">
            <v>Aux MO oficial obra negra</v>
          </cell>
          <cell r="D238">
            <v>0.42466666666666669</v>
          </cell>
          <cell r="E238" t="str">
            <v>hr</v>
          </cell>
          <cell r="F238">
            <v>7619</v>
          </cell>
          <cell r="G238">
            <v>3236</v>
          </cell>
          <cell r="J238" t="str">
            <v>mo</v>
          </cell>
        </row>
        <row r="239">
          <cell r="A239" t="str">
            <v>au11900</v>
          </cell>
          <cell r="B239" t="str">
            <v>au10000</v>
          </cell>
          <cell r="C239" t="str">
            <v>Aux MO ayudante</v>
          </cell>
          <cell r="D239">
            <v>0.84933333333333338</v>
          </cell>
          <cell r="E239" t="str">
            <v>hr</v>
          </cell>
          <cell r="F239">
            <v>5080</v>
          </cell>
          <cell r="G239">
            <v>4315</v>
          </cell>
          <cell r="J239" t="str">
            <v>mo</v>
          </cell>
        </row>
        <row r="240">
          <cell r="A240" t="str">
            <v>au11900</v>
          </cell>
          <cell r="B240" t="str">
            <v>mt11400</v>
          </cell>
          <cell r="C240" t="str">
            <v>Bascula 500 kg</v>
          </cell>
          <cell r="D240">
            <v>0.42466666666666669</v>
          </cell>
          <cell r="E240" t="str">
            <v>dia</v>
          </cell>
          <cell r="F240">
            <v>13154.4</v>
          </cell>
          <cell r="G240">
            <v>5587</v>
          </cell>
          <cell r="J240" t="str">
            <v>mt</v>
          </cell>
        </row>
        <row r="241">
          <cell r="A241" t="str">
            <v>au11900</v>
          </cell>
          <cell r="B241" t="str">
            <v>tp105000</v>
          </cell>
          <cell r="C241" t="str">
            <v>Transporte de agregados en volqueta</v>
          </cell>
          <cell r="D241">
            <v>11.6</v>
          </cell>
          <cell r="E241" t="str">
            <v>m3-km</v>
          </cell>
          <cell r="F241">
            <v>436.50799999999998</v>
          </cell>
          <cell r="G241">
            <v>5064</v>
          </cell>
          <cell r="J241" t="str">
            <v>tp</v>
          </cell>
        </row>
        <row r="242">
          <cell r="A242" t="str">
            <v>au11900</v>
          </cell>
          <cell r="B242" t="str">
            <v>eq13300</v>
          </cell>
          <cell r="C242" t="str">
            <v>Concretadora obra 2 sacos electrica</v>
          </cell>
          <cell r="D242">
            <v>0.36096666666666671</v>
          </cell>
          <cell r="E242" t="str">
            <v>dia</v>
          </cell>
          <cell r="F242">
            <v>43036</v>
          </cell>
          <cell r="G242">
            <v>15535</v>
          </cell>
          <cell r="J242" t="str">
            <v>eq</v>
          </cell>
        </row>
        <row r="243">
          <cell r="A243" t="str">
            <v>au11900</v>
          </cell>
          <cell r="B243" t="str">
            <v>eq13100</v>
          </cell>
          <cell r="C243" t="str">
            <v>Coches de llantas</v>
          </cell>
          <cell r="D243">
            <v>0.36096666666666671</v>
          </cell>
          <cell r="E243" t="str">
            <v>dia</v>
          </cell>
          <cell r="F243">
            <v>1905.8799999999999</v>
          </cell>
          <cell r="G243">
            <v>688</v>
          </cell>
          <cell r="J243" t="str">
            <v>eq</v>
          </cell>
        </row>
        <row r="244">
          <cell r="A244" t="str">
            <v>au11900</v>
          </cell>
          <cell r="B244" t="str">
            <v>mt13900</v>
          </cell>
          <cell r="C244" t="str">
            <v>Elementos de consumo y protección</v>
          </cell>
          <cell r="D244">
            <v>16667</v>
          </cell>
          <cell r="E244" t="str">
            <v>%</v>
          </cell>
          <cell r="F244">
            <v>1.2455000000000001E-2</v>
          </cell>
          <cell r="G244">
            <v>208</v>
          </cell>
          <cell r="J244" t="str">
            <v>mt</v>
          </cell>
        </row>
        <row r="245">
          <cell r="A245" t="str">
            <v>au11900</v>
          </cell>
          <cell r="B245" t="str">
            <v>hm15100</v>
          </cell>
          <cell r="C245" t="str">
            <v>Herramienta y equipo menor</v>
          </cell>
          <cell r="D245">
            <v>16667</v>
          </cell>
          <cell r="E245" t="str">
            <v>%</v>
          </cell>
          <cell r="F245">
            <v>0.03</v>
          </cell>
          <cell r="G245">
            <v>501</v>
          </cell>
          <cell r="J245" t="str">
            <v>hm</v>
          </cell>
        </row>
        <row r="246">
          <cell r="A246" t="str">
            <v/>
          </cell>
          <cell r="C246" t="str">
            <v>DIRECTO:  330,762 / m3</v>
          </cell>
          <cell r="E246" t="str">
            <v/>
          </cell>
          <cell r="F246" t="str">
            <v/>
          </cell>
          <cell r="G246" t="str">
            <v/>
          </cell>
          <cell r="J246" t="str">
            <v/>
          </cell>
        </row>
        <row r="247">
          <cell r="A247" t="str">
            <v/>
          </cell>
          <cell r="C247" t="str">
            <v/>
          </cell>
          <cell r="E247" t="str">
            <v/>
          </cell>
          <cell r="F247" t="str">
            <v/>
          </cell>
          <cell r="G247" t="str">
            <v/>
          </cell>
          <cell r="J247" t="str">
            <v/>
          </cell>
        </row>
        <row r="248">
          <cell r="A248" t="str">
            <v>au12300</v>
          </cell>
          <cell r="B248" t="str">
            <v>au12300</v>
          </cell>
          <cell r="C248" t="str">
            <v>Aux grouting concreto 3/8 - 210kg/cm2</v>
          </cell>
          <cell r="E248" t="str">
            <v>m3</v>
          </cell>
          <cell r="F248" t="str">
            <v/>
          </cell>
          <cell r="G248">
            <v>313012</v>
          </cell>
          <cell r="J248" t="str">
            <v>au</v>
          </cell>
        </row>
        <row r="249">
          <cell r="A249" t="str">
            <v>au12300</v>
          </cell>
          <cell r="B249" t="str">
            <v>mt12600</v>
          </cell>
          <cell r="C249" t="str">
            <v>Cemento gris 50 kg tipo I</v>
          </cell>
          <cell r="D249">
            <v>9</v>
          </cell>
          <cell r="E249" t="str">
            <v>bt</v>
          </cell>
          <cell r="F249">
            <v>21000</v>
          </cell>
          <cell r="G249">
            <v>189000</v>
          </cell>
          <cell r="J249" t="str">
            <v>mt</v>
          </cell>
        </row>
        <row r="250">
          <cell r="A250" t="str">
            <v>au12300</v>
          </cell>
          <cell r="B250" t="str">
            <v>gr10900</v>
          </cell>
          <cell r="C250" t="str">
            <v>Arena concreto</v>
          </cell>
          <cell r="D250">
            <v>0.66</v>
          </cell>
          <cell r="E250" t="str">
            <v>m3</v>
          </cell>
          <cell r="F250">
            <v>42400</v>
          </cell>
          <cell r="G250">
            <v>27984</v>
          </cell>
          <cell r="J250" t="str">
            <v>gr</v>
          </cell>
        </row>
        <row r="251">
          <cell r="A251" t="str">
            <v>au12300</v>
          </cell>
          <cell r="B251" t="str">
            <v>gr21700</v>
          </cell>
          <cell r="C251" t="str">
            <v>Triturado 3/8</v>
          </cell>
          <cell r="D251">
            <v>0.75</v>
          </cell>
          <cell r="E251" t="str">
            <v>m3</v>
          </cell>
          <cell r="F251">
            <v>52200</v>
          </cell>
          <cell r="G251">
            <v>39150</v>
          </cell>
          <cell r="J251" t="str">
            <v>gr</v>
          </cell>
        </row>
        <row r="252">
          <cell r="A252" t="str">
            <v>au12300</v>
          </cell>
          <cell r="B252" t="str">
            <v>mt19000</v>
          </cell>
          <cell r="C252" t="str">
            <v>Plastiment-bv-40 reduct/plastif 20 k</v>
          </cell>
          <cell r="D252">
            <v>1.62</v>
          </cell>
          <cell r="E252" t="str">
            <v>kg</v>
          </cell>
          <cell r="F252">
            <v>2828.08</v>
          </cell>
          <cell r="G252">
            <v>4582</v>
          </cell>
          <cell r="J252" t="str">
            <v>mt</v>
          </cell>
        </row>
        <row r="253">
          <cell r="A253" t="str">
            <v>au12300</v>
          </cell>
          <cell r="B253" t="str">
            <v>mo17400</v>
          </cell>
          <cell r="C253" t="str">
            <v>MO acarreo interno de material de playa y agregados</v>
          </cell>
          <cell r="D253">
            <v>1.4100000000000001</v>
          </cell>
          <cell r="E253" t="str">
            <v xml:space="preserve"> m3</v>
          </cell>
          <cell r="F253">
            <v>5048.0640000000003</v>
          </cell>
          <cell r="G253">
            <v>7118</v>
          </cell>
          <cell r="J253" t="str">
            <v>mo</v>
          </cell>
        </row>
        <row r="254">
          <cell r="A254" t="str">
            <v>au12300</v>
          </cell>
          <cell r="B254" t="str">
            <v>mo17500</v>
          </cell>
          <cell r="C254" t="str">
            <v>MO transporte interno cemento</v>
          </cell>
          <cell r="D254">
            <v>9</v>
          </cell>
          <cell r="E254" t="str">
            <v>bt</v>
          </cell>
          <cell r="F254">
            <v>216</v>
          </cell>
          <cell r="G254">
            <v>1944</v>
          </cell>
          <cell r="J254" t="str">
            <v>mo</v>
          </cell>
        </row>
        <row r="255">
          <cell r="A255" t="str">
            <v>au12300</v>
          </cell>
          <cell r="B255" t="str">
            <v>au10100</v>
          </cell>
          <cell r="C255" t="str">
            <v>Aux MO oficial obra negra</v>
          </cell>
          <cell r="D255">
            <v>0.52500000000000002</v>
          </cell>
          <cell r="E255" t="str">
            <v>hr</v>
          </cell>
          <cell r="F255">
            <v>7619</v>
          </cell>
          <cell r="G255">
            <v>4000</v>
          </cell>
          <cell r="J255" t="str">
            <v>mo</v>
          </cell>
        </row>
        <row r="256">
          <cell r="A256" t="str">
            <v>au12300</v>
          </cell>
          <cell r="B256" t="str">
            <v>au10000</v>
          </cell>
          <cell r="C256" t="str">
            <v>Aux MO ayudante</v>
          </cell>
          <cell r="D256">
            <v>1.05</v>
          </cell>
          <cell r="E256" t="str">
            <v>hr</v>
          </cell>
          <cell r="F256">
            <v>5080</v>
          </cell>
          <cell r="G256">
            <v>5334</v>
          </cell>
          <cell r="J256" t="str">
            <v>mo</v>
          </cell>
        </row>
        <row r="257">
          <cell r="A257" t="str">
            <v>au12300</v>
          </cell>
          <cell r="B257" t="str">
            <v>mt11400</v>
          </cell>
          <cell r="C257" t="str">
            <v>Bascula 500 kg</v>
          </cell>
          <cell r="D257">
            <v>0.52500000000000002</v>
          </cell>
          <cell r="E257" t="str">
            <v>dia</v>
          </cell>
          <cell r="F257">
            <v>13154.4</v>
          </cell>
          <cell r="G257">
            <v>6907</v>
          </cell>
          <cell r="J257" t="str">
            <v>mt</v>
          </cell>
        </row>
        <row r="258">
          <cell r="A258" t="str">
            <v>au12300</v>
          </cell>
          <cell r="B258" t="str">
            <v>tp105000</v>
          </cell>
          <cell r="C258" t="str">
            <v>Transporte de agregados en volqueta</v>
          </cell>
          <cell r="D258">
            <v>14.100000000000001</v>
          </cell>
          <cell r="E258" t="str">
            <v>m3-km</v>
          </cell>
          <cell r="F258">
            <v>436.50799999999998</v>
          </cell>
          <cell r="G258">
            <v>6155</v>
          </cell>
          <cell r="J258" t="str">
            <v>tp</v>
          </cell>
        </row>
        <row r="259">
          <cell r="A259" t="str">
            <v>au12300</v>
          </cell>
          <cell r="B259" t="str">
            <v>eq13300</v>
          </cell>
          <cell r="C259" t="str">
            <v>Concretadora obra 2 sacos electrica</v>
          </cell>
          <cell r="D259">
            <v>0.44624999999999998</v>
          </cell>
          <cell r="E259" t="str">
            <v>dia</v>
          </cell>
          <cell r="F259">
            <v>43036</v>
          </cell>
          <cell r="G259">
            <v>19205</v>
          </cell>
          <cell r="J259" t="str">
            <v>eq</v>
          </cell>
        </row>
        <row r="260">
          <cell r="A260" t="str">
            <v>au12300</v>
          </cell>
          <cell r="B260" t="str">
            <v>eq13100</v>
          </cell>
          <cell r="C260" t="str">
            <v>Coches de llantas</v>
          </cell>
          <cell r="D260">
            <v>0.44624999999999998</v>
          </cell>
          <cell r="E260" t="str">
            <v>dia</v>
          </cell>
          <cell r="F260">
            <v>1905.8799999999999</v>
          </cell>
          <cell r="G260">
            <v>851</v>
          </cell>
          <cell r="J260" t="str">
            <v>eq</v>
          </cell>
        </row>
        <row r="261">
          <cell r="A261" t="str">
            <v>au12300</v>
          </cell>
          <cell r="B261" t="str">
            <v>mt13900</v>
          </cell>
          <cell r="C261" t="str">
            <v>Elementos de consumo y protección</v>
          </cell>
          <cell r="D261">
            <v>18396</v>
          </cell>
          <cell r="E261" t="str">
            <v>%</v>
          </cell>
          <cell r="F261">
            <v>1.2455000000000001E-2</v>
          </cell>
          <cell r="G261">
            <v>230</v>
          </cell>
          <cell r="J261" t="str">
            <v>mt</v>
          </cell>
        </row>
        <row r="262">
          <cell r="A262" t="str">
            <v>au12300</v>
          </cell>
          <cell r="B262" t="str">
            <v>hm15100</v>
          </cell>
          <cell r="C262" t="str">
            <v>Herramienta y equipo menor</v>
          </cell>
          <cell r="D262">
            <v>18396</v>
          </cell>
          <cell r="E262" t="str">
            <v>%</v>
          </cell>
          <cell r="F262">
            <v>0.03</v>
          </cell>
          <cell r="G262">
            <v>552</v>
          </cell>
          <cell r="J262" t="str">
            <v>hm</v>
          </cell>
        </row>
        <row r="263">
          <cell r="A263" t="str">
            <v/>
          </cell>
          <cell r="C263" t="str">
            <v>DIRECTO:  313,012 / m3</v>
          </cell>
          <cell r="E263" t="str">
            <v/>
          </cell>
          <cell r="F263" t="str">
            <v/>
          </cell>
          <cell r="G263" t="str">
            <v/>
          </cell>
          <cell r="J263" t="str">
            <v/>
          </cell>
        </row>
        <row r="264">
          <cell r="A264" t="str">
            <v/>
          </cell>
          <cell r="C264" t="str">
            <v/>
          </cell>
          <cell r="E264" t="str">
            <v/>
          </cell>
          <cell r="F264" t="str">
            <v/>
          </cell>
          <cell r="G264" t="str">
            <v/>
          </cell>
          <cell r="J264" t="str">
            <v/>
          </cell>
        </row>
        <row r="265">
          <cell r="A265" t="str">
            <v>au12400</v>
          </cell>
          <cell r="B265" t="str">
            <v>au12400</v>
          </cell>
          <cell r="C265" t="str">
            <v>Aux grouting concreto 3/8 - 120kg/cm2</v>
          </cell>
          <cell r="E265" t="str">
            <v>m3</v>
          </cell>
          <cell r="F265" t="str">
            <v/>
          </cell>
          <cell r="G265">
            <v>249758</v>
          </cell>
          <cell r="J265" t="str">
            <v>au</v>
          </cell>
        </row>
        <row r="266">
          <cell r="A266" t="str">
            <v>au12400</v>
          </cell>
          <cell r="B266" t="str">
            <v>mt12600</v>
          </cell>
          <cell r="C266" t="str">
            <v>Cemento gris 50 kg tipo I</v>
          </cell>
          <cell r="D266">
            <v>6.5</v>
          </cell>
          <cell r="E266" t="str">
            <v>bt</v>
          </cell>
          <cell r="F266">
            <v>21000</v>
          </cell>
          <cell r="G266">
            <v>136500</v>
          </cell>
          <cell r="J266" t="str">
            <v>mt</v>
          </cell>
        </row>
        <row r="267">
          <cell r="A267" t="str">
            <v>au12400</v>
          </cell>
          <cell r="B267" t="str">
            <v>gr10900</v>
          </cell>
          <cell r="C267" t="str">
            <v>Arena concreto</v>
          </cell>
          <cell r="D267">
            <v>0.66</v>
          </cell>
          <cell r="E267" t="str">
            <v>m3</v>
          </cell>
          <cell r="F267">
            <v>42400</v>
          </cell>
          <cell r="G267">
            <v>27984</v>
          </cell>
          <cell r="J267" t="str">
            <v>gr</v>
          </cell>
        </row>
        <row r="268">
          <cell r="A268" t="str">
            <v>au12400</v>
          </cell>
          <cell r="B268" t="str">
            <v>gr21700</v>
          </cell>
          <cell r="C268" t="str">
            <v>Triturado 3/8</v>
          </cell>
          <cell r="D268">
            <v>0.75</v>
          </cell>
          <cell r="E268" t="str">
            <v>m3</v>
          </cell>
          <cell r="F268">
            <v>52200</v>
          </cell>
          <cell r="G268">
            <v>39150</v>
          </cell>
          <cell r="J268" t="str">
            <v>gr</v>
          </cell>
        </row>
        <row r="269">
          <cell r="A269" t="str">
            <v>au12400</v>
          </cell>
          <cell r="B269" t="str">
            <v>mt19000</v>
          </cell>
          <cell r="C269" t="str">
            <v>Plastiment-bv-40 reduct/plastif 20 k</v>
          </cell>
          <cell r="D269">
            <v>1.62</v>
          </cell>
          <cell r="E269" t="str">
            <v>kg</v>
          </cell>
          <cell r="F269">
            <v>2828.08</v>
          </cell>
          <cell r="G269">
            <v>4582</v>
          </cell>
          <cell r="J269" t="str">
            <v>mt</v>
          </cell>
        </row>
        <row r="270">
          <cell r="A270" t="str">
            <v>au12400</v>
          </cell>
          <cell r="B270" t="str">
            <v>mo17400</v>
          </cell>
          <cell r="C270" t="str">
            <v>MO acarreo interno de material de playa y agregados</v>
          </cell>
          <cell r="D270">
            <v>1.4100000000000001</v>
          </cell>
          <cell r="E270" t="str">
            <v xml:space="preserve"> m3</v>
          </cell>
          <cell r="F270">
            <v>5048.0640000000003</v>
          </cell>
          <cell r="G270">
            <v>7118</v>
          </cell>
          <cell r="J270" t="str">
            <v>mo</v>
          </cell>
        </row>
        <row r="271">
          <cell r="A271" t="str">
            <v>au12400</v>
          </cell>
          <cell r="B271" t="str">
            <v>mo17500</v>
          </cell>
          <cell r="C271" t="str">
            <v>MO transporte interno cemento</v>
          </cell>
          <cell r="D271">
            <v>6.5</v>
          </cell>
          <cell r="E271" t="str">
            <v>bt</v>
          </cell>
          <cell r="F271">
            <v>216</v>
          </cell>
          <cell r="G271">
            <v>1404</v>
          </cell>
          <cell r="J271" t="str">
            <v>mo</v>
          </cell>
        </row>
        <row r="272">
          <cell r="A272" t="str">
            <v>au12400</v>
          </cell>
          <cell r="B272" t="str">
            <v>au10100</v>
          </cell>
          <cell r="C272" t="str">
            <v>Aux MO oficial obra negra</v>
          </cell>
          <cell r="D272">
            <v>0.37916666666666665</v>
          </cell>
          <cell r="E272" t="str">
            <v>hr</v>
          </cell>
          <cell r="F272">
            <v>7619</v>
          </cell>
          <cell r="G272">
            <v>2889</v>
          </cell>
          <cell r="J272" t="str">
            <v>mo</v>
          </cell>
        </row>
        <row r="273">
          <cell r="A273" t="str">
            <v>au12400</v>
          </cell>
          <cell r="B273" t="str">
            <v>au10000</v>
          </cell>
          <cell r="C273" t="str">
            <v>Aux MO ayudante</v>
          </cell>
          <cell r="D273">
            <v>0.7583333333333333</v>
          </cell>
          <cell r="E273" t="str">
            <v>hr</v>
          </cell>
          <cell r="F273">
            <v>5080</v>
          </cell>
          <cell r="G273">
            <v>3853</v>
          </cell>
          <cell r="J273" t="str">
            <v>mo</v>
          </cell>
        </row>
        <row r="274">
          <cell r="A274" t="str">
            <v>au12400</v>
          </cell>
          <cell r="B274" t="str">
            <v>mt11400</v>
          </cell>
          <cell r="C274" t="str">
            <v>Bascula 500 kg</v>
          </cell>
          <cell r="D274">
            <v>0.37916666666666665</v>
          </cell>
          <cell r="E274" t="str">
            <v>dia</v>
          </cell>
          <cell r="F274">
            <v>13154.4</v>
          </cell>
          <cell r="G274">
            <v>4988</v>
          </cell>
          <cell r="J274" t="str">
            <v>mt</v>
          </cell>
        </row>
        <row r="275">
          <cell r="A275" t="str">
            <v>au12400</v>
          </cell>
          <cell r="B275" t="str">
            <v>tp105000</v>
          </cell>
          <cell r="C275" t="str">
            <v>Transporte de agregados en volqueta</v>
          </cell>
          <cell r="D275">
            <v>14.100000000000001</v>
          </cell>
          <cell r="E275" t="str">
            <v>m3-km</v>
          </cell>
          <cell r="F275">
            <v>436.50799999999998</v>
          </cell>
          <cell r="G275">
            <v>6155</v>
          </cell>
          <cell r="J275" t="str">
            <v>tp</v>
          </cell>
        </row>
        <row r="276">
          <cell r="A276" t="str">
            <v>au12400</v>
          </cell>
          <cell r="B276" t="str">
            <v>eq13300</v>
          </cell>
          <cell r="C276" t="str">
            <v>Concretadora obra 2 sacos electrica</v>
          </cell>
          <cell r="D276">
            <v>0.32229166666666664</v>
          </cell>
          <cell r="E276" t="str">
            <v>dia</v>
          </cell>
          <cell r="F276">
            <v>43036</v>
          </cell>
          <cell r="G276">
            <v>13871</v>
          </cell>
          <cell r="J276" t="str">
            <v>eq</v>
          </cell>
        </row>
        <row r="277">
          <cell r="A277" t="str">
            <v>au12400</v>
          </cell>
          <cell r="B277" t="str">
            <v>eq13100</v>
          </cell>
          <cell r="C277" t="str">
            <v>Coches de llantas</v>
          </cell>
          <cell r="D277">
            <v>0.32229166666666664</v>
          </cell>
          <cell r="E277" t="str">
            <v>dia</v>
          </cell>
          <cell r="F277">
            <v>1905.8799999999999</v>
          </cell>
          <cell r="G277">
            <v>615</v>
          </cell>
          <cell r="J277" t="str">
            <v>eq</v>
          </cell>
        </row>
        <row r="278">
          <cell r="A278" t="str">
            <v>au12400</v>
          </cell>
          <cell r="B278" t="str">
            <v>mt13900</v>
          </cell>
          <cell r="C278" t="str">
            <v>Elementos de consumo y protección</v>
          </cell>
          <cell r="D278">
            <v>15264</v>
          </cell>
          <cell r="E278" t="str">
            <v>%</v>
          </cell>
          <cell r="F278">
            <v>1.2455000000000001E-2</v>
          </cell>
          <cell r="G278">
            <v>191</v>
          </cell>
          <cell r="J278" t="str">
            <v>mt</v>
          </cell>
        </row>
        <row r="279">
          <cell r="A279" t="str">
            <v>au12400</v>
          </cell>
          <cell r="B279" t="str">
            <v>hm15100</v>
          </cell>
          <cell r="C279" t="str">
            <v>Herramienta y equipo menor</v>
          </cell>
          <cell r="D279">
            <v>15264</v>
          </cell>
          <cell r="E279" t="str">
            <v>%</v>
          </cell>
          <cell r="F279">
            <v>0.03</v>
          </cell>
          <cell r="G279">
            <v>458</v>
          </cell>
          <cell r="J279" t="str">
            <v>hm</v>
          </cell>
        </row>
        <row r="280">
          <cell r="A280" t="str">
            <v/>
          </cell>
          <cell r="C280" t="str">
            <v>DIRECTO:  249,758 / m3</v>
          </cell>
          <cell r="E280" t="str">
            <v/>
          </cell>
          <cell r="F280" t="str">
            <v/>
          </cell>
          <cell r="G280" t="str">
            <v/>
          </cell>
          <cell r="J280" t="str">
            <v/>
          </cell>
        </row>
        <row r="281">
          <cell r="A281" t="str">
            <v/>
          </cell>
          <cell r="C281" t="str">
            <v/>
          </cell>
          <cell r="E281" t="str">
            <v/>
          </cell>
          <cell r="F281" t="str">
            <v/>
          </cell>
          <cell r="G281" t="str">
            <v/>
          </cell>
          <cell r="J281" t="str">
            <v/>
          </cell>
        </row>
        <row r="282">
          <cell r="A282" t="str">
            <v>au12800</v>
          </cell>
          <cell r="B282" t="str">
            <v>au12800</v>
          </cell>
          <cell r="C282" t="str">
            <v>Aux acero de refuerzo</v>
          </cell>
          <cell r="E282" t="str">
            <v>kg</v>
          </cell>
          <cell r="F282" t="str">
            <v/>
          </cell>
          <cell r="G282">
            <v>3210</v>
          </cell>
          <cell r="J282" t="str">
            <v>au</v>
          </cell>
        </row>
        <row r="283">
          <cell r="A283" t="str">
            <v>au12800</v>
          </cell>
          <cell r="B283" t="str">
            <v>mt24570</v>
          </cell>
          <cell r="C283" t="str">
            <v>Acero de refuerzo figurado</v>
          </cell>
          <cell r="D283">
            <v>1.03</v>
          </cell>
          <cell r="E283" t="str">
            <v>kg</v>
          </cell>
          <cell r="F283">
            <v>2668</v>
          </cell>
          <cell r="G283">
            <v>2749</v>
          </cell>
          <cell r="J283" t="str">
            <v>mt</v>
          </cell>
        </row>
        <row r="284">
          <cell r="A284" t="str">
            <v>au12800</v>
          </cell>
          <cell r="B284" t="str">
            <v>mt44400</v>
          </cell>
          <cell r="C284" t="str">
            <v>Alambre recocido (alambre cal 18)</v>
          </cell>
          <cell r="D284">
            <v>2.5000000000000001E-2</v>
          </cell>
          <cell r="E284" t="str">
            <v>kg</v>
          </cell>
          <cell r="F284">
            <v>4146.2111999999997</v>
          </cell>
          <cell r="G284">
            <v>104</v>
          </cell>
          <cell r="J284" t="str">
            <v>mt</v>
          </cell>
        </row>
        <row r="285">
          <cell r="A285" t="str">
            <v>au12800</v>
          </cell>
          <cell r="B285" t="str">
            <v>mo18400</v>
          </cell>
          <cell r="C285" t="str">
            <v>MO colocacion acero refuerzo</v>
          </cell>
          <cell r="D285">
            <v>1</v>
          </cell>
          <cell r="E285" t="str">
            <v>kg</v>
          </cell>
          <cell r="F285">
            <v>270</v>
          </cell>
          <cell r="G285">
            <v>270</v>
          </cell>
          <cell r="J285" t="str">
            <v>mo</v>
          </cell>
        </row>
        <row r="286">
          <cell r="A286" t="str">
            <v>au12800</v>
          </cell>
          <cell r="B286" t="str">
            <v>mo63100</v>
          </cell>
          <cell r="C286" t="str">
            <v>MO transporte interno hierro horizontal o vertical</v>
          </cell>
          <cell r="D286">
            <v>1</v>
          </cell>
          <cell r="E286" t="str">
            <v xml:space="preserve"> kg</v>
          </cell>
          <cell r="F286">
            <v>70.56</v>
          </cell>
          <cell r="G286">
            <v>71</v>
          </cell>
          <cell r="J286" t="str">
            <v>mo</v>
          </cell>
        </row>
        <row r="287">
          <cell r="A287" t="str">
            <v>au12800</v>
          </cell>
          <cell r="B287" t="str">
            <v>mt13900</v>
          </cell>
          <cell r="C287" t="str">
            <v>Elementos de consumo y protección</v>
          </cell>
          <cell r="D287">
            <v>341</v>
          </cell>
          <cell r="E287" t="str">
            <v>%</v>
          </cell>
          <cell r="F287">
            <v>1.2455000000000001E-2</v>
          </cell>
          <cell r="G287">
            <v>5</v>
          </cell>
          <cell r="J287" t="str">
            <v>mt</v>
          </cell>
        </row>
        <row r="288">
          <cell r="A288" t="str">
            <v>au12800</v>
          </cell>
          <cell r="B288" t="str">
            <v>hm15100</v>
          </cell>
          <cell r="C288" t="str">
            <v>Herramienta y equipo menor</v>
          </cell>
          <cell r="D288">
            <v>341</v>
          </cell>
          <cell r="E288" t="str">
            <v>%</v>
          </cell>
          <cell r="F288">
            <v>0.03</v>
          </cell>
          <cell r="G288">
            <v>11</v>
          </cell>
          <cell r="J288" t="str">
            <v>hm</v>
          </cell>
        </row>
        <row r="289">
          <cell r="A289" t="str">
            <v/>
          </cell>
          <cell r="C289" t="str">
            <v>DIRECTO:  3,210 / kg</v>
          </cell>
          <cell r="E289" t="str">
            <v/>
          </cell>
          <cell r="F289" t="str">
            <v/>
          </cell>
          <cell r="G289" t="str">
            <v/>
          </cell>
          <cell r="J289" t="str">
            <v/>
          </cell>
        </row>
        <row r="290">
          <cell r="A290" t="str">
            <v/>
          </cell>
          <cell r="C290" t="str">
            <v/>
          </cell>
          <cell r="E290" t="str">
            <v/>
          </cell>
          <cell r="F290" t="str">
            <v/>
          </cell>
          <cell r="G290" t="str">
            <v/>
          </cell>
          <cell r="J290" t="str">
            <v/>
          </cell>
        </row>
        <row r="291">
          <cell r="A291" t="str">
            <v>au56700</v>
          </cell>
          <cell r="B291" t="str">
            <v>au56700</v>
          </cell>
          <cell r="C291" t="str">
            <v>Aux malla electrosoldada d50</v>
          </cell>
          <cell r="E291" t="str">
            <v>m2</v>
          </cell>
          <cell r="F291" t="str">
            <v/>
          </cell>
          <cell r="G291">
            <v>3452</v>
          </cell>
          <cell r="J291" t="str">
            <v>au</v>
          </cell>
        </row>
        <row r="292">
          <cell r="A292" t="str">
            <v>au56700</v>
          </cell>
          <cell r="B292" t="str">
            <v>mt42800</v>
          </cell>
          <cell r="C292" t="str">
            <v>Malla electrosoldada D50</v>
          </cell>
          <cell r="D292">
            <v>0.98160034231921256</v>
          </cell>
          <cell r="E292" t="str">
            <v>kg</v>
          </cell>
          <cell r="F292">
            <v>2900</v>
          </cell>
          <cell r="G292">
            <v>2847</v>
          </cell>
          <cell r="J292" t="str">
            <v>mt</v>
          </cell>
        </row>
        <row r="293">
          <cell r="A293" t="str">
            <v>au56700</v>
          </cell>
          <cell r="B293" t="str">
            <v>mt24200</v>
          </cell>
          <cell r="C293" t="str">
            <v>Alambre de amarrar</v>
          </cell>
          <cell r="D293">
            <v>2.5000000000000001E-2</v>
          </cell>
          <cell r="E293" t="str">
            <v>kg</v>
          </cell>
          <cell r="F293">
            <v>2441.7999999999997</v>
          </cell>
          <cell r="G293">
            <v>62</v>
          </cell>
          <cell r="J293" t="str">
            <v>mt</v>
          </cell>
        </row>
        <row r="294">
          <cell r="A294" t="str">
            <v>au56700</v>
          </cell>
          <cell r="B294" t="str">
            <v>mo44700</v>
          </cell>
          <cell r="C294" t="str">
            <v>MO colocacion malla electrosoldada</v>
          </cell>
          <cell r="D294">
            <v>1</v>
          </cell>
          <cell r="E294" t="str">
            <v>m2</v>
          </cell>
          <cell r="F294">
            <v>270</v>
          </cell>
          <cell r="G294">
            <v>270</v>
          </cell>
          <cell r="J294" t="str">
            <v>mo</v>
          </cell>
        </row>
        <row r="295">
          <cell r="A295" t="str">
            <v>au56700</v>
          </cell>
          <cell r="B295" t="str">
            <v>mo18410</v>
          </cell>
          <cell r="C295" t="str">
            <v>MO corte y figuracion</v>
          </cell>
          <cell r="D295">
            <v>1</v>
          </cell>
          <cell r="E295" t="str">
            <v>kg</v>
          </cell>
          <cell r="F295">
            <v>250</v>
          </cell>
          <cell r="G295">
            <v>250</v>
          </cell>
          <cell r="J295" t="str">
            <v>mo</v>
          </cell>
        </row>
        <row r="296">
          <cell r="A296" t="str">
            <v>au56700</v>
          </cell>
          <cell r="B296" t="str">
            <v>mt13900</v>
          </cell>
          <cell r="C296" t="str">
            <v>Elementos de consumo y protección</v>
          </cell>
          <cell r="D296">
            <v>520</v>
          </cell>
          <cell r="E296" t="str">
            <v>%</v>
          </cell>
          <cell r="F296">
            <v>1.2455000000000001E-2</v>
          </cell>
          <cell r="G296">
            <v>7</v>
          </cell>
          <cell r="J296" t="str">
            <v>mt</v>
          </cell>
        </row>
        <row r="297">
          <cell r="A297" t="str">
            <v>au56700</v>
          </cell>
          <cell r="B297" t="str">
            <v>hm15100</v>
          </cell>
          <cell r="C297" t="str">
            <v>Herramienta y equipo menor</v>
          </cell>
          <cell r="D297">
            <v>520</v>
          </cell>
          <cell r="E297" t="str">
            <v>%</v>
          </cell>
          <cell r="F297">
            <v>0.03</v>
          </cell>
          <cell r="G297">
            <v>16</v>
          </cell>
          <cell r="J297" t="str">
            <v>hm</v>
          </cell>
        </row>
        <row r="298">
          <cell r="A298" t="str">
            <v/>
          </cell>
          <cell r="C298" t="str">
            <v>DIRECTO:  3,452 / m2</v>
          </cell>
          <cell r="E298" t="str">
            <v/>
          </cell>
          <cell r="F298" t="str">
            <v/>
          </cell>
          <cell r="G298" t="str">
            <v/>
          </cell>
          <cell r="J298" t="str">
            <v/>
          </cell>
        </row>
        <row r="299">
          <cell r="A299" t="str">
            <v/>
          </cell>
          <cell r="C299" t="str">
            <v/>
          </cell>
          <cell r="E299" t="str">
            <v/>
          </cell>
          <cell r="F299" t="str">
            <v/>
          </cell>
          <cell r="G299" t="str">
            <v/>
          </cell>
          <cell r="J299" t="str">
            <v/>
          </cell>
        </row>
        <row r="300">
          <cell r="A300" t="str">
            <v>au56710</v>
          </cell>
          <cell r="B300" t="str">
            <v>au56710</v>
          </cell>
          <cell r="C300" t="str">
            <v>Aux malla electrosoldada d84</v>
          </cell>
          <cell r="E300" t="str">
            <v>m2</v>
          </cell>
          <cell r="F300" t="str">
            <v/>
          </cell>
          <cell r="G300">
            <v>5254</v>
          </cell>
          <cell r="J300" t="str">
            <v>au</v>
          </cell>
        </row>
        <row r="301">
          <cell r="A301" t="str">
            <v>au56710</v>
          </cell>
          <cell r="B301" t="str">
            <v>mt42810</v>
          </cell>
          <cell r="C301" t="str">
            <v>Malla electrosoldada D84</v>
          </cell>
          <cell r="D301">
            <v>1.6029097133076591</v>
          </cell>
          <cell r="E301" t="str">
            <v>kg</v>
          </cell>
          <cell r="F301">
            <v>2900</v>
          </cell>
          <cell r="G301">
            <v>4649</v>
          </cell>
          <cell r="J301" t="str">
            <v>mt</v>
          </cell>
        </row>
        <row r="302">
          <cell r="A302" t="str">
            <v>au56710</v>
          </cell>
          <cell r="B302" t="str">
            <v>mt24200</v>
          </cell>
          <cell r="C302" t="str">
            <v>Alambre de amarrar</v>
          </cell>
          <cell r="D302">
            <v>2.5000000000000001E-2</v>
          </cell>
          <cell r="E302" t="str">
            <v>kg</v>
          </cell>
          <cell r="F302">
            <v>2441.7999999999997</v>
          </cell>
          <cell r="G302">
            <v>62</v>
          </cell>
          <cell r="J302" t="str">
            <v>mt</v>
          </cell>
        </row>
        <row r="303">
          <cell r="A303" t="str">
            <v>au56710</v>
          </cell>
          <cell r="B303" t="str">
            <v>mo44700</v>
          </cell>
          <cell r="C303" t="str">
            <v>MO colocacion malla electrosoldada</v>
          </cell>
          <cell r="D303">
            <v>1</v>
          </cell>
          <cell r="E303" t="str">
            <v>m2</v>
          </cell>
          <cell r="F303">
            <v>270</v>
          </cell>
          <cell r="G303">
            <v>270</v>
          </cell>
          <cell r="J303" t="str">
            <v>mo</v>
          </cell>
        </row>
        <row r="304">
          <cell r="A304" t="str">
            <v>au56710</v>
          </cell>
          <cell r="B304" t="str">
            <v>mo18410</v>
          </cell>
          <cell r="C304" t="str">
            <v>MO corte y figuracion</v>
          </cell>
          <cell r="D304">
            <v>1</v>
          </cell>
          <cell r="E304" t="str">
            <v>kg</v>
          </cell>
          <cell r="F304">
            <v>250</v>
          </cell>
          <cell r="G304">
            <v>250</v>
          </cell>
          <cell r="J304" t="str">
            <v>mo</v>
          </cell>
        </row>
        <row r="305">
          <cell r="A305" t="str">
            <v>au56710</v>
          </cell>
          <cell r="B305" t="str">
            <v>mt13900</v>
          </cell>
          <cell r="C305" t="str">
            <v>Elementos de consumo y protección</v>
          </cell>
          <cell r="D305">
            <v>520</v>
          </cell>
          <cell r="E305" t="str">
            <v>%</v>
          </cell>
          <cell r="F305">
            <v>1.2455000000000001E-2</v>
          </cell>
          <cell r="G305">
            <v>7</v>
          </cell>
          <cell r="J305" t="str">
            <v>mt</v>
          </cell>
        </row>
        <row r="306">
          <cell r="A306" t="str">
            <v>au56710</v>
          </cell>
          <cell r="B306" t="str">
            <v>hm15100</v>
          </cell>
          <cell r="C306" t="str">
            <v>Herramienta y equipo menor</v>
          </cell>
          <cell r="D306">
            <v>520</v>
          </cell>
          <cell r="E306" t="str">
            <v>%</v>
          </cell>
          <cell r="F306">
            <v>0.03</v>
          </cell>
          <cell r="G306">
            <v>16</v>
          </cell>
          <cell r="J306" t="str">
            <v>hm</v>
          </cell>
        </row>
        <row r="307">
          <cell r="A307" t="str">
            <v/>
          </cell>
          <cell r="C307" t="str">
            <v>DIRECTO:  5,254 / m2</v>
          </cell>
          <cell r="E307" t="str">
            <v/>
          </cell>
          <cell r="F307" t="str">
            <v/>
          </cell>
          <cell r="G307" t="str">
            <v/>
          </cell>
          <cell r="J307" t="str">
            <v/>
          </cell>
        </row>
        <row r="308">
          <cell r="A308" t="str">
            <v/>
          </cell>
          <cell r="C308" t="str">
            <v/>
          </cell>
          <cell r="E308" t="str">
            <v/>
          </cell>
          <cell r="F308" t="str">
            <v/>
          </cell>
          <cell r="G308" t="str">
            <v/>
          </cell>
          <cell r="J308" t="str">
            <v/>
          </cell>
        </row>
        <row r="309">
          <cell r="A309" t="str">
            <v>au56720</v>
          </cell>
          <cell r="B309" t="str">
            <v>au56720</v>
          </cell>
          <cell r="C309" t="str">
            <v>Aux malla electrosoldada d131</v>
          </cell>
          <cell r="E309" t="str">
            <v>m2</v>
          </cell>
          <cell r="F309" t="str">
            <v/>
          </cell>
          <cell r="G309">
            <v>7867</v>
          </cell>
          <cell r="J309" t="str">
            <v>au</v>
          </cell>
        </row>
        <row r="310">
          <cell r="A310" t="str">
            <v>au56720</v>
          </cell>
          <cell r="B310" t="str">
            <v>mt42820</v>
          </cell>
          <cell r="C310" t="str">
            <v>Malla electrosoldada D131</v>
          </cell>
          <cell r="D310">
            <v>2.5040650406504064</v>
          </cell>
          <cell r="E310" t="str">
            <v>kg</v>
          </cell>
          <cell r="F310">
            <v>2900</v>
          </cell>
          <cell r="G310">
            <v>7262</v>
          </cell>
          <cell r="J310" t="str">
            <v>mt</v>
          </cell>
        </row>
        <row r="311">
          <cell r="A311" t="str">
            <v>au56720</v>
          </cell>
          <cell r="B311" t="str">
            <v>mt24200</v>
          </cell>
          <cell r="C311" t="str">
            <v>Alambre de amarrar</v>
          </cell>
          <cell r="D311">
            <v>2.5000000000000001E-2</v>
          </cell>
          <cell r="E311" t="str">
            <v>kg</v>
          </cell>
          <cell r="F311">
            <v>2441.7999999999997</v>
          </cell>
          <cell r="G311">
            <v>62</v>
          </cell>
          <cell r="J311" t="str">
            <v>mt</v>
          </cell>
        </row>
        <row r="312">
          <cell r="A312" t="str">
            <v>au56720</v>
          </cell>
          <cell r="B312" t="str">
            <v>mo44700</v>
          </cell>
          <cell r="C312" t="str">
            <v>MO colocacion malla electrosoldada</v>
          </cell>
          <cell r="D312">
            <v>1</v>
          </cell>
          <cell r="E312" t="str">
            <v>m2</v>
          </cell>
          <cell r="F312">
            <v>270</v>
          </cell>
          <cell r="G312">
            <v>270</v>
          </cell>
          <cell r="J312" t="str">
            <v>mo</v>
          </cell>
        </row>
        <row r="313">
          <cell r="A313" t="str">
            <v>au56720</v>
          </cell>
          <cell r="B313" t="str">
            <v>mo18410</v>
          </cell>
          <cell r="C313" t="str">
            <v>MO corte y figuracion</v>
          </cell>
          <cell r="D313">
            <v>1</v>
          </cell>
          <cell r="E313" t="str">
            <v>kg</v>
          </cell>
          <cell r="F313">
            <v>250</v>
          </cell>
          <cell r="G313">
            <v>250</v>
          </cell>
          <cell r="J313" t="str">
            <v>mo</v>
          </cell>
        </row>
        <row r="314">
          <cell r="A314" t="str">
            <v>au56720</v>
          </cell>
          <cell r="B314" t="str">
            <v>mt13900</v>
          </cell>
          <cell r="C314" t="str">
            <v>Elementos de consumo y protección</v>
          </cell>
          <cell r="D314">
            <v>520</v>
          </cell>
          <cell r="E314" t="str">
            <v>%</v>
          </cell>
          <cell r="F314">
            <v>1.2455000000000001E-2</v>
          </cell>
          <cell r="G314">
            <v>7</v>
          </cell>
          <cell r="J314" t="str">
            <v>mt</v>
          </cell>
        </row>
        <row r="315">
          <cell r="A315" t="str">
            <v>au56720</v>
          </cell>
          <cell r="B315" t="str">
            <v>hm15100</v>
          </cell>
          <cell r="C315" t="str">
            <v>Herramienta y equipo menor</v>
          </cell>
          <cell r="D315">
            <v>520</v>
          </cell>
          <cell r="E315" t="str">
            <v>%</v>
          </cell>
          <cell r="F315">
            <v>0.03</v>
          </cell>
          <cell r="G315">
            <v>16</v>
          </cell>
          <cell r="J315" t="str">
            <v>hm</v>
          </cell>
        </row>
        <row r="316">
          <cell r="A316" t="str">
            <v/>
          </cell>
          <cell r="C316" t="str">
            <v>DIRECTO:  7,867 / m2</v>
          </cell>
          <cell r="E316" t="str">
            <v/>
          </cell>
          <cell r="F316" t="str">
            <v/>
          </cell>
          <cell r="G316" t="str">
            <v/>
          </cell>
          <cell r="J316" t="str">
            <v/>
          </cell>
        </row>
        <row r="317">
          <cell r="A317" t="str">
            <v/>
          </cell>
          <cell r="C317" t="str">
            <v/>
          </cell>
          <cell r="E317" t="str">
            <v/>
          </cell>
          <cell r="F317" t="str">
            <v/>
          </cell>
          <cell r="G317" t="str">
            <v/>
          </cell>
          <cell r="J317" t="str">
            <v/>
          </cell>
        </row>
        <row r="318">
          <cell r="A318" t="str">
            <v>au56800</v>
          </cell>
          <cell r="B318" t="str">
            <v>au56800</v>
          </cell>
          <cell r="C318" t="str">
            <v>Dovelas para muros e: 0.20</v>
          </cell>
          <cell r="E318" t="str">
            <v>m</v>
          </cell>
          <cell r="F318" t="str">
            <v/>
          </cell>
          <cell r="G318">
            <v>15719</v>
          </cell>
          <cell r="J318" t="str">
            <v>au</v>
          </cell>
        </row>
        <row r="319">
          <cell r="A319" t="str">
            <v>au56800</v>
          </cell>
          <cell r="B319" t="str">
            <v>au12300</v>
          </cell>
          <cell r="C319" t="str">
            <v>Aux grouting concreto 3/8 - 210kg/cm2</v>
          </cell>
          <cell r="D319">
            <v>2.6400000000000003E-2</v>
          </cell>
          <cell r="E319" t="str">
            <v>m3</v>
          </cell>
          <cell r="F319">
            <v>313012</v>
          </cell>
          <cell r="G319">
            <v>8264</v>
          </cell>
          <cell r="J319" t="str">
            <v>au</v>
          </cell>
        </row>
        <row r="320">
          <cell r="A320" t="str">
            <v>au56800</v>
          </cell>
          <cell r="B320" t="str">
            <v>mo62000</v>
          </cell>
          <cell r="C320" t="str">
            <v>MO dovelas mamposteria bloque 15x20x40</v>
          </cell>
          <cell r="D320">
            <v>1</v>
          </cell>
          <cell r="E320" t="str">
            <v>m</v>
          </cell>
          <cell r="F320">
            <v>7150</v>
          </cell>
          <cell r="G320">
            <v>7150</v>
          </cell>
          <cell r="J320" t="str">
            <v>mo</v>
          </cell>
        </row>
        <row r="321">
          <cell r="A321" t="str">
            <v>au56800</v>
          </cell>
          <cell r="B321" t="str">
            <v>mt13900</v>
          </cell>
          <cell r="C321" t="str">
            <v>Elementos de consumo y protección</v>
          </cell>
          <cell r="D321">
            <v>7150</v>
          </cell>
          <cell r="E321" t="str">
            <v>%</v>
          </cell>
          <cell r="F321">
            <v>1.2455000000000001E-2</v>
          </cell>
          <cell r="G321">
            <v>90</v>
          </cell>
          <cell r="J321" t="str">
            <v>mt</v>
          </cell>
        </row>
        <row r="322">
          <cell r="A322" t="str">
            <v>au56800</v>
          </cell>
          <cell r="B322" t="str">
            <v>hm15100</v>
          </cell>
          <cell r="C322" t="str">
            <v>Herramienta y equipo menor</v>
          </cell>
          <cell r="D322">
            <v>7150</v>
          </cell>
          <cell r="E322" t="str">
            <v>%</v>
          </cell>
          <cell r="F322">
            <v>0.03</v>
          </cell>
          <cell r="G322">
            <v>215</v>
          </cell>
          <cell r="J322" t="str">
            <v>hm</v>
          </cell>
        </row>
        <row r="323">
          <cell r="A323" t="str">
            <v/>
          </cell>
          <cell r="C323" t="str">
            <v>DIRECTO:  15,719 / m</v>
          </cell>
          <cell r="E323" t="str">
            <v/>
          </cell>
          <cell r="F323" t="str">
            <v/>
          </cell>
          <cell r="G323" t="str">
            <v/>
          </cell>
          <cell r="J323" t="str">
            <v/>
          </cell>
        </row>
        <row r="324">
          <cell r="A324" t="str">
            <v/>
          </cell>
          <cell r="C324" t="str">
            <v/>
          </cell>
          <cell r="E324" t="str">
            <v/>
          </cell>
          <cell r="F324" t="str">
            <v/>
          </cell>
          <cell r="G324" t="str">
            <v/>
          </cell>
          <cell r="J324" t="str">
            <v/>
          </cell>
        </row>
        <row r="325">
          <cell r="A325" t="str">
            <v>au56900</v>
          </cell>
          <cell r="B325" t="str">
            <v>au56900</v>
          </cell>
          <cell r="C325" t="str">
            <v>Dovelas para muros e: 0.15</v>
          </cell>
          <cell r="E325" t="str">
            <v>m</v>
          </cell>
          <cell r="F325" t="str">
            <v/>
          </cell>
          <cell r="G325">
            <v>13515</v>
          </cell>
          <cell r="J325" t="str">
            <v>au</v>
          </cell>
        </row>
        <row r="326">
          <cell r="A326" t="str">
            <v>au56900</v>
          </cell>
          <cell r="B326" t="str">
            <v>au12300</v>
          </cell>
          <cell r="C326" t="str">
            <v>Aux grouting concreto 3/8 - 210kg/cm2</v>
          </cell>
          <cell r="D326">
            <v>1.9360000000000002E-2</v>
          </cell>
          <cell r="E326" t="str">
            <v>m3</v>
          </cell>
          <cell r="F326">
            <v>313012</v>
          </cell>
          <cell r="G326">
            <v>6060</v>
          </cell>
          <cell r="J326" t="str">
            <v>au</v>
          </cell>
        </row>
        <row r="327">
          <cell r="A327" t="str">
            <v>au56900</v>
          </cell>
          <cell r="B327" t="str">
            <v>mo62000</v>
          </cell>
          <cell r="C327" t="str">
            <v>MO dovelas mamposteria bloque 15x20x40</v>
          </cell>
          <cell r="D327">
            <v>1</v>
          </cell>
          <cell r="E327" t="str">
            <v>m</v>
          </cell>
          <cell r="F327">
            <v>7150</v>
          </cell>
          <cell r="G327">
            <v>7150</v>
          </cell>
          <cell r="J327" t="str">
            <v>mo</v>
          </cell>
        </row>
        <row r="328">
          <cell r="A328" t="str">
            <v>au56900</v>
          </cell>
          <cell r="B328" t="str">
            <v>mt13900</v>
          </cell>
          <cell r="C328" t="str">
            <v>Elementos de consumo y protección</v>
          </cell>
          <cell r="D328">
            <v>7150</v>
          </cell>
          <cell r="E328" t="str">
            <v>%</v>
          </cell>
          <cell r="F328">
            <v>1.2455000000000001E-2</v>
          </cell>
          <cell r="G328">
            <v>90</v>
          </cell>
          <cell r="J328" t="str">
            <v>mt</v>
          </cell>
        </row>
        <row r="329">
          <cell r="A329" t="str">
            <v>au56900</v>
          </cell>
          <cell r="B329" t="str">
            <v>hm15100</v>
          </cell>
          <cell r="C329" t="str">
            <v>Herramienta y equipo menor</v>
          </cell>
          <cell r="D329">
            <v>7150</v>
          </cell>
          <cell r="E329" t="str">
            <v>%</v>
          </cell>
          <cell r="F329">
            <v>0.03</v>
          </cell>
          <cell r="G329">
            <v>215</v>
          </cell>
          <cell r="J329" t="str">
            <v>hm</v>
          </cell>
        </row>
        <row r="330">
          <cell r="A330" t="str">
            <v/>
          </cell>
          <cell r="C330" t="str">
            <v>DIRECTO:  13,515 / m</v>
          </cell>
          <cell r="E330" t="str">
            <v/>
          </cell>
          <cell r="F330" t="str">
            <v/>
          </cell>
          <cell r="G330" t="str">
            <v/>
          </cell>
          <cell r="J330" t="str">
            <v/>
          </cell>
        </row>
        <row r="331">
          <cell r="A331" t="str">
            <v/>
          </cell>
          <cell r="C331" t="str">
            <v/>
          </cell>
          <cell r="E331" t="str">
            <v/>
          </cell>
          <cell r="F331" t="str">
            <v/>
          </cell>
          <cell r="G331" t="str">
            <v/>
          </cell>
          <cell r="J331" t="str">
            <v/>
          </cell>
        </row>
        <row r="332">
          <cell r="A332" t="str">
            <v>au57200</v>
          </cell>
          <cell r="B332" t="str">
            <v>au57200</v>
          </cell>
          <cell r="C332" t="str">
            <v>Aux muro bloque no.4</v>
          </cell>
          <cell r="E332" t="str">
            <v>m2</v>
          </cell>
          <cell r="F332" t="str">
            <v/>
          </cell>
          <cell r="G332">
            <v>34399</v>
          </cell>
          <cell r="J332" t="str">
            <v>au</v>
          </cell>
        </row>
        <row r="333">
          <cell r="A333" t="str">
            <v>au57200</v>
          </cell>
          <cell r="B333" t="str">
            <v>mt15510</v>
          </cell>
          <cell r="C333" t="str">
            <v>Bloque No. 4</v>
          </cell>
          <cell r="D333">
            <v>13.27</v>
          </cell>
          <cell r="E333" t="str">
            <v>un</v>
          </cell>
          <cell r="F333">
            <v>853</v>
          </cell>
          <cell r="G333">
            <v>11320</v>
          </cell>
          <cell r="J333" t="str">
            <v>mt</v>
          </cell>
        </row>
        <row r="334">
          <cell r="A334" t="str">
            <v>au57200</v>
          </cell>
          <cell r="B334" t="str">
            <v>au11700</v>
          </cell>
          <cell r="C334" t="str">
            <v>Aux mortero de pega 1:4</v>
          </cell>
          <cell r="D334">
            <v>0.02</v>
          </cell>
          <cell r="E334" t="str">
            <v>m3</v>
          </cell>
          <cell r="F334">
            <v>246314</v>
          </cell>
          <cell r="G334">
            <v>4927</v>
          </cell>
          <cell r="J334" t="str">
            <v>au</v>
          </cell>
        </row>
        <row r="335">
          <cell r="A335" t="str">
            <v>au57200</v>
          </cell>
          <cell r="B335" t="str">
            <v>mo18120</v>
          </cell>
          <cell r="C335" t="str">
            <v>MO pega bloque No.4</v>
          </cell>
          <cell r="D335">
            <v>1</v>
          </cell>
          <cell r="E335" t="str">
            <v>m2</v>
          </cell>
          <cell r="F335">
            <v>15978</v>
          </cell>
          <cell r="G335">
            <v>15978</v>
          </cell>
          <cell r="J335" t="str">
            <v>mo</v>
          </cell>
        </row>
        <row r="336">
          <cell r="A336" t="str">
            <v>au57200</v>
          </cell>
          <cell r="B336" t="str">
            <v>mo17800</v>
          </cell>
          <cell r="C336" t="str">
            <v>MO transporte ladrillo</v>
          </cell>
          <cell r="D336">
            <v>13.27</v>
          </cell>
          <cell r="E336" t="str">
            <v>un</v>
          </cell>
          <cell r="F336">
            <v>108</v>
          </cell>
          <cell r="G336">
            <v>1434</v>
          </cell>
          <cell r="J336" t="str">
            <v>mo</v>
          </cell>
        </row>
        <row r="337">
          <cell r="A337" t="str">
            <v>au57200</v>
          </cell>
          <cell r="B337" t="str">
            <v>mt13900</v>
          </cell>
          <cell r="C337" t="str">
            <v>Elementos de consumo y protección</v>
          </cell>
          <cell r="D337">
            <v>17412</v>
          </cell>
          <cell r="E337" t="str">
            <v>%</v>
          </cell>
          <cell r="F337">
            <v>1.2455000000000001E-2</v>
          </cell>
          <cell r="G337">
            <v>217</v>
          </cell>
          <cell r="J337" t="str">
            <v>mt</v>
          </cell>
        </row>
        <row r="338">
          <cell r="A338" t="str">
            <v>au57200</v>
          </cell>
          <cell r="B338" t="str">
            <v>hm15100</v>
          </cell>
          <cell r="C338" t="str">
            <v>Herramienta y equipo menor</v>
          </cell>
          <cell r="D338">
            <v>17412</v>
          </cell>
          <cell r="E338" t="str">
            <v>%</v>
          </cell>
          <cell r="F338">
            <v>0.03</v>
          </cell>
          <cell r="G338">
            <v>523</v>
          </cell>
          <cell r="J338" t="str">
            <v>hm</v>
          </cell>
        </row>
        <row r="339">
          <cell r="A339" t="str">
            <v/>
          </cell>
          <cell r="C339" t="str">
            <v>DIRECTO:  34,399 / m2</v>
          </cell>
          <cell r="E339" t="str">
            <v/>
          </cell>
          <cell r="F339" t="str">
            <v/>
          </cell>
          <cell r="G339" t="str">
            <v/>
          </cell>
          <cell r="J339" t="str">
            <v/>
          </cell>
        </row>
        <row r="340">
          <cell r="A340" t="str">
            <v/>
          </cell>
        </row>
        <row r="341">
          <cell r="A341" t="str">
            <v>au57300</v>
          </cell>
          <cell r="B341" t="str">
            <v>au57300</v>
          </cell>
          <cell r="C341" t="str">
            <v>Aux materiales para muro en superboard 2c</v>
          </cell>
          <cell r="E341" t="str">
            <v>m2</v>
          </cell>
          <cell r="F341" t="str">
            <v/>
          </cell>
          <cell r="G341">
            <v>57765</v>
          </cell>
          <cell r="J341" t="str">
            <v>au</v>
          </cell>
        </row>
        <row r="342">
          <cell r="A342" t="str">
            <v>au57300</v>
          </cell>
          <cell r="B342" t="str">
            <v>mt21120</v>
          </cell>
          <cell r="C342" t="str">
            <v>Placa Superboard 2440*1220*8mm</v>
          </cell>
          <cell r="D342">
            <v>0.69</v>
          </cell>
          <cell r="E342" t="str">
            <v>un</v>
          </cell>
          <cell r="F342">
            <v>37816</v>
          </cell>
          <cell r="G342">
            <v>26094</v>
          </cell>
          <cell r="J342" t="str">
            <v>mt</v>
          </cell>
        </row>
        <row r="343">
          <cell r="A343" t="str">
            <v>au57300</v>
          </cell>
          <cell r="B343" t="str">
            <v>mt21130</v>
          </cell>
          <cell r="C343" t="str">
            <v>Perfil vertical paral 89 aleta 40mm</v>
          </cell>
          <cell r="D343">
            <v>0.76</v>
          </cell>
          <cell r="E343" t="str">
            <v>un</v>
          </cell>
          <cell r="F343">
            <v>14731.999999999998</v>
          </cell>
          <cell r="G343">
            <v>11197</v>
          </cell>
          <cell r="J343" t="str">
            <v>mt</v>
          </cell>
        </row>
        <row r="344">
          <cell r="A344" t="str">
            <v>au57300</v>
          </cell>
          <cell r="B344" t="str">
            <v>mt21140</v>
          </cell>
          <cell r="C344" t="str">
            <v>Perfil horizontal canal 90</v>
          </cell>
          <cell r="D344">
            <v>0.34</v>
          </cell>
          <cell r="E344" t="str">
            <v>un</v>
          </cell>
          <cell r="F344">
            <v>9164</v>
          </cell>
          <cell r="G344">
            <v>3116</v>
          </cell>
          <cell r="J344" t="str">
            <v>mt</v>
          </cell>
        </row>
        <row r="345">
          <cell r="A345" t="str">
            <v>au57300</v>
          </cell>
          <cell r="B345" t="str">
            <v>mt13110</v>
          </cell>
          <cell r="C345" t="str">
            <v>Tornillo con chazo</v>
          </cell>
          <cell r="D345">
            <v>2</v>
          </cell>
          <cell r="E345" t="str">
            <v>un</v>
          </cell>
          <cell r="F345">
            <v>28.999999999999996</v>
          </cell>
          <cell r="G345">
            <v>58</v>
          </cell>
          <cell r="J345" t="str">
            <v>mt</v>
          </cell>
        </row>
        <row r="346">
          <cell r="A346" t="str">
            <v>au57300</v>
          </cell>
          <cell r="B346" t="str">
            <v>mt13120</v>
          </cell>
          <cell r="C346" t="str">
            <v>Tornillo extraplano</v>
          </cell>
          <cell r="D346">
            <v>2.8</v>
          </cell>
          <cell r="E346" t="str">
            <v>un</v>
          </cell>
          <cell r="F346">
            <v>632.19999999999993</v>
          </cell>
          <cell r="G346">
            <v>1771</v>
          </cell>
          <cell r="J346" t="str">
            <v>mt</v>
          </cell>
        </row>
        <row r="347">
          <cell r="A347" t="str">
            <v>au57300</v>
          </cell>
          <cell r="B347" t="str">
            <v>mt13130</v>
          </cell>
          <cell r="C347" t="str">
            <v>Tornillo estandar No. 6x1"</v>
          </cell>
          <cell r="D347">
            <v>23</v>
          </cell>
          <cell r="E347" t="str">
            <v>un</v>
          </cell>
          <cell r="F347">
            <v>15.079999999999998</v>
          </cell>
          <cell r="G347">
            <v>347</v>
          </cell>
          <cell r="J347" t="str">
            <v>mt</v>
          </cell>
        </row>
        <row r="348">
          <cell r="A348" t="str">
            <v>au57300</v>
          </cell>
          <cell r="B348" t="str">
            <v>mt21110</v>
          </cell>
          <cell r="C348" t="str">
            <v>Lana de vidrio 3-1/2"</v>
          </cell>
          <cell r="D348">
            <v>0.06</v>
          </cell>
          <cell r="E348" t="str">
            <v>rollo</v>
          </cell>
          <cell r="F348">
            <v>169244</v>
          </cell>
          <cell r="G348">
            <v>10155</v>
          </cell>
          <cell r="J348" t="str">
            <v>mt</v>
          </cell>
        </row>
        <row r="349">
          <cell r="A349" t="str">
            <v>au57300</v>
          </cell>
          <cell r="B349" t="str">
            <v>mt12510</v>
          </cell>
          <cell r="C349" t="str">
            <v>Adhesivo epoxico</v>
          </cell>
          <cell r="D349">
            <v>0.1</v>
          </cell>
          <cell r="E349" t="str">
            <v>kg</v>
          </cell>
          <cell r="F349">
            <v>3479.9999999999995</v>
          </cell>
          <cell r="G349">
            <v>348</v>
          </cell>
          <cell r="J349" t="str">
            <v>mt</v>
          </cell>
        </row>
        <row r="350">
          <cell r="A350" t="str">
            <v>au57300</v>
          </cell>
          <cell r="B350" t="str">
            <v>mt12520</v>
          </cell>
          <cell r="C350" t="str">
            <v>Masilla acrilica para interiores</v>
          </cell>
          <cell r="D350">
            <v>0.1</v>
          </cell>
          <cell r="E350" t="str">
            <v>cuñ</v>
          </cell>
          <cell r="F350">
            <v>45124</v>
          </cell>
          <cell r="G350">
            <v>4513</v>
          </cell>
          <cell r="J350" t="str">
            <v>mt</v>
          </cell>
        </row>
        <row r="351">
          <cell r="A351" t="str">
            <v>au57300</v>
          </cell>
          <cell r="B351" t="str">
            <v>mt21100</v>
          </cell>
          <cell r="C351" t="str">
            <v>Cinta de fibra de vidrio x 90m</v>
          </cell>
          <cell r="D351">
            <v>1.6E-2</v>
          </cell>
          <cell r="E351" t="str">
            <v>rollo</v>
          </cell>
          <cell r="F351">
            <v>10324</v>
          </cell>
          <cell r="G351">
            <v>166</v>
          </cell>
          <cell r="J351" t="str">
            <v>mt</v>
          </cell>
        </row>
        <row r="352">
          <cell r="A352" t="str">
            <v/>
          </cell>
          <cell r="C352" t="str">
            <v>DIRECTO:  57,765 / m2</v>
          </cell>
          <cell r="E352" t="str">
            <v/>
          </cell>
          <cell r="F352" t="str">
            <v/>
          </cell>
          <cell r="G352" t="str">
            <v/>
          </cell>
          <cell r="J352" t="str">
            <v/>
          </cell>
        </row>
        <row r="353">
          <cell r="A353" t="str">
            <v/>
          </cell>
        </row>
        <row r="354">
          <cell r="A354" t="str">
            <v>au57305</v>
          </cell>
          <cell r="B354" t="str">
            <v>au57305</v>
          </cell>
          <cell r="C354" t="str">
            <v>Aux materiales para muro en superboard 1c</v>
          </cell>
          <cell r="E354" t="str">
            <v>m2</v>
          </cell>
          <cell r="F354" t="str">
            <v/>
          </cell>
          <cell r="G354">
            <v>40977</v>
          </cell>
          <cell r="J354" t="str">
            <v>au</v>
          </cell>
        </row>
        <row r="355">
          <cell r="A355" t="str">
            <v>au57305</v>
          </cell>
          <cell r="B355" t="str">
            <v>mt21120</v>
          </cell>
          <cell r="C355" t="str">
            <v>Placa Superboard 2440*1220*8mm</v>
          </cell>
          <cell r="D355">
            <v>0.33593120128997583</v>
          </cell>
          <cell r="E355" t="str">
            <v>un</v>
          </cell>
          <cell r="F355">
            <v>37816</v>
          </cell>
          <cell r="G355">
            <v>12704</v>
          </cell>
          <cell r="J355" t="str">
            <v>mt</v>
          </cell>
        </row>
        <row r="356">
          <cell r="A356" t="str">
            <v>au57305</v>
          </cell>
          <cell r="B356" t="str">
            <v>mt21130</v>
          </cell>
          <cell r="C356" t="str">
            <v>Perfil vertical paral 89 aleta 40mm</v>
          </cell>
          <cell r="D356">
            <v>0.76</v>
          </cell>
          <cell r="E356" t="str">
            <v>un</v>
          </cell>
          <cell r="F356">
            <v>14731.999999999998</v>
          </cell>
          <cell r="G356">
            <v>11197</v>
          </cell>
          <cell r="J356" t="str">
            <v>mt</v>
          </cell>
        </row>
        <row r="357">
          <cell r="A357" t="str">
            <v>au57305</v>
          </cell>
          <cell r="B357" t="str">
            <v>mt21140</v>
          </cell>
          <cell r="C357" t="str">
            <v>Perfil horizontal canal 90</v>
          </cell>
          <cell r="D357">
            <v>0.34</v>
          </cell>
          <cell r="E357" t="str">
            <v>un</v>
          </cell>
          <cell r="F357">
            <v>9164</v>
          </cell>
          <cell r="G357">
            <v>3116</v>
          </cell>
          <cell r="J357" t="str">
            <v>mt</v>
          </cell>
        </row>
        <row r="358">
          <cell r="A358" t="str">
            <v>au57305</v>
          </cell>
          <cell r="B358" t="str">
            <v>mt13110</v>
          </cell>
          <cell r="C358" t="str">
            <v>Tornillo con chazo</v>
          </cell>
          <cell r="D358">
            <v>2</v>
          </cell>
          <cell r="E358" t="str">
            <v>un</v>
          </cell>
          <cell r="F358">
            <v>28.999999999999996</v>
          </cell>
          <cell r="G358">
            <v>58</v>
          </cell>
          <cell r="J358" t="str">
            <v>mt</v>
          </cell>
        </row>
        <row r="359">
          <cell r="A359" t="str">
            <v>au57305</v>
          </cell>
          <cell r="B359" t="str">
            <v>mt13120</v>
          </cell>
          <cell r="C359" t="str">
            <v>Tornillo extraplano</v>
          </cell>
          <cell r="D359">
            <v>1.4</v>
          </cell>
          <cell r="E359" t="str">
            <v>un</v>
          </cell>
          <cell r="F359">
            <v>632.19999999999993</v>
          </cell>
          <cell r="G359">
            <v>886</v>
          </cell>
          <cell r="J359" t="str">
            <v>mt</v>
          </cell>
        </row>
        <row r="360">
          <cell r="A360" t="str">
            <v>au57305</v>
          </cell>
          <cell r="B360" t="str">
            <v>mt13130</v>
          </cell>
          <cell r="C360" t="str">
            <v>Tornillo estandar No. 6x1"</v>
          </cell>
          <cell r="D360">
            <v>23</v>
          </cell>
          <cell r="E360" t="str">
            <v>un</v>
          </cell>
          <cell r="F360">
            <v>15.079999999999998</v>
          </cell>
          <cell r="G360">
            <v>347</v>
          </cell>
          <cell r="J360" t="str">
            <v>mt</v>
          </cell>
        </row>
        <row r="361">
          <cell r="A361" t="str">
            <v>au57305</v>
          </cell>
          <cell r="B361" t="str">
            <v>mt21110</v>
          </cell>
          <cell r="C361" t="str">
            <v>Lana de vidrio 3-1/2"</v>
          </cell>
          <cell r="D361">
            <v>0.06</v>
          </cell>
          <cell r="E361" t="str">
            <v>rollo</v>
          </cell>
          <cell r="F361">
            <v>169244</v>
          </cell>
          <cell r="G361">
            <v>10155</v>
          </cell>
          <cell r="J361" t="str">
            <v>mt</v>
          </cell>
        </row>
        <row r="362">
          <cell r="A362" t="str">
            <v>au57305</v>
          </cell>
          <cell r="B362" t="str">
            <v>mt12510</v>
          </cell>
          <cell r="C362" t="str">
            <v>Adhesivo epoxico</v>
          </cell>
          <cell r="D362">
            <v>0.05</v>
          </cell>
          <cell r="E362" t="str">
            <v>kg</v>
          </cell>
          <cell r="F362">
            <v>3479.9999999999995</v>
          </cell>
          <cell r="G362">
            <v>174</v>
          </cell>
          <cell r="J362" t="str">
            <v>mt</v>
          </cell>
        </row>
        <row r="363">
          <cell r="A363" t="str">
            <v>au57305</v>
          </cell>
          <cell r="B363" t="str">
            <v>mt12520</v>
          </cell>
          <cell r="C363" t="str">
            <v>Masilla acrilica para interiores</v>
          </cell>
          <cell r="D363">
            <v>0.05</v>
          </cell>
          <cell r="E363" t="str">
            <v>cuñ</v>
          </cell>
          <cell r="F363">
            <v>45124</v>
          </cell>
          <cell r="G363">
            <v>2257</v>
          </cell>
          <cell r="J363" t="str">
            <v>mt</v>
          </cell>
        </row>
        <row r="364">
          <cell r="A364" t="str">
            <v>au57305</v>
          </cell>
          <cell r="B364" t="str">
            <v>mt21100</v>
          </cell>
          <cell r="C364" t="str">
            <v>Cinta de fibra de vidrio x 90m</v>
          </cell>
          <cell r="D364">
            <v>8.0000000000000002E-3</v>
          </cell>
          <cell r="E364" t="str">
            <v>rollo</v>
          </cell>
          <cell r="F364">
            <v>10324</v>
          </cell>
          <cell r="G364">
            <v>83</v>
          </cell>
          <cell r="J364" t="str">
            <v>mt</v>
          </cell>
        </row>
        <row r="365">
          <cell r="A365" t="str">
            <v/>
          </cell>
          <cell r="C365" t="str">
            <v>DIRECTO:  40,977 / m2</v>
          </cell>
          <cell r="E365" t="str">
            <v/>
          </cell>
          <cell r="F365" t="str">
            <v/>
          </cell>
          <cell r="G365" t="str">
            <v/>
          </cell>
          <cell r="J365" t="str">
            <v/>
          </cell>
        </row>
        <row r="366">
          <cell r="A366" t="str">
            <v/>
          </cell>
          <cell r="C366" t="str">
            <v/>
          </cell>
          <cell r="E366" t="str">
            <v/>
          </cell>
          <cell r="F366" t="str">
            <v/>
          </cell>
          <cell r="G366" t="str">
            <v/>
          </cell>
          <cell r="J366" t="str">
            <v/>
          </cell>
        </row>
        <row r="367">
          <cell r="A367" t="str">
            <v>au57310</v>
          </cell>
          <cell r="B367" t="str">
            <v>au57310</v>
          </cell>
          <cell r="C367" t="str">
            <v>Aux materiales para cielo en tablayeso</v>
          </cell>
          <cell r="E367" t="str">
            <v>m2</v>
          </cell>
          <cell r="F367" t="str">
            <v/>
          </cell>
          <cell r="G367">
            <v>24741</v>
          </cell>
          <cell r="J367" t="str">
            <v>au</v>
          </cell>
        </row>
        <row r="368">
          <cell r="A368" t="str">
            <v>au57310</v>
          </cell>
          <cell r="B368" t="str">
            <v>mt21125</v>
          </cell>
          <cell r="C368" t="str">
            <v>Placa de yeso 3/8" (166132)</v>
          </cell>
          <cell r="D368">
            <v>0.35272776135447464</v>
          </cell>
          <cell r="E368" t="str">
            <v>un</v>
          </cell>
          <cell r="F368">
            <v>18792</v>
          </cell>
          <cell r="G368">
            <v>6629</v>
          </cell>
          <cell r="J368" t="str">
            <v>mt</v>
          </cell>
        </row>
        <row r="369">
          <cell r="A369" t="str">
            <v>au57310</v>
          </cell>
          <cell r="B369" t="str">
            <v>mt21150</v>
          </cell>
          <cell r="C369" t="str">
            <v>Perfil vertical paral 39</v>
          </cell>
          <cell r="D369">
            <v>0.56000000000000005</v>
          </cell>
          <cell r="E369" t="str">
            <v>un</v>
          </cell>
          <cell r="F369">
            <v>5568</v>
          </cell>
          <cell r="G369">
            <v>3119</v>
          </cell>
          <cell r="J369" t="str">
            <v>mt</v>
          </cell>
        </row>
        <row r="370">
          <cell r="A370" t="str">
            <v>au57310</v>
          </cell>
          <cell r="B370" t="str">
            <v>mt21160</v>
          </cell>
          <cell r="C370" t="str">
            <v>Perfil omega</v>
          </cell>
          <cell r="D370">
            <v>0.81</v>
          </cell>
          <cell r="E370" t="str">
            <v>un</v>
          </cell>
          <cell r="F370">
            <v>5220</v>
          </cell>
          <cell r="G370">
            <v>4229</v>
          </cell>
          <cell r="J370" t="str">
            <v>mt</v>
          </cell>
        </row>
        <row r="371">
          <cell r="A371" t="str">
            <v>au57310</v>
          </cell>
          <cell r="B371" t="str">
            <v>mt21170</v>
          </cell>
          <cell r="C371" t="str">
            <v>Angulo perimetral C20 1"x1"</v>
          </cell>
          <cell r="D371">
            <v>0.42</v>
          </cell>
          <cell r="E371" t="str">
            <v>un</v>
          </cell>
          <cell r="F371">
            <v>2320</v>
          </cell>
          <cell r="G371">
            <v>975</v>
          </cell>
          <cell r="J371" t="str">
            <v>mt</v>
          </cell>
        </row>
        <row r="372">
          <cell r="A372" t="str">
            <v>au57310</v>
          </cell>
          <cell r="B372" t="str">
            <v>mt13110</v>
          </cell>
          <cell r="C372" t="str">
            <v>Tornillo con chazo</v>
          </cell>
          <cell r="D372">
            <v>1.64</v>
          </cell>
          <cell r="E372" t="str">
            <v>un</v>
          </cell>
          <cell r="F372">
            <v>28.999999999999996</v>
          </cell>
          <cell r="G372">
            <v>48</v>
          </cell>
          <cell r="J372" t="str">
            <v>mt</v>
          </cell>
        </row>
        <row r="373">
          <cell r="A373" t="str">
            <v>au57310</v>
          </cell>
          <cell r="B373" t="str">
            <v>mt13120</v>
          </cell>
          <cell r="C373" t="str">
            <v>Tornillo extraplano</v>
          </cell>
          <cell r="D373">
            <v>11.5</v>
          </cell>
          <cell r="E373" t="str">
            <v>un</v>
          </cell>
          <cell r="F373">
            <v>632.19999999999993</v>
          </cell>
          <cell r="G373">
            <v>7271</v>
          </cell>
          <cell r="J373" t="str">
            <v>mt</v>
          </cell>
        </row>
        <row r="374">
          <cell r="A374" t="str">
            <v>au57310</v>
          </cell>
          <cell r="B374" t="str">
            <v>mt13130</v>
          </cell>
          <cell r="C374" t="str">
            <v>Tornillo estandar No. 6x1"</v>
          </cell>
          <cell r="D374">
            <v>8.6</v>
          </cell>
          <cell r="E374" t="str">
            <v>un</v>
          </cell>
          <cell r="F374">
            <v>15.079999999999998</v>
          </cell>
          <cell r="G374">
            <v>130</v>
          </cell>
          <cell r="J374" t="str">
            <v>mt</v>
          </cell>
        </row>
        <row r="375">
          <cell r="A375" t="str">
            <v>au57310</v>
          </cell>
          <cell r="B375" t="str">
            <v>mt12520</v>
          </cell>
          <cell r="C375" t="str">
            <v>Masilla acrilica para interiores</v>
          </cell>
          <cell r="D375">
            <v>0.05</v>
          </cell>
          <cell r="E375" t="str">
            <v>cuñ</v>
          </cell>
          <cell r="F375">
            <v>45124</v>
          </cell>
          <cell r="G375">
            <v>2257</v>
          </cell>
          <cell r="J375" t="str">
            <v>mt</v>
          </cell>
        </row>
        <row r="376">
          <cell r="A376" t="str">
            <v>au57310</v>
          </cell>
          <cell r="B376" t="str">
            <v>mt21100</v>
          </cell>
          <cell r="C376" t="str">
            <v>Cinta de fibra de vidrio x 90m</v>
          </cell>
          <cell r="D376">
            <v>8.0000000000000002E-3</v>
          </cell>
          <cell r="E376" t="str">
            <v>rollo</v>
          </cell>
          <cell r="F376">
            <v>10324</v>
          </cell>
          <cell r="G376">
            <v>83</v>
          </cell>
          <cell r="J376" t="str">
            <v>mt</v>
          </cell>
        </row>
        <row r="377">
          <cell r="A377" t="str">
            <v/>
          </cell>
          <cell r="C377" t="str">
            <v>DIRECTO:  24,741 / m2</v>
          </cell>
          <cell r="E377" t="str">
            <v/>
          </cell>
          <cell r="F377" t="str">
            <v/>
          </cell>
          <cell r="G377" t="str">
            <v/>
          </cell>
          <cell r="J377" t="str">
            <v/>
          </cell>
        </row>
        <row r="378">
          <cell r="A378" t="str">
            <v/>
          </cell>
          <cell r="C378" t="str">
            <v/>
          </cell>
          <cell r="E378" t="str">
            <v/>
          </cell>
          <cell r="F378" t="str">
            <v/>
          </cell>
          <cell r="G378" t="str">
            <v/>
          </cell>
          <cell r="J378" t="str">
            <v/>
          </cell>
        </row>
      </sheetData>
      <sheetData sheetId="7">
        <row r="1">
          <cell r="D1" t="str">
            <v>clave</v>
          </cell>
          <cell r="E1" t="str">
            <v>MATERIALES</v>
          </cell>
          <cell r="F1" t="str">
            <v>UNIDAD</v>
          </cell>
          <cell r="G1" t="str">
            <v>VALOR CON IVA</v>
          </cell>
          <cell r="H1" t="str">
            <v>IVA</v>
          </cell>
          <cell r="I1" t="str">
            <v>PRECIO SIN IVA</v>
          </cell>
          <cell r="J1" t="str">
            <v>tipo</v>
          </cell>
        </row>
        <row r="2">
          <cell r="D2" t="str">
            <v>au10000</v>
          </cell>
          <cell r="E2" t="str">
            <v>Aux MO ayudante</v>
          </cell>
          <cell r="F2" t="str">
            <v>hr</v>
          </cell>
          <cell r="G2">
            <v>5080</v>
          </cell>
          <cell r="I2">
            <v>5080</v>
          </cell>
          <cell r="J2" t="str">
            <v>mo</v>
          </cell>
        </row>
        <row r="3">
          <cell r="D3" t="str">
            <v>au10100</v>
          </cell>
          <cell r="E3" t="str">
            <v>Aux MO oficial obra negra</v>
          </cell>
          <cell r="F3" t="str">
            <v>hr</v>
          </cell>
          <cell r="G3">
            <v>7619</v>
          </cell>
          <cell r="I3">
            <v>7619</v>
          </cell>
          <cell r="J3" t="str">
            <v>mo</v>
          </cell>
        </row>
        <row r="4">
          <cell r="D4" t="str">
            <v>au10200</v>
          </cell>
          <cell r="E4" t="str">
            <v>Aux MO oficial obra blanca</v>
          </cell>
          <cell r="F4" t="str">
            <v>hr</v>
          </cell>
          <cell r="G4">
            <v>10159</v>
          </cell>
          <cell r="I4">
            <v>10159</v>
          </cell>
          <cell r="J4" t="str">
            <v>mo</v>
          </cell>
        </row>
        <row r="5">
          <cell r="D5" t="str">
            <v>au10220</v>
          </cell>
          <cell r="E5" t="str">
            <v>Aux MO celador</v>
          </cell>
          <cell r="F5" t="str">
            <v>hr</v>
          </cell>
          <cell r="G5">
            <v>6858</v>
          </cell>
          <cell r="I5">
            <v>6858</v>
          </cell>
          <cell r="J5" t="str">
            <v>mo</v>
          </cell>
        </row>
        <row r="6">
          <cell r="D6" t="str">
            <v>au10250</v>
          </cell>
          <cell r="E6" t="str">
            <v>Aux MO oficial obra electrica</v>
          </cell>
          <cell r="F6" t="str">
            <v>hr</v>
          </cell>
          <cell r="G6">
            <v>10159</v>
          </cell>
          <cell r="I6">
            <v>10159</v>
          </cell>
          <cell r="J6" t="str">
            <v>mo</v>
          </cell>
        </row>
        <row r="7">
          <cell r="D7" t="str">
            <v>au10260</v>
          </cell>
          <cell r="E7" t="str">
            <v>Aux MO oficial carpintero</v>
          </cell>
          <cell r="F7" t="str">
            <v>hr</v>
          </cell>
          <cell r="G7">
            <v>12901.168</v>
          </cell>
          <cell r="H7">
            <v>1.6E-2</v>
          </cell>
          <cell r="I7">
            <v>12698</v>
          </cell>
          <cell r="J7" t="str">
            <v>mo</v>
          </cell>
        </row>
        <row r="8">
          <cell r="D8" t="str">
            <v>au10270</v>
          </cell>
          <cell r="E8" t="str">
            <v>Aux MO oficial plomero</v>
          </cell>
          <cell r="F8" t="str">
            <v>hr</v>
          </cell>
          <cell r="G8">
            <v>12698</v>
          </cell>
          <cell r="I8">
            <v>12698</v>
          </cell>
          <cell r="J8" t="str">
            <v>mo</v>
          </cell>
        </row>
        <row r="9">
          <cell r="D9" t="str">
            <v>au10300</v>
          </cell>
          <cell r="E9" t="str">
            <v>Aux andamios metalicos tijera 2 cuerpos</v>
          </cell>
          <cell r="F9" t="str">
            <v>dia</v>
          </cell>
          <cell r="G9">
            <v>2654</v>
          </cell>
          <cell r="I9">
            <v>2654</v>
          </cell>
        </row>
        <row r="10">
          <cell r="D10" t="str">
            <v>au10400</v>
          </cell>
          <cell r="E10" t="str">
            <v>Aux concreto 1500 psi - obra -3/4"</v>
          </cell>
          <cell r="F10" t="str">
            <v>m3</v>
          </cell>
          <cell r="G10">
            <v>211340</v>
          </cell>
          <cell r="I10">
            <v>211340</v>
          </cell>
        </row>
        <row r="11">
          <cell r="D11" t="str">
            <v>au10700</v>
          </cell>
          <cell r="E11" t="str">
            <v>Aux concreto 3000 psi -obra- 3/4"</v>
          </cell>
          <cell r="F11" t="str">
            <v>m3</v>
          </cell>
          <cell r="G11">
            <v>271081</v>
          </cell>
          <cell r="I11">
            <v>271081</v>
          </cell>
        </row>
        <row r="12">
          <cell r="D12" t="str">
            <v>au10800</v>
          </cell>
          <cell r="E12" t="str">
            <v>Aux concreto 3500 psi -obra- 3/4"</v>
          </cell>
          <cell r="F12" t="str">
            <v>m3</v>
          </cell>
          <cell r="G12">
            <v>291298</v>
          </cell>
          <cell r="I12">
            <v>291298</v>
          </cell>
        </row>
        <row r="13">
          <cell r="D13" t="str">
            <v>au10810</v>
          </cell>
          <cell r="E13" t="str">
            <v>Aux concreto 4000 psi -obra- 3/4"</v>
          </cell>
          <cell r="F13" t="str">
            <v>m3</v>
          </cell>
          <cell r="G13">
            <v>318187</v>
          </cell>
          <cell r="I13">
            <v>318187</v>
          </cell>
        </row>
        <row r="14">
          <cell r="D14" t="str">
            <v>au10820</v>
          </cell>
          <cell r="E14" t="str">
            <v>Aux concreto 5000 psi -obra- 3/4"</v>
          </cell>
          <cell r="F14" t="str">
            <v>m3</v>
          </cell>
          <cell r="G14">
            <v>360470</v>
          </cell>
          <cell r="I14">
            <v>360470</v>
          </cell>
        </row>
        <row r="15">
          <cell r="D15" t="str">
            <v>au10900</v>
          </cell>
          <cell r="E15" t="str">
            <v>Aux concreto 3000 psi -obra- 3/8"</v>
          </cell>
          <cell r="F15" t="str">
            <v>m3</v>
          </cell>
          <cell r="G15">
            <v>309658</v>
          </cell>
          <cell r="I15">
            <v>309658</v>
          </cell>
        </row>
        <row r="16">
          <cell r="D16" t="str">
            <v>au11000</v>
          </cell>
          <cell r="E16" t="str">
            <v>Aux curado concreto</v>
          </cell>
          <cell r="F16" t="str">
            <v>m2</v>
          </cell>
          <cell r="G16">
            <v>1490</v>
          </cell>
          <cell r="I16">
            <v>1490</v>
          </cell>
        </row>
        <row r="17">
          <cell r="D17" t="str">
            <v>au11100</v>
          </cell>
          <cell r="E17" t="str">
            <v>Aux formaleta lateral</v>
          </cell>
          <cell r="F17" t="str">
            <v>m</v>
          </cell>
          <cell r="G17">
            <v>4770</v>
          </cell>
          <cell r="I17">
            <v>4770</v>
          </cell>
        </row>
        <row r="18">
          <cell r="D18" t="str">
            <v>au11110</v>
          </cell>
          <cell r="E18" t="str">
            <v>Aux formaleta lateral para bordes de losa h = 50 cm</v>
          </cell>
          <cell r="F18" t="str">
            <v>m</v>
          </cell>
          <cell r="G18">
            <v>9353</v>
          </cell>
          <cell r="I18">
            <v>9353</v>
          </cell>
        </row>
        <row r="19">
          <cell r="D19" t="str">
            <v>au11200</v>
          </cell>
          <cell r="E19" t="str">
            <v>Aux desmoldante -separol-</v>
          </cell>
          <cell r="F19" t="str">
            <v>m2</v>
          </cell>
          <cell r="G19">
            <v>569</v>
          </cell>
          <cell r="I19">
            <v>569</v>
          </cell>
        </row>
        <row r="20">
          <cell r="D20" t="str">
            <v>au11300</v>
          </cell>
          <cell r="E20" t="str">
            <v>Aux formaleta metalica muro-m2 contac-</v>
          </cell>
          <cell r="F20" t="str">
            <v>m2</v>
          </cell>
          <cell r="G20">
            <v>8096</v>
          </cell>
          <cell r="I20">
            <v>8096</v>
          </cell>
        </row>
        <row r="21">
          <cell r="D21" t="str">
            <v>au11500</v>
          </cell>
          <cell r="E21" t="str">
            <v>Aux formaleta losa tradicional hasta h=3 m</v>
          </cell>
          <cell r="F21" t="str">
            <v>m2</v>
          </cell>
          <cell r="G21">
            <v>13817</v>
          </cell>
          <cell r="I21">
            <v>13817</v>
          </cell>
        </row>
        <row r="22">
          <cell r="D22" t="str">
            <v>au11700</v>
          </cell>
          <cell r="E22" t="str">
            <v>Aux mortero de pega 1:4</v>
          </cell>
          <cell r="F22" t="str">
            <v>m3</v>
          </cell>
          <cell r="G22">
            <v>246314</v>
          </cell>
          <cell r="I22">
            <v>246314</v>
          </cell>
        </row>
        <row r="23">
          <cell r="D23" t="str">
            <v>au11710</v>
          </cell>
          <cell r="E23" t="str">
            <v>Aux mortero de pega 1:4 con cemento blanco</v>
          </cell>
          <cell r="F23" t="str">
            <v>m3</v>
          </cell>
          <cell r="G23">
            <v>335569</v>
          </cell>
          <cell r="I23">
            <v>335569</v>
          </cell>
        </row>
        <row r="24">
          <cell r="D24" t="str">
            <v>au11800</v>
          </cell>
          <cell r="E24" t="str">
            <v>Aux mortero de revoque 1:4:1/4</v>
          </cell>
          <cell r="F24" t="str">
            <v>m3</v>
          </cell>
          <cell r="G24">
            <v>266502</v>
          </cell>
          <cell r="I24">
            <v>266502</v>
          </cell>
        </row>
        <row r="25">
          <cell r="D25" t="str">
            <v>au11900</v>
          </cell>
          <cell r="E25" t="str">
            <v>Aux mortero de pega 1:4 impermeabilizado</v>
          </cell>
          <cell r="F25" t="str">
            <v>m3</v>
          </cell>
          <cell r="G25">
            <v>330762</v>
          </cell>
          <cell r="I25">
            <v>330762</v>
          </cell>
        </row>
        <row r="26">
          <cell r="D26" t="str">
            <v>au12300</v>
          </cell>
          <cell r="E26" t="str">
            <v>Aux grouting concreto 3/8 - 210kg/cm2</v>
          </cell>
          <cell r="F26" t="str">
            <v>m3</v>
          </cell>
          <cell r="G26">
            <v>313012</v>
          </cell>
          <cell r="I26">
            <v>313012</v>
          </cell>
        </row>
        <row r="27">
          <cell r="D27" t="str">
            <v>au12400</v>
          </cell>
          <cell r="E27" t="str">
            <v>Aux grouting concreto 3/8 - 120kg/cm2</v>
          </cell>
          <cell r="F27" t="str">
            <v>m3</v>
          </cell>
          <cell r="G27">
            <v>249758</v>
          </cell>
          <cell r="I27">
            <v>249758</v>
          </cell>
        </row>
        <row r="28">
          <cell r="D28" t="str">
            <v>au12800</v>
          </cell>
          <cell r="E28" t="str">
            <v>Aux acero de refuerzo</v>
          </cell>
          <cell r="F28" t="str">
            <v>kg</v>
          </cell>
          <cell r="G28">
            <v>3210</v>
          </cell>
          <cell r="I28">
            <v>3210</v>
          </cell>
        </row>
        <row r="29">
          <cell r="D29" t="str">
            <v>au56700</v>
          </cell>
          <cell r="E29" t="str">
            <v>Aux malla electrosoldada d50</v>
          </cell>
          <cell r="F29" t="str">
            <v>m2</v>
          </cell>
          <cell r="G29">
            <v>3452</v>
          </cell>
          <cell r="I29">
            <v>3452</v>
          </cell>
        </row>
        <row r="30">
          <cell r="D30" t="str">
            <v>au56710</v>
          </cell>
          <cell r="E30" t="str">
            <v>Aux malla electrosoldada d84</v>
          </cell>
          <cell r="F30" t="str">
            <v>m2</v>
          </cell>
          <cell r="G30">
            <v>5254</v>
          </cell>
          <cell r="I30">
            <v>5254</v>
          </cell>
        </row>
        <row r="31">
          <cell r="D31" t="str">
            <v>au56720</v>
          </cell>
          <cell r="E31" t="str">
            <v>Aux malla electrosoldada d131</v>
          </cell>
          <cell r="F31" t="str">
            <v>m2</v>
          </cell>
          <cell r="G31">
            <v>7867</v>
          </cell>
          <cell r="I31">
            <v>7867</v>
          </cell>
        </row>
        <row r="32">
          <cell r="D32" t="str">
            <v>au56800</v>
          </cell>
          <cell r="E32" t="str">
            <v>Dovelas para muros e: 0.20</v>
          </cell>
          <cell r="F32" t="str">
            <v>m</v>
          </cell>
          <cell r="G32">
            <v>15719</v>
          </cell>
          <cell r="I32">
            <v>15719</v>
          </cell>
        </row>
        <row r="33">
          <cell r="D33" t="str">
            <v>au56900</v>
          </cell>
          <cell r="E33" t="str">
            <v>Dovelas para muros e: 0.15</v>
          </cell>
          <cell r="F33" t="str">
            <v>m</v>
          </cell>
          <cell r="G33">
            <v>13515</v>
          </cell>
          <cell r="I33">
            <v>13515</v>
          </cell>
        </row>
        <row r="34">
          <cell r="D34" t="str">
            <v>au57200</v>
          </cell>
          <cell r="E34" t="str">
            <v>Aux muro bloque no.4</v>
          </cell>
          <cell r="F34" t="str">
            <v>m2</v>
          </cell>
          <cell r="G34">
            <v>34399</v>
          </cell>
          <cell r="I34">
            <v>34399</v>
          </cell>
        </row>
        <row r="35">
          <cell r="D35" t="str">
            <v>au57300</v>
          </cell>
          <cell r="E35" t="str">
            <v>Aux materiales para muro en superboard 2c</v>
          </cell>
          <cell r="F35" t="str">
            <v>m2</v>
          </cell>
          <cell r="G35">
            <v>57765</v>
          </cell>
          <cell r="I35">
            <v>57765</v>
          </cell>
        </row>
        <row r="36">
          <cell r="D36" t="str">
            <v>au57305</v>
          </cell>
          <cell r="E36" t="str">
            <v>Aux materiales para muro en superboard 1c</v>
          </cell>
          <cell r="F36" t="str">
            <v>m2</v>
          </cell>
          <cell r="G36">
            <v>40977</v>
          </cell>
          <cell r="I36">
            <v>40977</v>
          </cell>
        </row>
        <row r="37">
          <cell r="D37" t="str">
            <v>au57310</v>
          </cell>
          <cell r="E37" t="str">
            <v>Aux materiales para cielo en tablayeso</v>
          </cell>
          <cell r="F37" t="str">
            <v>m2</v>
          </cell>
          <cell r="G37">
            <v>24741</v>
          </cell>
          <cell r="I37">
            <v>24741</v>
          </cell>
        </row>
        <row r="38">
          <cell r="D38" t="str">
            <v>eq10100</v>
          </cell>
          <cell r="E38" t="str">
            <v>Alineadores</v>
          </cell>
          <cell r="F38" t="str">
            <v>dia</v>
          </cell>
          <cell r="G38">
            <v>1844.3999999999999</v>
          </cell>
          <cell r="H38">
            <v>0.16</v>
          </cell>
          <cell r="I38">
            <v>1590</v>
          </cell>
        </row>
        <row r="39">
          <cell r="D39" t="str">
            <v>eq10400</v>
          </cell>
          <cell r="E39" t="str">
            <v>Andamio 1.5x1.2 de tijera (2 marcos + 2 tijeras) 1 cuerpo</v>
          </cell>
          <cell r="F39" t="str">
            <v>dia</v>
          </cell>
          <cell r="G39">
            <v>846.8</v>
          </cell>
          <cell r="H39">
            <v>0.16</v>
          </cell>
          <cell r="I39">
            <v>730</v>
          </cell>
        </row>
        <row r="40">
          <cell r="D40" t="str">
            <v>eq10600</v>
          </cell>
          <cell r="E40" t="str">
            <v>Angulos esquinero(unir tapas)</v>
          </cell>
          <cell r="F40" t="str">
            <v>dia</v>
          </cell>
          <cell r="G40">
            <v>491.84</v>
          </cell>
          <cell r="H40">
            <v>0.16</v>
          </cell>
          <cell r="I40">
            <v>424</v>
          </cell>
        </row>
        <row r="41">
          <cell r="D41" t="str">
            <v>eq11600</v>
          </cell>
          <cell r="E41" t="str">
            <v>Cercha metalica de 3.00 m</v>
          </cell>
          <cell r="F41" t="str">
            <v>dia</v>
          </cell>
          <cell r="G41">
            <v>294.64</v>
          </cell>
          <cell r="H41">
            <v>0.16</v>
          </cell>
          <cell r="I41">
            <v>254</v>
          </cell>
        </row>
        <row r="42">
          <cell r="D42" t="str">
            <v>eq12900</v>
          </cell>
          <cell r="E42" t="str">
            <v>Vibrocompactador tipo canguro</v>
          </cell>
          <cell r="F42" t="str">
            <v>dia</v>
          </cell>
          <cell r="G42">
            <v>58545.2</v>
          </cell>
          <cell r="H42">
            <v>0.16</v>
          </cell>
          <cell r="I42">
            <v>50470</v>
          </cell>
        </row>
        <row r="43">
          <cell r="D43" t="str">
            <v>eq13100</v>
          </cell>
          <cell r="E43" t="str">
            <v>Coches de llantas</v>
          </cell>
          <cell r="F43" t="str">
            <v>dia</v>
          </cell>
          <cell r="G43">
            <v>1905.8799999999999</v>
          </cell>
          <cell r="H43">
            <v>0.16</v>
          </cell>
          <cell r="I43">
            <v>1643</v>
          </cell>
        </row>
        <row r="44">
          <cell r="D44" t="str">
            <v>eq13300</v>
          </cell>
          <cell r="E44" t="str">
            <v>Concretadora obra 2 sacos electrica</v>
          </cell>
          <cell r="F44" t="str">
            <v>dia</v>
          </cell>
          <cell r="G44">
            <v>43036</v>
          </cell>
          <cell r="H44">
            <v>0.16</v>
          </cell>
          <cell r="I44">
            <v>37100</v>
          </cell>
        </row>
        <row r="45">
          <cell r="D45" t="str">
            <v>eq13400</v>
          </cell>
          <cell r="E45" t="str">
            <v>Corbata 0.60 m</v>
          </cell>
          <cell r="F45" t="str">
            <v>dia</v>
          </cell>
          <cell r="G45">
            <v>147.32</v>
          </cell>
          <cell r="H45">
            <v>0.16</v>
          </cell>
          <cell r="I45">
            <v>127</v>
          </cell>
        </row>
        <row r="46">
          <cell r="D46" t="str">
            <v>eq13500</v>
          </cell>
          <cell r="E46" t="str">
            <v>Cuña perno en t</v>
          </cell>
          <cell r="F46" t="str">
            <v>dia</v>
          </cell>
          <cell r="G46">
            <v>27.839999999999996</v>
          </cell>
          <cell r="H46">
            <v>0.16</v>
          </cell>
          <cell r="I46">
            <v>24</v>
          </cell>
        </row>
        <row r="47">
          <cell r="D47" t="str">
            <v>eq14700</v>
          </cell>
          <cell r="E47" t="str">
            <v>Formaleta entrepiso</v>
          </cell>
          <cell r="F47" t="str">
            <v>m2</v>
          </cell>
          <cell r="G47">
            <v>6691.9072000000015</v>
          </cell>
          <cell r="I47">
            <v>6691.9072000000015</v>
          </cell>
        </row>
        <row r="48">
          <cell r="D48" t="str">
            <v>eq14900</v>
          </cell>
          <cell r="E48" t="str">
            <v>Formaleta lateral</v>
          </cell>
          <cell r="F48" t="str">
            <v>m</v>
          </cell>
          <cell r="G48">
            <v>4770</v>
          </cell>
          <cell r="I48">
            <v>4770</v>
          </cell>
        </row>
        <row r="49">
          <cell r="D49" t="str">
            <v>eq14950</v>
          </cell>
          <cell r="E49" t="str">
            <v>Tabla en madera comun de 1"x 8"- 3m</v>
          </cell>
          <cell r="F49" t="str">
            <v>un</v>
          </cell>
          <cell r="G49">
            <v>2968</v>
          </cell>
          <cell r="I49">
            <v>2968</v>
          </cell>
        </row>
        <row r="50">
          <cell r="D50" t="str">
            <v>eq14970</v>
          </cell>
          <cell r="E50" t="str">
            <v>Repisa de 0.08x0.05x3 m</v>
          </cell>
          <cell r="F50" t="str">
            <v>un</v>
          </cell>
          <cell r="G50">
            <v>1590</v>
          </cell>
          <cell r="I50">
            <v>1590</v>
          </cell>
        </row>
        <row r="51">
          <cell r="D51" t="str">
            <v>eq15200</v>
          </cell>
          <cell r="E51" t="str">
            <v>Formaleta columna</v>
          </cell>
          <cell r="F51" t="str">
            <v>m2</v>
          </cell>
          <cell r="G51">
            <v>6572.5599999999995</v>
          </cell>
          <cell r="H51">
            <v>0.16</v>
          </cell>
          <cell r="I51">
            <v>5666</v>
          </cell>
        </row>
        <row r="52">
          <cell r="D52" t="str">
            <v>eq20300</v>
          </cell>
          <cell r="E52" t="str">
            <v>Taco metalico de 2.80</v>
          </cell>
          <cell r="F52" t="str">
            <v>dia</v>
          </cell>
          <cell r="G52">
            <v>287.68</v>
          </cell>
          <cell r="H52">
            <v>0.16</v>
          </cell>
          <cell r="I52">
            <v>248</v>
          </cell>
        </row>
        <row r="53">
          <cell r="D53" t="str">
            <v>eq20400</v>
          </cell>
          <cell r="E53" t="str">
            <v>Tabla comun - dias</v>
          </cell>
          <cell r="F53" t="str">
            <v>dia</v>
          </cell>
          <cell r="G53">
            <v>258.21600000000001</v>
          </cell>
          <cell r="H53">
            <v>0.16</v>
          </cell>
          <cell r="I53">
            <v>222.60000000000002</v>
          </cell>
        </row>
        <row r="54">
          <cell r="D54" t="str">
            <v>eq20500</v>
          </cell>
          <cell r="E54" t="str">
            <v>Tabla comun - ml</v>
          </cell>
          <cell r="F54" t="str">
            <v>m</v>
          </cell>
          <cell r="G54">
            <v>3400</v>
          </cell>
          <cell r="I54">
            <v>3400</v>
          </cell>
        </row>
        <row r="55">
          <cell r="D55" t="str">
            <v>eq20800</v>
          </cell>
          <cell r="E55" t="str">
            <v>Tapa esquinera 0.30x0,30x2,40m</v>
          </cell>
          <cell r="F55" t="str">
            <v>dia</v>
          </cell>
          <cell r="G55">
            <v>4885.92</v>
          </cell>
          <cell r="H55">
            <v>0.16</v>
          </cell>
          <cell r="I55">
            <v>4212</v>
          </cell>
        </row>
        <row r="56">
          <cell r="D56" t="str">
            <v>eq20900</v>
          </cell>
          <cell r="E56" t="str">
            <v>Tapa metalica muro 0.60x2,40m</v>
          </cell>
          <cell r="F56" t="str">
            <v>dia</v>
          </cell>
          <cell r="G56">
            <v>2902.3199999999997</v>
          </cell>
          <cell r="H56">
            <v>0.16</v>
          </cell>
          <cell r="I56">
            <v>2502</v>
          </cell>
        </row>
        <row r="57">
          <cell r="D57" t="str">
            <v>eq21500</v>
          </cell>
          <cell r="E57" t="str">
            <v>Tornillos (unir tapas entre si)</v>
          </cell>
          <cell r="F57" t="str">
            <v>un</v>
          </cell>
          <cell r="G57">
            <v>23.2</v>
          </cell>
          <cell r="H57">
            <v>0.16</v>
          </cell>
          <cell r="I57">
            <v>20</v>
          </cell>
        </row>
        <row r="58">
          <cell r="D58" t="str">
            <v>eq22100</v>
          </cell>
          <cell r="E58" t="str">
            <v>Vibrador electrico</v>
          </cell>
          <cell r="F58" t="str">
            <v>dia</v>
          </cell>
          <cell r="G58">
            <v>39894.372000000003</v>
          </cell>
          <cell r="H58">
            <v>0.16</v>
          </cell>
          <cell r="I58">
            <v>34391.700000000004</v>
          </cell>
        </row>
        <row r="59">
          <cell r="D59" t="str">
            <v>eq22500</v>
          </cell>
          <cell r="E59" t="str">
            <v>Media telera 1.35*0.45</v>
          </cell>
          <cell r="F59" t="str">
            <v>dia</v>
          </cell>
          <cell r="G59">
            <v>283.03999999999996</v>
          </cell>
          <cell r="H59">
            <v>0.16</v>
          </cell>
          <cell r="I59">
            <v>244</v>
          </cell>
        </row>
        <row r="60">
          <cell r="D60" t="str">
            <v>eq96200</v>
          </cell>
          <cell r="E60" t="str">
            <v>Pulidora electrica manual</v>
          </cell>
          <cell r="F60" t="str">
            <v>dia</v>
          </cell>
          <cell r="G60">
            <v>22040</v>
          </cell>
          <cell r="H60">
            <v>0.16</v>
          </cell>
          <cell r="I60">
            <v>19000</v>
          </cell>
        </row>
        <row r="61">
          <cell r="D61" t="str">
            <v>eq96300</v>
          </cell>
          <cell r="E61" t="str">
            <v>Cortadora de adobe/bloque</v>
          </cell>
          <cell r="F61" t="str">
            <v>dia</v>
          </cell>
          <cell r="G61">
            <v>23267.535199999998</v>
          </cell>
          <cell r="H61">
            <v>0.16</v>
          </cell>
          <cell r="I61">
            <v>20058.22</v>
          </cell>
        </row>
        <row r="62">
          <cell r="D62" t="str">
            <v>eq96310</v>
          </cell>
          <cell r="E62" t="str">
            <v>Cortadora de baldosin</v>
          </cell>
          <cell r="F62" t="str">
            <v>dia</v>
          </cell>
          <cell r="G62">
            <v>6669.9999999999991</v>
          </cell>
          <cell r="H62">
            <v>0.16</v>
          </cell>
          <cell r="I62">
            <v>5750</v>
          </cell>
        </row>
        <row r="63">
          <cell r="D63" t="str">
            <v>eq96400</v>
          </cell>
          <cell r="E63" t="str">
            <v>Disco diamante para cortadora adobe/bloque</v>
          </cell>
          <cell r="F63" t="str">
            <v>un</v>
          </cell>
          <cell r="G63">
            <v>1144000</v>
          </cell>
          <cell r="I63">
            <v>1144000</v>
          </cell>
        </row>
        <row r="64">
          <cell r="D64" t="str">
            <v>eq96500</v>
          </cell>
          <cell r="E64" t="str">
            <v>Allanadora de 36"</v>
          </cell>
          <cell r="F64" t="str">
            <v>dia</v>
          </cell>
          <cell r="G64">
            <v>80040</v>
          </cell>
          <cell r="H64">
            <v>0.16</v>
          </cell>
          <cell r="I64">
            <v>69000</v>
          </cell>
        </row>
        <row r="65">
          <cell r="D65" t="str">
            <v>eq120200</v>
          </cell>
          <cell r="E65" t="str">
            <v>Cortadora de piso</v>
          </cell>
          <cell r="F65" t="str">
            <v>dia</v>
          </cell>
          <cell r="G65">
            <v>52415.759999999995</v>
          </cell>
          <cell r="H65">
            <v>0.16</v>
          </cell>
          <cell r="I65">
            <v>45186</v>
          </cell>
        </row>
        <row r="66">
          <cell r="D66" t="str">
            <v>eq120300</v>
          </cell>
          <cell r="E66" t="str">
            <v>Corte junta hasta 6 cm</v>
          </cell>
          <cell r="F66" t="str">
            <v>m</v>
          </cell>
          <cell r="G66">
            <v>4474.12</v>
          </cell>
          <cell r="H66">
            <v>0.16</v>
          </cell>
          <cell r="I66">
            <v>3857</v>
          </cell>
        </row>
        <row r="67">
          <cell r="D67" t="str">
            <v>gr10900</v>
          </cell>
          <cell r="E67" t="str">
            <v>Arena concreto</v>
          </cell>
          <cell r="F67" t="str">
            <v>m3</v>
          </cell>
          <cell r="G67">
            <v>42400</v>
          </cell>
          <cell r="I67">
            <v>42400</v>
          </cell>
        </row>
        <row r="68">
          <cell r="D68" t="str">
            <v>gr11000</v>
          </cell>
          <cell r="E68" t="str">
            <v>Arena de pega</v>
          </cell>
          <cell r="F68" t="str">
            <v>m3</v>
          </cell>
          <cell r="G68">
            <v>42400</v>
          </cell>
          <cell r="I68">
            <v>42400</v>
          </cell>
        </row>
        <row r="69">
          <cell r="D69" t="str">
            <v>gr11100</v>
          </cell>
          <cell r="E69" t="str">
            <v>Arena de revoque</v>
          </cell>
          <cell r="F69" t="str">
            <v>m3</v>
          </cell>
          <cell r="G69">
            <v>49184</v>
          </cell>
          <cell r="I69">
            <v>49184</v>
          </cell>
        </row>
        <row r="70">
          <cell r="D70" t="str">
            <v>gr12700</v>
          </cell>
          <cell r="E70" t="str">
            <v>Arenilla</v>
          </cell>
          <cell r="F70" t="str">
            <v>m3</v>
          </cell>
          <cell r="G70">
            <v>16900</v>
          </cell>
          <cell r="I70">
            <v>16900</v>
          </cell>
        </row>
        <row r="71">
          <cell r="D71" t="str">
            <v>gr14000</v>
          </cell>
          <cell r="E71" t="str">
            <v>Sub base granular</v>
          </cell>
          <cell r="F71" t="str">
            <v>m3</v>
          </cell>
          <cell r="G71">
            <v>29000</v>
          </cell>
          <cell r="I71">
            <v>29000</v>
          </cell>
        </row>
        <row r="72">
          <cell r="D72" t="str">
            <v>gr21580</v>
          </cell>
          <cell r="E72" t="str">
            <v>Triturado 1"</v>
          </cell>
          <cell r="F72" t="str">
            <v>m3</v>
          </cell>
          <cell r="G72">
            <v>60000</v>
          </cell>
          <cell r="I72">
            <v>60000</v>
          </cell>
        </row>
        <row r="73">
          <cell r="D73" t="str">
            <v>gr21600</v>
          </cell>
          <cell r="E73" t="str">
            <v>Triturado 3/4</v>
          </cell>
          <cell r="F73" t="str">
            <v>m3</v>
          </cell>
          <cell r="G73">
            <v>52200</v>
          </cell>
          <cell r="H73">
            <v>0.16</v>
          </cell>
          <cell r="I73">
            <v>45000</v>
          </cell>
        </row>
        <row r="74">
          <cell r="D74" t="str">
            <v>gr21700</v>
          </cell>
          <cell r="E74" t="str">
            <v>Triturado 3/8</v>
          </cell>
          <cell r="F74" t="str">
            <v>m3</v>
          </cell>
          <cell r="G74">
            <v>52200</v>
          </cell>
          <cell r="H74">
            <v>0.16</v>
          </cell>
          <cell r="I74">
            <v>45000</v>
          </cell>
        </row>
        <row r="75">
          <cell r="D75" t="str">
            <v>hm15100</v>
          </cell>
          <cell r="E75" t="str">
            <v>Herramienta y equipo menor</v>
          </cell>
          <cell r="F75" t="str">
            <v>%</v>
          </cell>
          <cell r="G75">
            <v>0.03</v>
          </cell>
          <cell r="I75">
            <v>0.03</v>
          </cell>
        </row>
        <row r="76">
          <cell r="D76" t="str">
            <v>mo15000</v>
          </cell>
          <cell r="E76" t="str">
            <v>MO vaciado de pedestales en concreto</v>
          </cell>
          <cell r="F76" t="str">
            <v>m3</v>
          </cell>
          <cell r="G76">
            <v>130000</v>
          </cell>
          <cell r="I76">
            <v>130000</v>
          </cell>
        </row>
        <row r="77">
          <cell r="D77" t="str">
            <v>mo15300</v>
          </cell>
          <cell r="E77" t="str">
            <v>MO vaciado de zapatas</v>
          </cell>
          <cell r="F77" t="str">
            <v>m3</v>
          </cell>
          <cell r="G77">
            <v>90000</v>
          </cell>
          <cell r="I77">
            <v>90000</v>
          </cell>
        </row>
        <row r="78">
          <cell r="D78" t="str">
            <v>mo15310</v>
          </cell>
          <cell r="E78" t="str">
            <v>MO vaciado vigas de fundacion</v>
          </cell>
          <cell r="F78" t="str">
            <v>m3</v>
          </cell>
          <cell r="G78">
            <v>113616</v>
          </cell>
          <cell r="I78">
            <v>113616</v>
          </cell>
        </row>
        <row r="79">
          <cell r="D79" t="str">
            <v>mo15400</v>
          </cell>
          <cell r="E79" t="str">
            <v>MO vaciado de placa de contrapiso</v>
          </cell>
          <cell r="F79" t="str">
            <v>m2</v>
          </cell>
          <cell r="G79">
            <v>15000</v>
          </cell>
          <cell r="I79">
            <v>15000</v>
          </cell>
        </row>
        <row r="80">
          <cell r="D80" t="str">
            <v>mo16000</v>
          </cell>
          <cell r="E80" t="str">
            <v>MO excavacion manual</v>
          </cell>
          <cell r="F80" t="str">
            <v>m3</v>
          </cell>
          <cell r="G80">
            <v>13000</v>
          </cell>
          <cell r="I80">
            <v>13000</v>
          </cell>
        </row>
        <row r="81">
          <cell r="D81" t="str">
            <v>mo16050</v>
          </cell>
          <cell r="E81" t="str">
            <v>MO excavacion manual de pilotes</v>
          </cell>
          <cell r="F81" t="str">
            <v>m3</v>
          </cell>
          <cell r="G81">
            <v>35000</v>
          </cell>
          <cell r="I81">
            <v>35000</v>
          </cell>
        </row>
        <row r="82">
          <cell r="D82" t="str">
            <v>mo16100</v>
          </cell>
          <cell r="E82" t="str">
            <v>MO llenos manuales compactados</v>
          </cell>
          <cell r="F82" t="str">
            <v>un</v>
          </cell>
          <cell r="G82">
            <v>13700</v>
          </cell>
          <cell r="I82">
            <v>13700</v>
          </cell>
        </row>
        <row r="83">
          <cell r="D83" t="str">
            <v>mo16200</v>
          </cell>
          <cell r="E83" t="str">
            <v>MO transporte interno de tuberia</v>
          </cell>
          <cell r="F83" t="str">
            <v>m</v>
          </cell>
          <cell r="G83">
            <v>3100</v>
          </cell>
          <cell r="I83">
            <v>3100</v>
          </cell>
        </row>
        <row r="84">
          <cell r="D84" t="str">
            <v>mo16300</v>
          </cell>
          <cell r="E84" t="str">
            <v>MO instalacion de tuberia</v>
          </cell>
          <cell r="F84" t="str">
            <v>m</v>
          </cell>
          <cell r="G84">
            <v>8050</v>
          </cell>
          <cell r="I84">
            <v>8050</v>
          </cell>
        </row>
        <row r="85">
          <cell r="D85" t="str">
            <v>mo16600</v>
          </cell>
          <cell r="E85" t="str">
            <v>MO curador concreto</v>
          </cell>
          <cell r="F85" t="str">
            <v>m2</v>
          </cell>
          <cell r="G85">
            <v>216</v>
          </cell>
          <cell r="I85">
            <v>216</v>
          </cell>
        </row>
        <row r="86">
          <cell r="D86" t="str">
            <v>mo16700</v>
          </cell>
          <cell r="E86" t="str">
            <v>MO transporte descargue de cemento</v>
          </cell>
          <cell r="F86" t="str">
            <v>un</v>
          </cell>
          <cell r="G86">
            <v>231.67872</v>
          </cell>
          <cell r="I86">
            <v>231.67872</v>
          </cell>
        </row>
        <row r="87">
          <cell r="D87" t="str">
            <v>mo16800</v>
          </cell>
          <cell r="E87" t="str">
            <v>MO desmoldante</v>
          </cell>
          <cell r="F87" t="str">
            <v>m2</v>
          </cell>
          <cell r="G87">
            <v>248.45400000000004</v>
          </cell>
          <cell r="I87">
            <v>248.45400000000004</v>
          </cell>
        </row>
        <row r="88">
          <cell r="D88" t="str">
            <v>mo16900</v>
          </cell>
          <cell r="E88" t="str">
            <v>MO ladrillo tolete</v>
          </cell>
          <cell r="F88" t="str">
            <v>un</v>
          </cell>
          <cell r="G88">
            <v>1400</v>
          </cell>
          <cell r="I88">
            <v>1400</v>
          </cell>
        </row>
        <row r="89">
          <cell r="D89" t="str">
            <v>mo16910</v>
          </cell>
          <cell r="E89" t="str">
            <v>MO ladrillo 10x20x40 revitado 2c</v>
          </cell>
          <cell r="F89" t="str">
            <v>un</v>
          </cell>
          <cell r="G89">
            <v>1100</v>
          </cell>
          <cell r="I89">
            <v>1100</v>
          </cell>
        </row>
        <row r="90">
          <cell r="D90" t="str">
            <v>mo17000</v>
          </cell>
          <cell r="E90" t="str">
            <v>MO operario concretadora</v>
          </cell>
          <cell r="F90" t="str">
            <v>m3</v>
          </cell>
          <cell r="G90">
            <v>5940</v>
          </cell>
          <cell r="I90">
            <v>5940</v>
          </cell>
        </row>
        <row r="91">
          <cell r="D91" t="str">
            <v>mo17100</v>
          </cell>
          <cell r="E91" t="str">
            <v>MO preparación concreto</v>
          </cell>
          <cell r="F91" t="str">
            <v xml:space="preserve"> m3</v>
          </cell>
          <cell r="G91">
            <v>16501.968000000001</v>
          </cell>
          <cell r="I91">
            <v>16501.968000000001</v>
          </cell>
        </row>
        <row r="92">
          <cell r="D92" t="str">
            <v>mo17200</v>
          </cell>
          <cell r="E92" t="str">
            <v>MO transporte interno de material proveniente de las excavaciones</v>
          </cell>
          <cell r="F92" t="str">
            <v xml:space="preserve"> m3</v>
          </cell>
          <cell r="G92">
            <v>5100</v>
          </cell>
          <cell r="I92">
            <v>5100</v>
          </cell>
        </row>
        <row r="93">
          <cell r="D93" t="str">
            <v>mo17300</v>
          </cell>
          <cell r="E93" t="str">
            <v>MO transporte interno de material general</v>
          </cell>
          <cell r="F93" t="str">
            <v>un</v>
          </cell>
          <cell r="G93">
            <v>6000</v>
          </cell>
          <cell r="I93">
            <v>6000</v>
          </cell>
        </row>
        <row r="94">
          <cell r="D94" t="str">
            <v>mo17400</v>
          </cell>
          <cell r="E94" t="str">
            <v>MO acarreo interno de material de playa y agregados</v>
          </cell>
          <cell r="F94" t="str">
            <v xml:space="preserve"> m3</v>
          </cell>
          <cell r="G94">
            <v>5048.0640000000003</v>
          </cell>
          <cell r="I94">
            <v>5048.0640000000003</v>
          </cell>
        </row>
        <row r="95">
          <cell r="D95" t="str">
            <v>mo17500</v>
          </cell>
          <cell r="E95" t="str">
            <v>MO transporte interno cemento</v>
          </cell>
          <cell r="F95" t="str">
            <v>bt</v>
          </cell>
          <cell r="G95">
            <v>216</v>
          </cell>
          <cell r="I95">
            <v>216</v>
          </cell>
        </row>
        <row r="96">
          <cell r="D96" t="str">
            <v>mo17600</v>
          </cell>
          <cell r="E96" t="str">
            <v>MO transporte interno concreto</v>
          </cell>
          <cell r="F96" t="str">
            <v>m3</v>
          </cell>
          <cell r="G96">
            <v>6000</v>
          </cell>
          <cell r="I96">
            <v>6000</v>
          </cell>
        </row>
        <row r="97">
          <cell r="D97" t="str">
            <v>mo17700</v>
          </cell>
          <cell r="E97" t="str">
            <v>MO transporte interno mortero</v>
          </cell>
          <cell r="F97" t="str">
            <v>m3</v>
          </cell>
          <cell r="G97">
            <v>6000</v>
          </cell>
          <cell r="I97">
            <v>6000</v>
          </cell>
        </row>
        <row r="98">
          <cell r="D98" t="str">
            <v>mo17800</v>
          </cell>
          <cell r="E98" t="str">
            <v>MO transporte ladrillo</v>
          </cell>
          <cell r="F98" t="str">
            <v>un</v>
          </cell>
          <cell r="G98">
            <v>108</v>
          </cell>
          <cell r="I98">
            <v>108</v>
          </cell>
        </row>
        <row r="99">
          <cell r="D99" t="str">
            <v>mo18000</v>
          </cell>
          <cell r="E99" t="str">
            <v>MO transporte interno bloque</v>
          </cell>
          <cell r="F99" t="str">
            <v>un</v>
          </cell>
          <cell r="G99">
            <v>140</v>
          </cell>
          <cell r="I99">
            <v>140</v>
          </cell>
        </row>
        <row r="100">
          <cell r="D100" t="str">
            <v>mo18110</v>
          </cell>
          <cell r="E100" t="str">
            <v>MO pega bloque 20x20x40</v>
          </cell>
          <cell r="F100" t="str">
            <v>m2</v>
          </cell>
          <cell r="G100">
            <v>16843.84</v>
          </cell>
          <cell r="I100">
            <v>16843.84</v>
          </cell>
        </row>
        <row r="101">
          <cell r="D101" t="str">
            <v>mo18120</v>
          </cell>
          <cell r="E101" t="str">
            <v>MO pega bloque No.4</v>
          </cell>
          <cell r="F101" t="str">
            <v>m2</v>
          </cell>
          <cell r="G101">
            <v>15978</v>
          </cell>
          <cell r="I101">
            <v>15978</v>
          </cell>
        </row>
        <row r="102">
          <cell r="D102" t="str">
            <v>mo18200</v>
          </cell>
          <cell r="E102" t="str">
            <v>MO transporte interno de geotextil</v>
          </cell>
          <cell r="F102" t="str">
            <v>kg</v>
          </cell>
          <cell r="G102">
            <v>100</v>
          </cell>
          <cell r="I102">
            <v>100</v>
          </cell>
        </row>
        <row r="103">
          <cell r="D103" t="str">
            <v>mo18400</v>
          </cell>
          <cell r="E103" t="str">
            <v>MO colocacion acero refuerzo</v>
          </cell>
          <cell r="F103" t="str">
            <v>kg</v>
          </cell>
          <cell r="G103">
            <v>270</v>
          </cell>
          <cell r="I103">
            <v>270</v>
          </cell>
        </row>
        <row r="104">
          <cell r="D104" t="str">
            <v>mo18410</v>
          </cell>
          <cell r="E104" t="str">
            <v>MO corte y figuracion</v>
          </cell>
          <cell r="F104" t="str">
            <v>kg</v>
          </cell>
          <cell r="G104">
            <v>250</v>
          </cell>
          <cell r="I104">
            <v>250</v>
          </cell>
        </row>
        <row r="105">
          <cell r="D105" t="str">
            <v>mo18500</v>
          </cell>
          <cell r="E105" t="str">
            <v>MO armado y vaciado muro de contencion en concreto</v>
          </cell>
          <cell r="F105" t="str">
            <v>m2</v>
          </cell>
          <cell r="G105">
            <v>17780</v>
          </cell>
          <cell r="I105">
            <v>17780</v>
          </cell>
        </row>
        <row r="106">
          <cell r="D106" t="str">
            <v>mo18550</v>
          </cell>
          <cell r="E106" t="str">
            <v>MO armado y vaciado columna</v>
          </cell>
          <cell r="F106" t="str">
            <v>m3</v>
          </cell>
          <cell r="G106">
            <v>160000</v>
          </cell>
          <cell r="I106">
            <v>160000</v>
          </cell>
        </row>
        <row r="107">
          <cell r="D107" t="str">
            <v>mo19200</v>
          </cell>
          <cell r="E107" t="str">
            <v>MO prestaciones sociales 2 smmlv</v>
          </cell>
          <cell r="F107" t="str">
            <v>%</v>
          </cell>
          <cell r="G107">
            <v>0.8640000000000001</v>
          </cell>
          <cell r="I107">
            <v>0.8640000000000001</v>
          </cell>
        </row>
        <row r="108">
          <cell r="D108" t="str">
            <v>mo19700</v>
          </cell>
          <cell r="E108" t="str">
            <v>MO salario mínimo</v>
          </cell>
          <cell r="F108" t="str">
            <v>mes</v>
          </cell>
          <cell r="G108">
            <v>566700</v>
          </cell>
          <cell r="I108">
            <v>566700</v>
          </cell>
        </row>
        <row r="109">
          <cell r="D109" t="str">
            <v>mo44700</v>
          </cell>
          <cell r="E109" t="str">
            <v>MO colocacion malla electrosoldada</v>
          </cell>
          <cell r="F109" t="str">
            <v>m2</v>
          </cell>
          <cell r="G109">
            <v>270</v>
          </cell>
          <cell r="I109">
            <v>270</v>
          </cell>
        </row>
        <row r="110">
          <cell r="D110" t="str">
            <v>mo46100</v>
          </cell>
          <cell r="E110" t="str">
            <v>MO enchape baldosin estampillado</v>
          </cell>
          <cell r="F110" t="str">
            <v>m2</v>
          </cell>
          <cell r="G110">
            <v>12700</v>
          </cell>
          <cell r="I110">
            <v>12700</v>
          </cell>
        </row>
        <row r="111">
          <cell r="D111" t="str">
            <v>mo46800</v>
          </cell>
          <cell r="E111" t="str">
            <v>MO colocacion rejillas en aluminio para piso</v>
          </cell>
          <cell r="F111" t="str">
            <v>un</v>
          </cell>
          <cell r="G111">
            <v>4368</v>
          </cell>
          <cell r="I111">
            <v>4368</v>
          </cell>
        </row>
        <row r="112">
          <cell r="D112" t="str">
            <v>mo48800</v>
          </cell>
          <cell r="E112" t="str">
            <v>MO pintura acrilica sobre estuco 3 manos</v>
          </cell>
          <cell r="F112" t="str">
            <v>m2</v>
          </cell>
          <cell r="G112">
            <v>6112.08</v>
          </cell>
          <cell r="I112">
            <v>6112.08</v>
          </cell>
        </row>
        <row r="113">
          <cell r="D113" t="str">
            <v>mo48810</v>
          </cell>
          <cell r="E113" t="str">
            <v>MO pintura vinilica cielo 2 manos</v>
          </cell>
          <cell r="F113" t="str">
            <v>m2</v>
          </cell>
          <cell r="G113">
            <v>4889.6639999999998</v>
          </cell>
          <cell r="I113">
            <v>4889.6639999999998</v>
          </cell>
        </row>
        <row r="114">
          <cell r="D114" t="str">
            <v>mo51200</v>
          </cell>
          <cell r="E114" t="str">
            <v>MO instalacion espejos</v>
          </cell>
          <cell r="F114" t="str">
            <v>m2</v>
          </cell>
          <cell r="G114">
            <v>50000</v>
          </cell>
          <cell r="I114">
            <v>50000</v>
          </cell>
        </row>
        <row r="115">
          <cell r="D115" t="str">
            <v>mo57400</v>
          </cell>
          <cell r="E115" t="str">
            <v>MO armado y vaciado losa</v>
          </cell>
          <cell r="F115" t="str">
            <v>m2</v>
          </cell>
          <cell r="G115">
            <v>26000</v>
          </cell>
          <cell r="I115">
            <v>26000</v>
          </cell>
        </row>
        <row r="116">
          <cell r="D116" t="str">
            <v>mo57500</v>
          </cell>
          <cell r="E116" t="str">
            <v>MO armado y vaciado vigas aéreas</v>
          </cell>
          <cell r="F116" t="str">
            <v>m3</v>
          </cell>
          <cell r="G116">
            <v>170000</v>
          </cell>
          <cell r="I116">
            <v>170000</v>
          </cell>
        </row>
        <row r="117">
          <cell r="D117" t="str">
            <v>mo60600</v>
          </cell>
          <cell r="E117" t="str">
            <v>MO revoque/pañete muros</v>
          </cell>
          <cell r="F117" t="str">
            <v>m2</v>
          </cell>
          <cell r="G117">
            <v>5986.8</v>
          </cell>
          <cell r="I117">
            <v>5986.8</v>
          </cell>
        </row>
        <row r="118">
          <cell r="D118" t="str">
            <v>mo60700</v>
          </cell>
          <cell r="E118" t="str">
            <v>MO revoque lineales</v>
          </cell>
          <cell r="F118" t="str">
            <v>m</v>
          </cell>
          <cell r="G118">
            <v>2993.4</v>
          </cell>
          <cell r="I118">
            <v>2993.4</v>
          </cell>
        </row>
        <row r="119">
          <cell r="D119" t="str">
            <v>mo62000</v>
          </cell>
          <cell r="E119" t="str">
            <v>MO dovelas mamposteria bloque 15x20x40</v>
          </cell>
          <cell r="F119" t="str">
            <v>m</v>
          </cell>
          <cell r="G119">
            <v>7150</v>
          </cell>
          <cell r="I119">
            <v>7150</v>
          </cell>
        </row>
        <row r="120">
          <cell r="D120" t="str">
            <v>mo62010</v>
          </cell>
          <cell r="E120" t="str">
            <v>MO dovelas mamposteria bloque 20x20x40</v>
          </cell>
          <cell r="F120" t="str">
            <v>m</v>
          </cell>
          <cell r="G120">
            <v>7436</v>
          </cell>
          <cell r="I120">
            <v>7436</v>
          </cell>
        </row>
        <row r="121">
          <cell r="D121" t="str">
            <v>mo63100</v>
          </cell>
          <cell r="E121" t="str">
            <v>MO transporte interno hierro horizontal o vertical</v>
          </cell>
          <cell r="F121" t="str">
            <v xml:space="preserve"> kg</v>
          </cell>
          <cell r="G121">
            <v>70.56</v>
          </cell>
          <cell r="I121">
            <v>70.56</v>
          </cell>
        </row>
        <row r="122">
          <cell r="D122" t="str">
            <v>mo65700</v>
          </cell>
          <cell r="E122" t="str">
            <v>MO localizacion y replanteo estructuras</v>
          </cell>
          <cell r="F122" t="str">
            <v>m2</v>
          </cell>
          <cell r="G122">
            <v>2000</v>
          </cell>
          <cell r="I122">
            <v>2000</v>
          </cell>
        </row>
        <row r="123">
          <cell r="D123" t="str">
            <v>mo65800</v>
          </cell>
          <cell r="E123" t="str">
            <v>MO instalacion cerramiento provisional en tela verde</v>
          </cell>
          <cell r="F123" t="str">
            <v>m</v>
          </cell>
          <cell r="G123">
            <v>5500</v>
          </cell>
          <cell r="I123">
            <v>5500</v>
          </cell>
        </row>
        <row r="124">
          <cell r="D124" t="str">
            <v>mo78670</v>
          </cell>
          <cell r="E124" t="str">
            <v>MO vaciado talon de concreto</v>
          </cell>
          <cell r="F124" t="str">
            <v>m</v>
          </cell>
          <cell r="G124">
            <v>9360</v>
          </cell>
          <cell r="I124">
            <v>9360</v>
          </cell>
        </row>
        <row r="125">
          <cell r="D125" t="str">
            <v>mo78680</v>
          </cell>
          <cell r="E125" t="str">
            <v>MO vaciado zocalo media caña en grano pulido</v>
          </cell>
          <cell r="F125" t="str">
            <v>m</v>
          </cell>
          <cell r="G125">
            <v>20000</v>
          </cell>
          <cell r="I125">
            <v>20000</v>
          </cell>
        </row>
        <row r="126">
          <cell r="D126" t="str">
            <v>mo78690</v>
          </cell>
          <cell r="E126" t="str">
            <v>MO vaciado encharque ducha en grano pulido</v>
          </cell>
          <cell r="F126" t="str">
            <v>gb</v>
          </cell>
          <cell r="G126">
            <v>18000</v>
          </cell>
          <cell r="I126">
            <v>18000</v>
          </cell>
        </row>
        <row r="127">
          <cell r="D127" t="str">
            <v>mo80910</v>
          </cell>
          <cell r="E127" t="str">
            <v>MO armado y vaciado de escalas en concreto</v>
          </cell>
          <cell r="F127" t="str">
            <v>m3</v>
          </cell>
          <cell r="G127">
            <v>251000</v>
          </cell>
          <cell r="I127">
            <v>251000</v>
          </cell>
        </row>
        <row r="128">
          <cell r="D128" t="str">
            <v>mo98400</v>
          </cell>
          <cell r="E128" t="str">
            <v>MO instalacion accesorios baños</v>
          </cell>
          <cell r="F128" t="str">
            <v>un</v>
          </cell>
          <cell r="G128">
            <v>30992</v>
          </cell>
          <cell r="I128">
            <v>30992</v>
          </cell>
        </row>
        <row r="129">
          <cell r="D129" t="str">
            <v>mo104670</v>
          </cell>
          <cell r="E129" t="str">
            <v>MO instalacion piso en madera</v>
          </cell>
          <cell r="F129" t="str">
            <v>m2</v>
          </cell>
          <cell r="G129">
            <v>20000</v>
          </cell>
          <cell r="I129">
            <v>20000</v>
          </cell>
        </row>
        <row r="130">
          <cell r="D130" t="str">
            <v>mo104690</v>
          </cell>
          <cell r="E130" t="str">
            <v>MO instalacion piso en duropiso</v>
          </cell>
          <cell r="F130" t="str">
            <v>m2</v>
          </cell>
          <cell r="G130">
            <v>12735</v>
          </cell>
          <cell r="I130">
            <v>12735</v>
          </cell>
        </row>
        <row r="131">
          <cell r="D131" t="str">
            <v>mo120660</v>
          </cell>
          <cell r="E131" t="str">
            <v>MO vaciado piso en concreto e=5cm</v>
          </cell>
          <cell r="F131" t="str">
            <v>m2</v>
          </cell>
          <cell r="G131">
            <v>15000</v>
          </cell>
          <cell r="I131">
            <v>15000</v>
          </cell>
        </row>
        <row r="132">
          <cell r="D132" t="str">
            <v>mo121300</v>
          </cell>
          <cell r="E132" t="str">
            <v>MO losa lamina colaborante</v>
          </cell>
          <cell r="F132" t="str">
            <v>m2</v>
          </cell>
          <cell r="G132">
            <v>12500</v>
          </cell>
          <cell r="I132">
            <v>12500</v>
          </cell>
        </row>
        <row r="133">
          <cell r="D133" t="str">
            <v>mo124400</v>
          </cell>
          <cell r="E133" t="str">
            <v>MO instalacion flanche/canoa</v>
          </cell>
          <cell r="F133" t="str">
            <v>m</v>
          </cell>
          <cell r="G133">
            <v>15000</v>
          </cell>
          <cell r="I133">
            <v>15000</v>
          </cell>
        </row>
        <row r="134">
          <cell r="D134" t="str">
            <v>mo124500</v>
          </cell>
          <cell r="E134" t="str">
            <v>MO doblado lamina</v>
          </cell>
          <cell r="F134" t="str">
            <v>m</v>
          </cell>
          <cell r="G134">
            <v>10000</v>
          </cell>
          <cell r="I134">
            <v>10000</v>
          </cell>
        </row>
        <row r="135">
          <cell r="D135" t="str">
            <v>mt10800</v>
          </cell>
          <cell r="E135" t="str">
            <v>Antisol blanco curador 20 k o equivalente</v>
          </cell>
          <cell r="F135" t="str">
            <v>kg</v>
          </cell>
          <cell r="G135">
            <v>5742</v>
          </cell>
          <cell r="H135">
            <v>0.16</v>
          </cell>
          <cell r="I135">
            <v>4950</v>
          </cell>
        </row>
        <row r="136">
          <cell r="D136" t="str">
            <v>mt11320</v>
          </cell>
          <cell r="E136" t="str">
            <v>Enchape australia blanco 30x45</v>
          </cell>
          <cell r="F136" t="str">
            <v>m2</v>
          </cell>
          <cell r="G136">
            <v>43866.559999999998</v>
          </cell>
          <cell r="H136">
            <v>0.16</v>
          </cell>
          <cell r="I136">
            <v>37816</v>
          </cell>
        </row>
        <row r="137">
          <cell r="D137" t="str">
            <v>mt11400</v>
          </cell>
          <cell r="E137" t="str">
            <v>Bascula 500 kg</v>
          </cell>
          <cell r="F137" t="str">
            <v>dia</v>
          </cell>
          <cell r="G137">
            <v>13154.4</v>
          </cell>
          <cell r="H137">
            <v>0.16</v>
          </cell>
          <cell r="I137">
            <v>11340</v>
          </cell>
        </row>
        <row r="138">
          <cell r="D138" t="str">
            <v>mt11800</v>
          </cell>
          <cell r="E138" t="str">
            <v>Cal promical</v>
          </cell>
          <cell r="F138" t="str">
            <v>kg</v>
          </cell>
          <cell r="G138">
            <v>497</v>
          </cell>
          <cell r="I138">
            <v>497</v>
          </cell>
        </row>
        <row r="139">
          <cell r="D139" t="str">
            <v>mt12500</v>
          </cell>
          <cell r="E139" t="str">
            <v>Cemento blanco</v>
          </cell>
          <cell r="F139" t="str">
            <v>kg</v>
          </cell>
          <cell r="G139">
            <v>920</v>
          </cell>
          <cell r="I139">
            <v>920</v>
          </cell>
        </row>
        <row r="140">
          <cell r="D140" t="str">
            <v>mt12510</v>
          </cell>
          <cell r="E140" t="str">
            <v>Adhesivo epoxico</v>
          </cell>
          <cell r="F140" t="str">
            <v>kg</v>
          </cell>
          <cell r="G140">
            <v>3479.9999999999995</v>
          </cell>
          <cell r="H140">
            <v>0.16</v>
          </cell>
          <cell r="I140">
            <v>3000</v>
          </cell>
        </row>
        <row r="141">
          <cell r="D141" t="str">
            <v>mt12520</v>
          </cell>
          <cell r="E141" t="str">
            <v>Masilla acrilica para interiores</v>
          </cell>
          <cell r="F141" t="str">
            <v>cuñ</v>
          </cell>
          <cell r="G141">
            <v>45124</v>
          </cell>
          <cell r="H141">
            <v>0.16</v>
          </cell>
          <cell r="I141">
            <v>38900</v>
          </cell>
        </row>
        <row r="142">
          <cell r="D142" t="str">
            <v>mt12530</v>
          </cell>
          <cell r="E142" t="str">
            <v>Estucor estuco plastico x 30 kg</v>
          </cell>
          <cell r="F142" t="str">
            <v>bt</v>
          </cell>
          <cell r="G142">
            <v>60628.56</v>
          </cell>
          <cell r="H142">
            <v>0.16</v>
          </cell>
          <cell r="I142">
            <v>52266</v>
          </cell>
        </row>
        <row r="143">
          <cell r="D143" t="str">
            <v>mt12600</v>
          </cell>
          <cell r="E143" t="str">
            <v>Cemento gris 50 kg tipo I</v>
          </cell>
          <cell r="F143" t="str">
            <v>bt</v>
          </cell>
          <cell r="G143">
            <v>21000</v>
          </cell>
          <cell r="I143">
            <v>21000</v>
          </cell>
        </row>
        <row r="144">
          <cell r="D144" t="str">
            <v>mt13000</v>
          </cell>
          <cell r="E144" t="str">
            <v>Clavo corriente 1-1/2" a 3"</v>
          </cell>
          <cell r="F144" t="str">
            <v>lb</v>
          </cell>
          <cell r="G144">
            <v>2366.3999999999996</v>
          </cell>
          <cell r="H144">
            <v>0.16</v>
          </cell>
          <cell r="I144">
            <v>2040</v>
          </cell>
        </row>
        <row r="145">
          <cell r="D145" t="str">
            <v>mt13110</v>
          </cell>
          <cell r="E145" t="str">
            <v>Tornillo con chazo</v>
          </cell>
          <cell r="F145" t="str">
            <v>un</v>
          </cell>
          <cell r="G145">
            <v>28.999999999999996</v>
          </cell>
          <cell r="H145">
            <v>0.16</v>
          </cell>
          <cell r="I145">
            <v>25</v>
          </cell>
        </row>
        <row r="146">
          <cell r="D146" t="str">
            <v>mt13120</v>
          </cell>
          <cell r="E146" t="str">
            <v>Tornillo extraplano</v>
          </cell>
          <cell r="F146" t="str">
            <v>un</v>
          </cell>
          <cell r="G146">
            <v>632.19999999999993</v>
          </cell>
          <cell r="H146">
            <v>0.16</v>
          </cell>
          <cell r="I146">
            <v>545</v>
          </cell>
        </row>
        <row r="147">
          <cell r="D147" t="str">
            <v>mt13130</v>
          </cell>
          <cell r="E147" t="str">
            <v>Tornillo estandar No. 6x1"</v>
          </cell>
          <cell r="F147" t="str">
            <v>un</v>
          </cell>
          <cell r="G147">
            <v>15.079999999999998</v>
          </cell>
          <cell r="H147">
            <v>0.16</v>
          </cell>
          <cell r="I147">
            <v>13</v>
          </cell>
        </row>
        <row r="148">
          <cell r="D148" t="str">
            <v>mt13900</v>
          </cell>
          <cell r="E148" t="str">
            <v>Elementos de consumo y protección</v>
          </cell>
          <cell r="F148" t="str">
            <v>%</v>
          </cell>
          <cell r="G148">
            <v>1.2455000000000001E-2</v>
          </cell>
          <cell r="I148">
            <v>1.2455000000000001E-2</v>
          </cell>
        </row>
        <row r="149">
          <cell r="D149" t="str">
            <v>mt14200</v>
          </cell>
          <cell r="E149" t="str">
            <v>Tuberia perforada para filtros de 4"</v>
          </cell>
          <cell r="F149" t="str">
            <v>m</v>
          </cell>
          <cell r="G149">
            <v>18914.878799999999</v>
          </cell>
          <cell r="H149">
            <v>0.16</v>
          </cell>
          <cell r="I149">
            <v>16305.93</v>
          </cell>
        </row>
        <row r="150">
          <cell r="D150" t="str">
            <v>mt14300</v>
          </cell>
          <cell r="E150" t="str">
            <v>Estopa blanca</v>
          </cell>
          <cell r="F150" t="str">
            <v>kg</v>
          </cell>
          <cell r="G150">
            <v>2670.3199999999997</v>
          </cell>
          <cell r="H150">
            <v>0.16</v>
          </cell>
          <cell r="I150">
            <v>2302</v>
          </cell>
        </row>
        <row r="151">
          <cell r="D151" t="str">
            <v>mt15500</v>
          </cell>
          <cell r="E151" t="str">
            <v>Ladrillo tolete 15x20x40 perforacion horizontal</v>
          </cell>
          <cell r="F151" t="str">
            <v>un</v>
          </cell>
          <cell r="G151">
            <v>945</v>
          </cell>
          <cell r="I151">
            <v>945</v>
          </cell>
        </row>
        <row r="152">
          <cell r="D152" t="str">
            <v>mt15501</v>
          </cell>
          <cell r="E152" t="str">
            <v>Ladrillo tolete 15x20x40 perforacion vertical</v>
          </cell>
          <cell r="F152" t="str">
            <v>un</v>
          </cell>
          <cell r="G152">
            <v>1645</v>
          </cell>
          <cell r="I152">
            <v>1645</v>
          </cell>
        </row>
        <row r="153">
          <cell r="D153" t="str">
            <v>mt15502</v>
          </cell>
          <cell r="E153" t="str">
            <v>Ladrillo rayado 10x20x40 perforacion horizontal</v>
          </cell>
          <cell r="F153" t="str">
            <v>un</v>
          </cell>
          <cell r="G153">
            <v>670</v>
          </cell>
          <cell r="I153">
            <v>670</v>
          </cell>
        </row>
        <row r="154">
          <cell r="D154" t="str">
            <v>mt15510</v>
          </cell>
          <cell r="E154" t="str">
            <v>Bloque No. 4</v>
          </cell>
          <cell r="F154" t="str">
            <v>un</v>
          </cell>
          <cell r="G154">
            <v>853</v>
          </cell>
          <cell r="I154">
            <v>853</v>
          </cell>
        </row>
        <row r="155">
          <cell r="D155" t="str">
            <v>mt15550</v>
          </cell>
          <cell r="E155" t="str">
            <v>Baldosa 20 mosaico 4 colores</v>
          </cell>
          <cell r="F155" t="str">
            <v>m2</v>
          </cell>
          <cell r="G155">
            <v>45862</v>
          </cell>
          <cell r="I155">
            <v>45862</v>
          </cell>
        </row>
        <row r="156">
          <cell r="D156" t="str">
            <v>mt15560</v>
          </cell>
          <cell r="E156" t="str">
            <v>Baldosa 20 mosaico 2 colores</v>
          </cell>
          <cell r="F156" t="str">
            <v>m2</v>
          </cell>
          <cell r="G156">
            <v>43017</v>
          </cell>
          <cell r="I156">
            <v>43017</v>
          </cell>
        </row>
        <row r="157">
          <cell r="D157" t="str">
            <v>mt15570</v>
          </cell>
          <cell r="E157" t="str">
            <v>Duropiso negro Corona</v>
          </cell>
          <cell r="F157" t="str">
            <v>m2</v>
          </cell>
          <cell r="G157">
            <v>39150</v>
          </cell>
          <cell r="I157">
            <v>39150</v>
          </cell>
        </row>
        <row r="158">
          <cell r="D158" t="str">
            <v>mt15800</v>
          </cell>
          <cell r="E158" t="str">
            <v>Polietileno negro c4 -0.10 kg/m2-</v>
          </cell>
          <cell r="F158" t="str">
            <v>m2</v>
          </cell>
          <cell r="G158">
            <v>454.71999999999997</v>
          </cell>
          <cell r="H158">
            <v>0.16</v>
          </cell>
          <cell r="I158">
            <v>392</v>
          </cell>
        </row>
        <row r="159">
          <cell r="D159" t="str">
            <v>mt15810</v>
          </cell>
          <cell r="E159" t="str">
            <v>Griflex lavamanos</v>
          </cell>
          <cell r="F159" t="str">
            <v>un</v>
          </cell>
          <cell r="G159">
            <v>2300.2799999999997</v>
          </cell>
          <cell r="H159">
            <v>0.16</v>
          </cell>
          <cell r="I159">
            <v>1983</v>
          </cell>
        </row>
        <row r="160">
          <cell r="D160" t="str">
            <v>mt15820</v>
          </cell>
          <cell r="E160" t="str">
            <v>Sifón botella</v>
          </cell>
          <cell r="F160" t="str">
            <v>un</v>
          </cell>
          <cell r="G160">
            <v>4499.6399999999994</v>
          </cell>
          <cell r="H160">
            <v>0.16</v>
          </cell>
          <cell r="I160">
            <v>3879</v>
          </cell>
        </row>
        <row r="161">
          <cell r="D161" t="str">
            <v>mt15841</v>
          </cell>
          <cell r="E161" t="str">
            <v>Lavamanos ref san lorenzo de corona color blanco</v>
          </cell>
          <cell r="F161" t="str">
            <v>un</v>
          </cell>
          <cell r="G161">
            <v>115201.92</v>
          </cell>
          <cell r="H161">
            <v>0.16</v>
          </cell>
          <cell r="I161">
            <v>99312</v>
          </cell>
        </row>
        <row r="162">
          <cell r="D162" t="str">
            <v>mt15850</v>
          </cell>
          <cell r="E162" t="str">
            <v>Lavamanos de colgar ref Milano de corona color blanco</v>
          </cell>
          <cell r="F162" t="str">
            <v>un</v>
          </cell>
          <cell r="G162">
            <v>34055.279999999999</v>
          </cell>
          <cell r="H162">
            <v>0.16</v>
          </cell>
          <cell r="I162">
            <v>29358</v>
          </cell>
        </row>
        <row r="163">
          <cell r="D163" t="str">
            <v>mt15910</v>
          </cell>
          <cell r="E163" t="str">
            <v>Concolor porcelanato negro profundo x 5kg</v>
          </cell>
          <cell r="F163" t="str">
            <v>cj</v>
          </cell>
          <cell r="G163">
            <v>14484</v>
          </cell>
          <cell r="I163">
            <v>14484</v>
          </cell>
        </row>
        <row r="164">
          <cell r="D164" t="str">
            <v>mt16500</v>
          </cell>
          <cell r="E164" t="str">
            <v>Geotextil Pavco NT1600</v>
          </cell>
          <cell r="F164" t="str">
            <v>m2</v>
          </cell>
          <cell r="G164">
            <v>3363.9999999999995</v>
          </cell>
          <cell r="H164">
            <v>0.16</v>
          </cell>
          <cell r="I164">
            <v>2900</v>
          </cell>
        </row>
        <row r="165">
          <cell r="D165" t="str">
            <v>mt16515</v>
          </cell>
          <cell r="E165" t="str">
            <v>Geotextil pp-2500 sika</v>
          </cell>
          <cell r="F165" t="str">
            <v>cj</v>
          </cell>
          <cell r="G165">
            <v>343.35999999999996</v>
          </cell>
          <cell r="H165">
            <v>0.16</v>
          </cell>
          <cell r="I165">
            <v>296</v>
          </cell>
        </row>
        <row r="166">
          <cell r="D166" t="str">
            <v>mt18310</v>
          </cell>
          <cell r="E166" t="str">
            <v>Concolor blanco x 5 kg</v>
          </cell>
          <cell r="F166" t="str">
            <v>kg</v>
          </cell>
          <cell r="G166">
            <v>3072.6080000000002</v>
          </cell>
          <cell r="H166">
            <v>0.16</v>
          </cell>
          <cell r="I166">
            <v>2648.8</v>
          </cell>
        </row>
        <row r="167">
          <cell r="D167" t="str">
            <v>mt18610</v>
          </cell>
          <cell r="E167" t="str">
            <v>Pintura Acriltex</v>
          </cell>
          <cell r="F167" t="str">
            <v>gl</v>
          </cell>
          <cell r="G167">
            <v>91988</v>
          </cell>
          <cell r="H167">
            <v>0.16</v>
          </cell>
          <cell r="I167">
            <v>79300</v>
          </cell>
        </row>
        <row r="168">
          <cell r="D168" t="str">
            <v>mt18620</v>
          </cell>
          <cell r="E168" t="str">
            <v>Barniz para puertas y ventanas en madera</v>
          </cell>
          <cell r="F168" t="str">
            <v>gl</v>
          </cell>
          <cell r="G168">
            <v>40538.400000000001</v>
          </cell>
          <cell r="H168">
            <v>1.6E-2</v>
          </cell>
          <cell r="I168">
            <v>39900</v>
          </cell>
        </row>
        <row r="169">
          <cell r="D169" t="str">
            <v>mt19000</v>
          </cell>
          <cell r="E169" t="str">
            <v>Plastiment-bv-40 reduct/plastif 20 k</v>
          </cell>
          <cell r="F169" t="str">
            <v>kg</v>
          </cell>
          <cell r="G169">
            <v>2828.08</v>
          </cell>
          <cell r="H169">
            <v>0.16</v>
          </cell>
          <cell r="I169">
            <v>2438</v>
          </cell>
        </row>
        <row r="170">
          <cell r="D170" t="str">
            <v>mt19900</v>
          </cell>
          <cell r="E170" t="str">
            <v>Separol- desformaleteante 25 k</v>
          </cell>
          <cell r="F170" t="str">
            <v>kg</v>
          </cell>
          <cell r="G170">
            <v>12296</v>
          </cell>
          <cell r="H170">
            <v>0.16</v>
          </cell>
          <cell r="I170">
            <v>10600</v>
          </cell>
        </row>
        <row r="171">
          <cell r="D171" t="str">
            <v>mt20000</v>
          </cell>
          <cell r="E171" t="str">
            <v>Sika-1 imperm. integ morter 20.0k</v>
          </cell>
          <cell r="F171" t="str">
            <v>kg</v>
          </cell>
          <cell r="G171">
            <v>5800</v>
          </cell>
          <cell r="H171">
            <v>0.16</v>
          </cell>
          <cell r="I171">
            <v>5000</v>
          </cell>
        </row>
        <row r="172">
          <cell r="D172" t="str">
            <v>mt20010</v>
          </cell>
          <cell r="E172" t="str">
            <v>Igol denso</v>
          </cell>
          <cell r="F172" t="str">
            <v>kg</v>
          </cell>
          <cell r="G172">
            <v>10208</v>
          </cell>
          <cell r="H172">
            <v>0.16</v>
          </cell>
          <cell r="I172">
            <v>8800</v>
          </cell>
        </row>
        <row r="173">
          <cell r="D173" t="str">
            <v>mt20020</v>
          </cell>
          <cell r="E173" t="str">
            <v>Igol imprimante</v>
          </cell>
          <cell r="F173" t="str">
            <v>kg</v>
          </cell>
          <cell r="G173">
            <v>11484</v>
          </cell>
          <cell r="H173">
            <v>0.16</v>
          </cell>
          <cell r="I173">
            <v>9900</v>
          </cell>
        </row>
        <row r="174">
          <cell r="D174" t="str">
            <v>mt20030</v>
          </cell>
          <cell r="E174" t="str">
            <v>Sikafloor-3 Quartz Top x 30k</v>
          </cell>
          <cell r="F174" t="str">
            <v>kg</v>
          </cell>
          <cell r="G174">
            <v>916.4</v>
          </cell>
          <cell r="H174">
            <v>0.16</v>
          </cell>
          <cell r="I174">
            <v>790</v>
          </cell>
        </row>
        <row r="175">
          <cell r="D175" t="str">
            <v>mt20051</v>
          </cell>
          <cell r="E175" t="str">
            <v>Sikaplan 12 ntr</v>
          </cell>
          <cell r="F175" t="str">
            <v>m2</v>
          </cell>
          <cell r="G175">
            <v>49200.24</v>
          </cell>
          <cell r="H175">
            <v>0.16</v>
          </cell>
          <cell r="I175">
            <v>42414</v>
          </cell>
        </row>
        <row r="176">
          <cell r="D176" t="str">
            <v>mt20052</v>
          </cell>
          <cell r="E176" t="str">
            <v>Sikaplan 12 nt</v>
          </cell>
          <cell r="F176" t="str">
            <v>m2</v>
          </cell>
          <cell r="G176">
            <v>42640.439999999995</v>
          </cell>
          <cell r="H176">
            <v>0.16</v>
          </cell>
          <cell r="I176">
            <v>36759</v>
          </cell>
        </row>
        <row r="177">
          <cell r="D177" t="str">
            <v>mt20053</v>
          </cell>
          <cell r="E177" t="str">
            <v>Sika metal sheet</v>
          </cell>
          <cell r="F177" t="str">
            <v>m</v>
          </cell>
          <cell r="G177">
            <v>9280</v>
          </cell>
          <cell r="H177">
            <v>0.16</v>
          </cell>
          <cell r="I177">
            <v>8000</v>
          </cell>
        </row>
        <row r="178">
          <cell r="D178" t="str">
            <v>mt20054</v>
          </cell>
          <cell r="E178" t="str">
            <v>Perfil de borde impermeabilizacion tanque</v>
          </cell>
          <cell r="F178" t="str">
            <v>m</v>
          </cell>
          <cell r="G178">
            <v>64992.479999999996</v>
          </cell>
          <cell r="H178">
            <v>0.16</v>
          </cell>
          <cell r="I178">
            <v>56028</v>
          </cell>
        </row>
        <row r="179">
          <cell r="D179" t="str">
            <v>mt20055</v>
          </cell>
          <cell r="E179" t="str">
            <v>Sika primer 215</v>
          </cell>
          <cell r="F179" t="str">
            <v>un</v>
          </cell>
          <cell r="G179">
            <v>76560</v>
          </cell>
          <cell r="H179">
            <v>0.16</v>
          </cell>
          <cell r="I179">
            <v>66000</v>
          </cell>
        </row>
        <row r="180">
          <cell r="D180" t="str">
            <v>mt20056</v>
          </cell>
          <cell r="E180" t="str">
            <v>Sikaflex pro 3wf (600 cc)</v>
          </cell>
          <cell r="F180" t="str">
            <v>un</v>
          </cell>
          <cell r="G180">
            <v>54867.999999999993</v>
          </cell>
          <cell r="H180">
            <v>0.16</v>
          </cell>
          <cell r="I180">
            <v>47300</v>
          </cell>
        </row>
        <row r="181">
          <cell r="D181" t="str">
            <v>mt20057</v>
          </cell>
          <cell r="E181" t="str">
            <v>Anclajes impermeabilizacion tanque</v>
          </cell>
          <cell r="F181" t="str">
            <v>un</v>
          </cell>
          <cell r="G181">
            <v>927.99999999999989</v>
          </cell>
          <cell r="H181">
            <v>0.16</v>
          </cell>
          <cell r="I181">
            <v>800</v>
          </cell>
        </row>
        <row r="182">
          <cell r="D182" t="str">
            <v>mt21000</v>
          </cell>
          <cell r="E182" t="str">
            <v>Cinta teflon carrete azul</v>
          </cell>
          <cell r="F182" t="str">
            <v>un</v>
          </cell>
          <cell r="G182">
            <v>619.43999999999994</v>
          </cell>
          <cell r="H182">
            <v>0.16</v>
          </cell>
          <cell r="I182">
            <v>534</v>
          </cell>
        </row>
        <row r="183">
          <cell r="D183" t="str">
            <v>mt21100</v>
          </cell>
          <cell r="E183" t="str">
            <v>Cinta de fibra de vidrio x 90m</v>
          </cell>
          <cell r="F183" t="str">
            <v>rollo</v>
          </cell>
          <cell r="G183">
            <v>10324</v>
          </cell>
          <cell r="H183">
            <v>0.16</v>
          </cell>
          <cell r="I183">
            <v>8900</v>
          </cell>
        </row>
        <row r="184">
          <cell r="D184" t="str">
            <v>mt21110</v>
          </cell>
          <cell r="E184" t="str">
            <v>Lana de vidrio 3-1/2"</v>
          </cell>
          <cell r="F184" t="str">
            <v>rollo</v>
          </cell>
          <cell r="G184">
            <v>169244</v>
          </cell>
          <cell r="H184">
            <v>0.16</v>
          </cell>
          <cell r="I184">
            <v>145900</v>
          </cell>
        </row>
        <row r="185">
          <cell r="D185" t="str">
            <v>mt21120</v>
          </cell>
          <cell r="E185" t="str">
            <v>Placa Superboard 2440*1220*8mm</v>
          </cell>
          <cell r="F185" t="str">
            <v>un</v>
          </cell>
          <cell r="G185">
            <v>37816</v>
          </cell>
          <cell r="H185">
            <v>0.16</v>
          </cell>
          <cell r="I185">
            <v>32600</v>
          </cell>
        </row>
        <row r="186">
          <cell r="D186" t="str">
            <v>mt21125</v>
          </cell>
          <cell r="E186" t="str">
            <v>Placa de yeso 3/8" (166132)</v>
          </cell>
          <cell r="F186" t="str">
            <v>un</v>
          </cell>
          <cell r="G186">
            <v>18792</v>
          </cell>
          <cell r="H186">
            <v>0.16</v>
          </cell>
          <cell r="I186">
            <v>16200</v>
          </cell>
        </row>
        <row r="187">
          <cell r="D187" t="str">
            <v>mt21130</v>
          </cell>
          <cell r="E187" t="str">
            <v>Perfil vertical paral 89 aleta 40mm</v>
          </cell>
          <cell r="F187" t="str">
            <v>un</v>
          </cell>
          <cell r="G187">
            <v>14731.999999999998</v>
          </cell>
          <cell r="H187">
            <v>0.16</v>
          </cell>
          <cell r="I187">
            <v>12700</v>
          </cell>
        </row>
        <row r="188">
          <cell r="D188" t="str">
            <v>mt21140</v>
          </cell>
          <cell r="E188" t="str">
            <v>Perfil horizontal canal 90</v>
          </cell>
          <cell r="F188" t="str">
            <v>un</v>
          </cell>
          <cell r="G188">
            <v>9164</v>
          </cell>
          <cell r="H188">
            <v>0.16</v>
          </cell>
          <cell r="I188">
            <v>7900</v>
          </cell>
        </row>
        <row r="189">
          <cell r="D189" t="str">
            <v>mt21150</v>
          </cell>
          <cell r="E189" t="str">
            <v>Perfil vertical paral 39</v>
          </cell>
          <cell r="F189" t="str">
            <v>un</v>
          </cell>
          <cell r="G189">
            <v>5568</v>
          </cell>
          <cell r="H189">
            <v>0.16</v>
          </cell>
          <cell r="I189">
            <v>4800</v>
          </cell>
        </row>
        <row r="190">
          <cell r="D190" t="str">
            <v>mt21160</v>
          </cell>
          <cell r="E190" t="str">
            <v>Perfil omega</v>
          </cell>
          <cell r="F190" t="str">
            <v>un</v>
          </cell>
          <cell r="G190">
            <v>5220</v>
          </cell>
          <cell r="H190">
            <v>0.16</v>
          </cell>
          <cell r="I190">
            <v>4500</v>
          </cell>
        </row>
        <row r="191">
          <cell r="D191" t="str">
            <v>mt21170</v>
          </cell>
          <cell r="E191" t="str">
            <v>Angulo perimetral C20 1"x1"</v>
          </cell>
          <cell r="F191" t="str">
            <v>un</v>
          </cell>
          <cell r="G191">
            <v>2320</v>
          </cell>
          <cell r="H191">
            <v>0.16</v>
          </cell>
          <cell r="I191">
            <v>2000</v>
          </cell>
        </row>
        <row r="192">
          <cell r="D192" t="str">
            <v>mt22910</v>
          </cell>
          <cell r="E192" t="str">
            <v>Bloque 20 x 20 x 40 int/2per r13</v>
          </cell>
          <cell r="F192" t="str">
            <v>un</v>
          </cell>
          <cell r="G192">
            <v>3452</v>
          </cell>
          <cell r="I192">
            <v>3452</v>
          </cell>
        </row>
        <row r="193">
          <cell r="D193" t="str">
            <v>mt24200</v>
          </cell>
          <cell r="E193" t="str">
            <v>Alambre de amarrar</v>
          </cell>
          <cell r="F193" t="str">
            <v>kg</v>
          </cell>
          <cell r="G193">
            <v>2441.7999999999997</v>
          </cell>
          <cell r="H193">
            <v>0.16</v>
          </cell>
          <cell r="I193">
            <v>2105</v>
          </cell>
        </row>
        <row r="194">
          <cell r="D194" t="str">
            <v>mt24570</v>
          </cell>
          <cell r="E194" t="str">
            <v>Acero de refuerzo figurado</v>
          </cell>
          <cell r="F194" t="str">
            <v>kg</v>
          </cell>
          <cell r="G194">
            <v>2668</v>
          </cell>
          <cell r="H194">
            <v>0.16</v>
          </cell>
          <cell r="I194">
            <v>2300</v>
          </cell>
        </row>
        <row r="195">
          <cell r="D195" t="str">
            <v>mt24580</v>
          </cell>
          <cell r="E195" t="str">
            <v>Alambrón 4 mm</v>
          </cell>
          <cell r="F195" t="str">
            <v>m</v>
          </cell>
          <cell r="G195">
            <v>342.61759999999998</v>
          </cell>
          <cell r="H195">
            <v>0.16</v>
          </cell>
          <cell r="I195">
            <v>295.36</v>
          </cell>
        </row>
        <row r="196">
          <cell r="D196" t="str">
            <v>mt42800</v>
          </cell>
          <cell r="E196" t="str">
            <v>Malla electrosoldada D50</v>
          </cell>
          <cell r="F196" t="str">
            <v>kg</v>
          </cell>
          <cell r="G196">
            <v>2900</v>
          </cell>
          <cell r="H196">
            <v>0.16</v>
          </cell>
          <cell r="I196">
            <v>2500</v>
          </cell>
        </row>
        <row r="197">
          <cell r="D197" t="str">
            <v>mt42810</v>
          </cell>
          <cell r="E197" t="str">
            <v>Malla electrosoldada D84</v>
          </cell>
          <cell r="F197" t="str">
            <v>kg</v>
          </cell>
          <cell r="G197">
            <v>2900</v>
          </cell>
          <cell r="H197">
            <v>0.16</v>
          </cell>
          <cell r="I197">
            <v>2500</v>
          </cell>
        </row>
        <row r="198">
          <cell r="D198" t="str">
            <v>mt42815</v>
          </cell>
          <cell r="E198" t="str">
            <v>Malla electrosoldada D84</v>
          </cell>
          <cell r="F198" t="str">
            <v>m2</v>
          </cell>
          <cell r="G198">
            <v>3610.8085106382969</v>
          </cell>
          <cell r="H198">
            <v>0.16</v>
          </cell>
          <cell r="I198">
            <v>3112.765957446808</v>
          </cell>
        </row>
        <row r="199">
          <cell r="D199" t="str">
            <v>mt42820</v>
          </cell>
          <cell r="E199" t="str">
            <v>Malla electrosoldada D131</v>
          </cell>
          <cell r="F199" t="str">
            <v>kg</v>
          </cell>
          <cell r="G199">
            <v>2900</v>
          </cell>
          <cell r="H199">
            <v>0.16</v>
          </cell>
          <cell r="I199">
            <v>2500</v>
          </cell>
        </row>
        <row r="200">
          <cell r="D200" t="str">
            <v>mt42825</v>
          </cell>
          <cell r="E200" t="str">
            <v>Malla electrosoldada D188</v>
          </cell>
          <cell r="F200" t="str">
            <v>m2</v>
          </cell>
          <cell r="G200">
            <v>8097.2113475177284</v>
          </cell>
          <cell r="H200">
            <v>0.16</v>
          </cell>
          <cell r="I200">
            <v>6980.354609929077</v>
          </cell>
        </row>
        <row r="201">
          <cell r="D201" t="str">
            <v>mt42830</v>
          </cell>
          <cell r="E201" t="str">
            <v>Malla electrosoldada U221</v>
          </cell>
          <cell r="F201" t="str">
            <v>m2</v>
          </cell>
          <cell r="G201">
            <v>5895.5971631205666</v>
          </cell>
          <cell r="H201">
            <v>0.16</v>
          </cell>
          <cell r="I201">
            <v>5082.4113475177301</v>
          </cell>
        </row>
        <row r="202">
          <cell r="D202" t="str">
            <v>mt42840</v>
          </cell>
          <cell r="E202" t="str">
            <v>Pletina de 1"x1/8"</v>
          </cell>
          <cell r="F202" t="str">
            <v>m</v>
          </cell>
          <cell r="G202">
            <v>1566</v>
          </cell>
          <cell r="H202">
            <v>0.16</v>
          </cell>
          <cell r="I202">
            <v>1350</v>
          </cell>
        </row>
        <row r="203">
          <cell r="D203" t="str">
            <v>mt44400</v>
          </cell>
          <cell r="E203" t="str">
            <v>Alambre recocido (alambre cal 18)</v>
          </cell>
          <cell r="F203" t="str">
            <v>kg</v>
          </cell>
          <cell r="G203">
            <v>4146.2111999999997</v>
          </cell>
          <cell r="H203">
            <v>0.16</v>
          </cell>
          <cell r="I203">
            <v>3574.32</v>
          </cell>
        </row>
        <row r="204">
          <cell r="D204" t="str">
            <v>mt46720</v>
          </cell>
          <cell r="E204" t="str">
            <v>Rejilla en aluminio concentrica 4"</v>
          </cell>
          <cell r="F204" t="str">
            <v>un</v>
          </cell>
          <cell r="G204">
            <v>6380</v>
          </cell>
          <cell r="H204">
            <v>0.16</v>
          </cell>
          <cell r="I204">
            <v>5500</v>
          </cell>
        </row>
        <row r="205">
          <cell r="D205" t="str">
            <v>mt51110</v>
          </cell>
          <cell r="E205" t="str">
            <v>Espejo cristal 5mm</v>
          </cell>
          <cell r="F205" t="str">
            <v>m2</v>
          </cell>
          <cell r="G205">
            <v>54867.999999999993</v>
          </cell>
          <cell r="H205">
            <v>0.16</v>
          </cell>
          <cell r="I205">
            <v>47300</v>
          </cell>
        </row>
        <row r="206">
          <cell r="D206" t="str">
            <v>mt51120</v>
          </cell>
          <cell r="E206" t="str">
            <v>Cerradura para ventana en madera</v>
          </cell>
          <cell r="F206" t="str">
            <v>un</v>
          </cell>
          <cell r="G206">
            <v>152400</v>
          </cell>
          <cell r="H206">
            <v>1.6E-2</v>
          </cell>
          <cell r="I206">
            <v>150000</v>
          </cell>
        </row>
        <row r="207">
          <cell r="D207" t="str">
            <v>mt51130</v>
          </cell>
          <cell r="E207" t="str">
            <v>Cerradura para puerta en madera</v>
          </cell>
          <cell r="F207" t="str">
            <v>un</v>
          </cell>
          <cell r="G207">
            <v>96520</v>
          </cell>
          <cell r="H207">
            <v>1.6E-2</v>
          </cell>
          <cell r="I207">
            <v>95000</v>
          </cell>
        </row>
        <row r="208">
          <cell r="D208" t="str">
            <v>mt51140</v>
          </cell>
          <cell r="E208" t="str">
            <v>Chapa antipanico Yale 170-1/4</v>
          </cell>
          <cell r="F208" t="str">
            <v>un</v>
          </cell>
          <cell r="G208">
            <v>1392000</v>
          </cell>
          <cell r="H208">
            <v>0.16</v>
          </cell>
          <cell r="I208">
            <v>1200000</v>
          </cell>
        </row>
        <row r="209">
          <cell r="D209" t="str">
            <v>mt51150</v>
          </cell>
          <cell r="E209" t="str">
            <v>Chapa antipanico Yale 1 ala</v>
          </cell>
          <cell r="F209" t="str">
            <v>un</v>
          </cell>
          <cell r="G209">
            <v>568400</v>
          </cell>
          <cell r="H209">
            <v>0.16</v>
          </cell>
          <cell r="I209">
            <v>490000</v>
          </cell>
        </row>
        <row r="210">
          <cell r="D210" t="str">
            <v>mt51160</v>
          </cell>
          <cell r="E210" t="str">
            <v>Cerradura para ventana</v>
          </cell>
          <cell r="F210" t="str">
            <v>un</v>
          </cell>
          <cell r="G210">
            <v>174000</v>
          </cell>
          <cell r="H210">
            <v>0.16</v>
          </cell>
          <cell r="I210">
            <v>150000</v>
          </cell>
        </row>
        <row r="211">
          <cell r="D211" t="str">
            <v>mt56200</v>
          </cell>
          <cell r="E211" t="str">
            <v>Canes en madera comun</v>
          </cell>
          <cell r="F211" t="str">
            <v>m</v>
          </cell>
          <cell r="G211">
            <v>1172.2964000000004</v>
          </cell>
          <cell r="I211">
            <v>1172.2964000000004</v>
          </cell>
        </row>
        <row r="212">
          <cell r="D212" t="str">
            <v>mt66000</v>
          </cell>
          <cell r="E212" t="str">
            <v>Durmiente 3m</v>
          </cell>
          <cell r="F212" t="str">
            <v>m</v>
          </cell>
          <cell r="G212">
            <v>1895</v>
          </cell>
          <cell r="I212">
            <v>1895</v>
          </cell>
        </row>
        <row r="213">
          <cell r="D213" t="str">
            <v>mt72610</v>
          </cell>
          <cell r="E213" t="str">
            <v>Griferia de lavamanos electronica antivandalica de grival o equivalente</v>
          </cell>
          <cell r="F213" t="str">
            <v>un</v>
          </cell>
          <cell r="G213">
            <v>508580.71399999992</v>
          </cell>
          <cell r="H213">
            <v>0.16</v>
          </cell>
          <cell r="I213">
            <v>438431.64999999997</v>
          </cell>
        </row>
        <row r="214">
          <cell r="D214" t="str">
            <v>mt72710</v>
          </cell>
          <cell r="E214" t="str">
            <v>Griferia para ducha antivandalica con regadera empotrada de grival o equivalente</v>
          </cell>
          <cell r="F214" t="str">
            <v>un</v>
          </cell>
          <cell r="G214">
            <v>243104.50599999996</v>
          </cell>
          <cell r="H214">
            <v>0.16</v>
          </cell>
          <cell r="I214">
            <v>209572.84999999998</v>
          </cell>
        </row>
        <row r="215">
          <cell r="D215" t="str">
            <v>mt72810</v>
          </cell>
          <cell r="E215" t="str">
            <v>Griferia lavaplatos Galaxy</v>
          </cell>
          <cell r="F215" t="str">
            <v>un</v>
          </cell>
          <cell r="G215">
            <v>61899.92</v>
          </cell>
          <cell r="H215">
            <v>0.16</v>
          </cell>
          <cell r="I215">
            <v>53362</v>
          </cell>
        </row>
        <row r="216">
          <cell r="D216" t="str">
            <v>mt72820</v>
          </cell>
          <cell r="E216" t="str">
            <v>Llave pesada de jardin cromada</v>
          </cell>
          <cell r="F216" t="str">
            <v>un</v>
          </cell>
          <cell r="G216">
            <v>17899.96</v>
          </cell>
          <cell r="H216">
            <v>0.16</v>
          </cell>
          <cell r="I216">
            <v>15431</v>
          </cell>
        </row>
        <row r="217">
          <cell r="D217" t="str">
            <v>mt73000</v>
          </cell>
          <cell r="E217" t="str">
            <v>Taza adriatico tipo corona color blanco</v>
          </cell>
          <cell r="F217" t="str">
            <v>un</v>
          </cell>
          <cell r="G217">
            <v>317755.32</v>
          </cell>
          <cell r="H217">
            <v>0.16</v>
          </cell>
          <cell r="I217">
            <v>273927</v>
          </cell>
        </row>
        <row r="218">
          <cell r="D218" t="str">
            <v>mt73105</v>
          </cell>
          <cell r="E218" t="str">
            <v>Taza Trevi corona color blanco</v>
          </cell>
          <cell r="F218" t="str">
            <v>un</v>
          </cell>
          <cell r="G218">
            <v>84231.079999999987</v>
          </cell>
          <cell r="H218">
            <v>0.16</v>
          </cell>
          <cell r="I218">
            <v>72613</v>
          </cell>
        </row>
        <row r="219">
          <cell r="D219" t="str">
            <v>mt73107</v>
          </cell>
          <cell r="E219" t="str">
            <v>Tanque + tapa Trevi corona color blanco</v>
          </cell>
          <cell r="F219" t="str">
            <v>un</v>
          </cell>
          <cell r="G219">
            <v>65014.52</v>
          </cell>
          <cell r="H219">
            <v>0.16</v>
          </cell>
          <cell r="I219">
            <v>56047</v>
          </cell>
        </row>
        <row r="220">
          <cell r="D220" t="str">
            <v>mt73110</v>
          </cell>
          <cell r="E220" t="str">
            <v>Sanitario Acuajet</v>
          </cell>
          <cell r="F220" t="str">
            <v>un</v>
          </cell>
          <cell r="G220">
            <v>298201.19999999995</v>
          </cell>
          <cell r="H220">
            <v>0.16</v>
          </cell>
          <cell r="I220">
            <v>257070</v>
          </cell>
        </row>
        <row r="221">
          <cell r="D221" t="str">
            <v>mt73120</v>
          </cell>
          <cell r="E221" t="str">
            <v>Griferia para sanitario Acuajet</v>
          </cell>
          <cell r="F221" t="str">
            <v>un</v>
          </cell>
          <cell r="G221">
            <v>30965.039999999997</v>
          </cell>
          <cell r="H221">
            <v>0.16</v>
          </cell>
          <cell r="I221">
            <v>26694</v>
          </cell>
        </row>
        <row r="222">
          <cell r="D222" t="str">
            <v>mt73210</v>
          </cell>
          <cell r="E222" t="str">
            <v>Fluxometro sanitario sensor ref. 706320001</v>
          </cell>
          <cell r="F222" t="str">
            <v>un</v>
          </cell>
          <cell r="G222">
            <v>547900.48</v>
          </cell>
          <cell r="H222">
            <v>0.16</v>
          </cell>
          <cell r="I222">
            <v>472328</v>
          </cell>
        </row>
        <row r="223">
          <cell r="D223" t="str">
            <v>mt73300</v>
          </cell>
          <cell r="E223" t="str">
            <v>Asiento Sanitario Institucional Abierto</v>
          </cell>
          <cell r="F223" t="str">
            <v>un</v>
          </cell>
          <cell r="G223">
            <v>49574.92</v>
          </cell>
          <cell r="H223">
            <v>0.16</v>
          </cell>
          <cell r="I223">
            <v>42737</v>
          </cell>
        </row>
        <row r="224">
          <cell r="D224" t="str">
            <v>mt78521</v>
          </cell>
          <cell r="E224" t="str">
            <v>Orinal Grande de Corona o equivalente</v>
          </cell>
          <cell r="F224" t="str">
            <v>un</v>
          </cell>
          <cell r="G224">
            <v>299986.44</v>
          </cell>
          <cell r="H224">
            <v>0.16</v>
          </cell>
          <cell r="I224">
            <v>258609</v>
          </cell>
        </row>
        <row r="225">
          <cell r="D225" t="str">
            <v>mt78531</v>
          </cell>
          <cell r="E225" t="str">
            <v>Fluxometro orinal sensor ref. 706310001</v>
          </cell>
          <cell r="F225" t="str">
            <v>un</v>
          </cell>
          <cell r="G225">
            <v>500554.84799999994</v>
          </cell>
          <cell r="H225">
            <v>0.16</v>
          </cell>
          <cell r="I225">
            <v>431512.8</v>
          </cell>
        </row>
        <row r="226">
          <cell r="D226" t="str">
            <v>mt78600</v>
          </cell>
          <cell r="E226" t="str">
            <v>Desagüe y sifon para orinal</v>
          </cell>
          <cell r="F226" t="str">
            <v>un</v>
          </cell>
          <cell r="G226">
            <v>10199.879999999999</v>
          </cell>
          <cell r="H226">
            <v>0.16</v>
          </cell>
          <cell r="I226">
            <v>8793</v>
          </cell>
        </row>
        <row r="227">
          <cell r="D227" t="str">
            <v>mt78700</v>
          </cell>
          <cell r="E227" t="str">
            <v>Grapas para orinal</v>
          </cell>
          <cell r="F227" t="str">
            <v>un</v>
          </cell>
          <cell r="G227">
            <v>9108.32</v>
          </cell>
          <cell r="H227">
            <v>0.16</v>
          </cell>
          <cell r="I227">
            <v>7852</v>
          </cell>
        </row>
        <row r="228">
          <cell r="D228" t="str">
            <v>mt80000</v>
          </cell>
          <cell r="E228" t="str">
            <v>Teja policarbonato 0.92x1.22</v>
          </cell>
          <cell r="F228" t="str">
            <v>un</v>
          </cell>
          <cell r="G228">
            <v>41644</v>
          </cell>
          <cell r="H228">
            <v>0.16</v>
          </cell>
          <cell r="I228">
            <v>35900</v>
          </cell>
        </row>
        <row r="229">
          <cell r="D229" t="str">
            <v>mt80010</v>
          </cell>
          <cell r="E229" t="str">
            <v>Forma media caña aluminio 15cmx15cmx3mm</v>
          </cell>
          <cell r="F229" t="str">
            <v>un</v>
          </cell>
          <cell r="G229">
            <v>2300.2799999999997</v>
          </cell>
          <cell r="H229">
            <v>0.16</v>
          </cell>
          <cell r="I229">
            <v>1983</v>
          </cell>
        </row>
        <row r="230">
          <cell r="D230" t="str">
            <v>mt80020</v>
          </cell>
          <cell r="E230" t="str">
            <v>Lechada y granito zocalo media caña 15cm</v>
          </cell>
          <cell r="F230" t="str">
            <v>m</v>
          </cell>
          <cell r="G230">
            <v>7913.8240574506272</v>
          </cell>
          <cell r="H230">
            <v>0.16</v>
          </cell>
          <cell r="I230">
            <v>6822.2621184919208</v>
          </cell>
        </row>
        <row r="231">
          <cell r="D231" t="str">
            <v>mt80030</v>
          </cell>
          <cell r="E231" t="str">
            <v>Lechada y granito encharque ducha</v>
          </cell>
          <cell r="F231" t="str">
            <v>m</v>
          </cell>
          <cell r="G231">
            <v>3135.3677419354835</v>
          </cell>
          <cell r="H231">
            <v>0.16</v>
          </cell>
          <cell r="I231">
            <v>2702.9032258064517</v>
          </cell>
        </row>
        <row r="232">
          <cell r="D232" t="str">
            <v>mt80040</v>
          </cell>
          <cell r="E232" t="str">
            <v>Meson granito negro san gabriel de 50-60cm Roca</v>
          </cell>
          <cell r="F232" t="str">
            <v>m</v>
          </cell>
          <cell r="G232">
            <v>294999.59999999998</v>
          </cell>
          <cell r="H232">
            <v>0.16</v>
          </cell>
          <cell r="I232">
            <v>254310</v>
          </cell>
        </row>
        <row r="233">
          <cell r="D233" t="str">
            <v>mt80050</v>
          </cell>
          <cell r="E233" t="str">
            <v>Banco en granito pulido prefabricado</v>
          </cell>
          <cell r="F233" t="str">
            <v>m</v>
          </cell>
          <cell r="G233">
            <v>406000</v>
          </cell>
          <cell r="H233">
            <v>0.16</v>
          </cell>
          <cell r="I233">
            <v>350000</v>
          </cell>
        </row>
        <row r="234">
          <cell r="D234" t="str">
            <v>mt80055</v>
          </cell>
          <cell r="E234" t="str">
            <v>Lavaescobas en granito blanco prefabricado 42x60x25</v>
          </cell>
          <cell r="F234" t="str">
            <v>m</v>
          </cell>
          <cell r="G234">
            <v>91988</v>
          </cell>
          <cell r="H234">
            <v>0.16</v>
          </cell>
          <cell r="I234">
            <v>79300</v>
          </cell>
        </row>
        <row r="235">
          <cell r="D235" t="str">
            <v>mt98000</v>
          </cell>
          <cell r="E235" t="str">
            <v>Barra fija discapacitados 30" de grival o equivalente</v>
          </cell>
          <cell r="F235" t="str">
            <v>un</v>
          </cell>
          <cell r="G235">
            <v>112900.48</v>
          </cell>
          <cell r="H235">
            <v>0.16</v>
          </cell>
          <cell r="I235">
            <v>97328</v>
          </cell>
        </row>
        <row r="236">
          <cell r="D236" t="str">
            <v>mt98010</v>
          </cell>
          <cell r="E236" t="str">
            <v>Barra fija discapacitados 18" de grival o equivalente</v>
          </cell>
          <cell r="F236" t="str">
            <v>un</v>
          </cell>
          <cell r="G236">
            <v>90899.92</v>
          </cell>
          <cell r="H236">
            <v>0.16</v>
          </cell>
          <cell r="I236">
            <v>78362</v>
          </cell>
        </row>
        <row r="237">
          <cell r="D237" t="str">
            <v>mt98300</v>
          </cell>
          <cell r="E237" t="str">
            <v>Dispensadores de jabon institucional de grival o equivalente</v>
          </cell>
          <cell r="F237" t="str">
            <v>un</v>
          </cell>
          <cell r="G237">
            <v>139899.47999999998</v>
          </cell>
          <cell r="H237">
            <v>0.16</v>
          </cell>
          <cell r="I237">
            <v>120603</v>
          </cell>
        </row>
        <row r="238">
          <cell r="D238" t="str">
            <v>mt98310</v>
          </cell>
          <cell r="E238" t="str">
            <v>Dispensadores de toallas institucional de grival o equivalente</v>
          </cell>
          <cell r="F238" t="str">
            <v>un</v>
          </cell>
          <cell r="G238">
            <v>179899.75999999998</v>
          </cell>
          <cell r="H238">
            <v>0.16</v>
          </cell>
          <cell r="I238">
            <v>155086</v>
          </cell>
        </row>
        <row r="239">
          <cell r="D239" t="str">
            <v>mt98320</v>
          </cell>
          <cell r="E239" t="str">
            <v>Dispensadores de papel higienico ref. 8-aa-845 de accesorios y acabados o equivalente</v>
          </cell>
          <cell r="F239" t="str">
            <v>un</v>
          </cell>
          <cell r="G239">
            <v>208800</v>
          </cell>
          <cell r="H239">
            <v>0.16</v>
          </cell>
          <cell r="I239">
            <v>180000</v>
          </cell>
        </row>
        <row r="240">
          <cell r="D240" t="str">
            <v>mt120810</v>
          </cell>
          <cell r="E240" t="str">
            <v>Tela verde cerramiento h: 2.10 m</v>
          </cell>
          <cell r="F240" t="str">
            <v>m</v>
          </cell>
          <cell r="G240">
            <v>4700</v>
          </cell>
          <cell r="I240">
            <v>4700</v>
          </cell>
        </row>
        <row r="241">
          <cell r="D241" t="str">
            <v>mt121210</v>
          </cell>
          <cell r="E241" t="str">
            <v>Corpalosa cal 20 2"</v>
          </cell>
          <cell r="F241" t="str">
            <v>m2</v>
          </cell>
          <cell r="G241">
            <v>46905</v>
          </cell>
          <cell r="I241">
            <v>46905</v>
          </cell>
        </row>
        <row r="242">
          <cell r="D242" t="str">
            <v>mt124100</v>
          </cell>
          <cell r="E242" t="str">
            <v>Lamina coldrolled cal 22 (1.00x2.20m)</v>
          </cell>
          <cell r="F242" t="str">
            <v>un</v>
          </cell>
          <cell r="G242">
            <v>28290</v>
          </cell>
          <cell r="I242">
            <v>28290</v>
          </cell>
        </row>
        <row r="243">
          <cell r="D243" t="str">
            <v>mt124300</v>
          </cell>
          <cell r="E243" t="str">
            <v>Soportes para canal/flanche</v>
          </cell>
          <cell r="F243" t="str">
            <v>un</v>
          </cell>
          <cell r="G243">
            <v>5700</v>
          </cell>
          <cell r="I243">
            <v>5700</v>
          </cell>
        </row>
        <row r="244">
          <cell r="D244" t="str">
            <v>mt522400</v>
          </cell>
          <cell r="E244" t="str">
            <v>Puerta P15 con marco en lamina C16 de 2x2.1m 2 alas</v>
          </cell>
          <cell r="F244" t="str">
            <v>un</v>
          </cell>
          <cell r="G244">
            <v>1682000</v>
          </cell>
          <cell r="H244">
            <v>0.16</v>
          </cell>
          <cell r="I244">
            <v>1450000</v>
          </cell>
        </row>
        <row r="245">
          <cell r="D245" t="str">
            <v>mt522500</v>
          </cell>
          <cell r="E245" t="str">
            <v>Puerta P16 con marco en lamina C16 de 1.2x2.1m 1 ala</v>
          </cell>
          <cell r="F245" t="str">
            <v>un</v>
          </cell>
          <cell r="G245">
            <v>869999.99999999988</v>
          </cell>
          <cell r="H245">
            <v>0.16</v>
          </cell>
          <cell r="I245">
            <v>750000</v>
          </cell>
        </row>
        <row r="246">
          <cell r="D246" t="str">
            <v>mt522600</v>
          </cell>
          <cell r="E246" t="str">
            <v>Ventanas v25 (0.72x0.48 + 0.64x0.41) para cuarto de proyeccion</v>
          </cell>
          <cell r="F246" t="str">
            <v>m2</v>
          </cell>
          <cell r="G246">
            <v>1345600</v>
          </cell>
          <cell r="H246">
            <v>0.16</v>
          </cell>
          <cell r="I246">
            <v>1160000</v>
          </cell>
        </row>
        <row r="247">
          <cell r="D247" t="str">
            <v>mt522700</v>
          </cell>
          <cell r="E247" t="str">
            <v>Reja en hierro forjado para taquilla 0.7x0.9m (aprox)</v>
          </cell>
          <cell r="F247" t="str">
            <v>m2</v>
          </cell>
          <cell r="G247">
            <v>5800000</v>
          </cell>
          <cell r="H247">
            <v>0.16</v>
          </cell>
          <cell r="I247">
            <v>5000000</v>
          </cell>
        </row>
        <row r="248">
          <cell r="D248" t="str">
            <v>mt539100</v>
          </cell>
          <cell r="E248" t="str">
            <v>Vidrio templado translucido 5mm</v>
          </cell>
          <cell r="F248" t="str">
            <v>m2</v>
          </cell>
          <cell r="G248">
            <v>92846.399999999994</v>
          </cell>
          <cell r="H248">
            <v>0.16</v>
          </cell>
          <cell r="I248">
            <v>80040</v>
          </cell>
        </row>
        <row r="249">
          <cell r="D249" t="str">
            <v>mt571000</v>
          </cell>
          <cell r="E249" t="str">
            <v>Madera cedro</v>
          </cell>
          <cell r="F249" t="str">
            <v>m3</v>
          </cell>
          <cell r="G249">
            <v>2641600</v>
          </cell>
          <cell r="H249">
            <v>1.6E-2</v>
          </cell>
          <cell r="I249">
            <v>2600000</v>
          </cell>
        </row>
        <row r="250">
          <cell r="D250" t="str">
            <v>mt571100</v>
          </cell>
          <cell r="E250" t="str">
            <v>Ala entamborada</v>
          </cell>
          <cell r="F250" t="str">
            <v>un</v>
          </cell>
          <cell r="G250">
            <v>102660</v>
          </cell>
          <cell r="H250">
            <v>0.16</v>
          </cell>
          <cell r="I250">
            <v>88500</v>
          </cell>
        </row>
        <row r="251">
          <cell r="D251" t="str">
            <v>mt572000</v>
          </cell>
          <cell r="E251" t="str">
            <v>Madera macana 1m x 1"</v>
          </cell>
          <cell r="F251" t="str">
            <v>un</v>
          </cell>
          <cell r="G251">
            <v>1219.2</v>
          </cell>
          <cell r="H251">
            <v>1.6E-2</v>
          </cell>
          <cell r="I251">
            <v>1200</v>
          </cell>
        </row>
        <row r="252">
          <cell r="D252" t="str">
            <v>mt573000</v>
          </cell>
          <cell r="E252" t="str">
            <v>Viga en abarco de 4"x8"x6m</v>
          </cell>
          <cell r="F252" t="str">
            <v>un</v>
          </cell>
          <cell r="G252">
            <v>100000</v>
          </cell>
          <cell r="I252">
            <v>100000</v>
          </cell>
        </row>
        <row r="253">
          <cell r="D253" t="str">
            <v>mt573100</v>
          </cell>
          <cell r="E253" t="str">
            <v>Viga en choiba de 8cmx11cmx6m</v>
          </cell>
          <cell r="F253" t="str">
            <v>un</v>
          </cell>
          <cell r="G253">
            <v>45000</v>
          </cell>
          <cell r="I253">
            <v>45000</v>
          </cell>
        </row>
        <row r="254">
          <cell r="D254" t="str">
            <v>mt574000</v>
          </cell>
          <cell r="E254" t="str">
            <v>Tablilla en choiba para piso 1.8x8cm</v>
          </cell>
          <cell r="F254" t="str">
            <v>un</v>
          </cell>
          <cell r="G254">
            <v>30000</v>
          </cell>
          <cell r="I254">
            <v>30000</v>
          </cell>
        </row>
        <row r="255">
          <cell r="D255" t="str">
            <v>mt574100</v>
          </cell>
          <cell r="E255" t="str">
            <v>Tablilla en pino para piso 1.8x8cm</v>
          </cell>
          <cell r="F255" t="str">
            <v>un</v>
          </cell>
          <cell r="G255">
            <v>25000</v>
          </cell>
          <cell r="I255">
            <v>25000</v>
          </cell>
        </row>
        <row r="256">
          <cell r="D256" t="str">
            <v>pv10010</v>
          </cell>
          <cell r="E256" t="str">
            <v>Provision para cenefas y molduras</v>
          </cell>
          <cell r="F256" t="str">
            <v>gb</v>
          </cell>
          <cell r="G256">
            <v>30000</v>
          </cell>
          <cell r="I256">
            <v>30000</v>
          </cell>
        </row>
        <row r="257">
          <cell r="D257" t="str">
            <v>pv10020</v>
          </cell>
          <cell r="E257" t="str">
            <v>Provision para piso en madera escalas</v>
          </cell>
          <cell r="F257" t="str">
            <v>gb</v>
          </cell>
          <cell r="G257">
            <v>70000</v>
          </cell>
          <cell r="I257">
            <v>70000</v>
          </cell>
        </row>
        <row r="258">
          <cell r="D258" t="str">
            <v>pv10030</v>
          </cell>
          <cell r="E258" t="str">
            <v>Provision para escalera escamoteable</v>
          </cell>
          <cell r="F258" t="str">
            <v>gb</v>
          </cell>
          <cell r="G258">
            <v>4000000</v>
          </cell>
          <cell r="I258">
            <v>4000000</v>
          </cell>
        </row>
        <row r="259">
          <cell r="D259" t="str">
            <v>pv10040</v>
          </cell>
          <cell r="E259" t="str">
            <v>Provision para graderias metalicas con acabado en madera</v>
          </cell>
          <cell r="F259" t="str">
            <v>gb</v>
          </cell>
          <cell r="G259">
            <v>33550000</v>
          </cell>
          <cell r="I259">
            <v>33550000</v>
          </cell>
        </row>
        <row r="260">
          <cell r="D260" t="str">
            <v>pv10050</v>
          </cell>
          <cell r="E260" t="str">
            <v>Provision para entrepiso en madera</v>
          </cell>
          <cell r="F260" t="str">
            <v>gb</v>
          </cell>
          <cell r="G260">
            <v>55000000</v>
          </cell>
          <cell r="I260">
            <v>55000000</v>
          </cell>
        </row>
        <row r="261">
          <cell r="D261" t="str">
            <v>pv10060</v>
          </cell>
          <cell r="E261" t="str">
            <v>Provision para estructura metalica escalas</v>
          </cell>
          <cell r="F261" t="str">
            <v>kg</v>
          </cell>
          <cell r="G261">
            <v>10029.359999999999</v>
          </cell>
          <cell r="H261">
            <v>0.16</v>
          </cell>
          <cell r="I261">
            <v>8646</v>
          </cell>
        </row>
        <row r="262">
          <cell r="D262" t="str">
            <v>pv10070</v>
          </cell>
          <cell r="E262" t="str">
            <v>Provision para cerchas metalicas</v>
          </cell>
          <cell r="F262" t="str">
            <v>kg</v>
          </cell>
          <cell r="G262">
            <v>10029.359999999999</v>
          </cell>
          <cell r="H262">
            <v>0.16</v>
          </cell>
          <cell r="I262">
            <v>8646</v>
          </cell>
        </row>
        <row r="263">
          <cell r="D263" t="str">
            <v>pv10080</v>
          </cell>
          <cell r="E263" t="str">
            <v>Provision para vigas metalicas cuarto proyeccion</v>
          </cell>
          <cell r="F263" t="str">
            <v>kg</v>
          </cell>
          <cell r="G263">
            <v>10029.359999999999</v>
          </cell>
          <cell r="H263">
            <v>0.16</v>
          </cell>
          <cell r="I263">
            <v>8646</v>
          </cell>
        </row>
        <row r="264">
          <cell r="D264" t="str">
            <v>pv10090</v>
          </cell>
          <cell r="E264" t="str">
            <v>Provision para vigas metalicas cuarto sonido</v>
          </cell>
          <cell r="F264" t="str">
            <v>kg</v>
          </cell>
          <cell r="G264">
            <v>10029.359999999999</v>
          </cell>
          <cell r="H264">
            <v>0.16</v>
          </cell>
          <cell r="I264">
            <v>8646</v>
          </cell>
        </row>
        <row r="265">
          <cell r="D265" t="str">
            <v>pv10100</v>
          </cell>
          <cell r="E265" t="str">
            <v>Provision para vigas metalicas oficinas segundo piso</v>
          </cell>
          <cell r="F265" t="str">
            <v>kg</v>
          </cell>
          <cell r="G265">
            <v>10029.359999999999</v>
          </cell>
          <cell r="H265">
            <v>0.16</v>
          </cell>
          <cell r="I265">
            <v>8646</v>
          </cell>
        </row>
        <row r="266">
          <cell r="D266" t="str">
            <v>pv10110</v>
          </cell>
          <cell r="E266" t="str">
            <v>Provision para estructura metalica cuelgas iluminacion</v>
          </cell>
          <cell r="F266" t="str">
            <v>kg</v>
          </cell>
          <cell r="G266">
            <v>10029.359999999999</v>
          </cell>
          <cell r="H266">
            <v>0.16</v>
          </cell>
          <cell r="I266">
            <v>8646</v>
          </cell>
        </row>
        <row r="267">
          <cell r="D267" t="str">
            <v>pv10120</v>
          </cell>
          <cell r="E267" t="str">
            <v>Provision para estructura metalica corredores tecnicos</v>
          </cell>
          <cell r="F267" t="str">
            <v>kg</v>
          </cell>
          <cell r="G267">
            <v>10029.359999999999</v>
          </cell>
          <cell r="H267">
            <v>0.16</v>
          </cell>
          <cell r="I267">
            <v>8646</v>
          </cell>
        </row>
        <row r="268">
          <cell r="D268" t="str">
            <v>pv10130</v>
          </cell>
          <cell r="E268" t="str">
            <v>Provision para perfiles galvanizados cubierta</v>
          </cell>
          <cell r="F268" t="str">
            <v>kg</v>
          </cell>
          <cell r="G268">
            <v>10029.359999999999</v>
          </cell>
          <cell r="H268">
            <v>0.16</v>
          </cell>
          <cell r="I268">
            <v>8646</v>
          </cell>
        </row>
        <row r="269">
          <cell r="D269" t="str">
            <v>pv10140</v>
          </cell>
          <cell r="E269" t="str">
            <v>Provision para piso metalico industrial</v>
          </cell>
          <cell r="F269" t="str">
            <v>m2</v>
          </cell>
          <cell r="G269">
            <v>400000</v>
          </cell>
          <cell r="I269">
            <v>400000</v>
          </cell>
        </row>
        <row r="270">
          <cell r="D270" t="str">
            <v>pv10150</v>
          </cell>
          <cell r="E270" t="str">
            <v>Provision para consueta</v>
          </cell>
          <cell r="F270" t="str">
            <v>un</v>
          </cell>
          <cell r="G270">
            <v>4200000</v>
          </cell>
          <cell r="I270">
            <v>4200000</v>
          </cell>
        </row>
        <row r="271">
          <cell r="D271" t="str">
            <v>pv10160</v>
          </cell>
          <cell r="E271" t="str">
            <v>Provision para sillas sin espladar</v>
          </cell>
          <cell r="F271" t="str">
            <v>un</v>
          </cell>
          <cell r="G271">
            <v>3570000</v>
          </cell>
          <cell r="I271">
            <v>3570000</v>
          </cell>
        </row>
        <row r="272">
          <cell r="D272" t="str">
            <v>sc22700</v>
          </cell>
          <cell r="E272" t="str">
            <v>Subcontrato de cargue y botada de material de excavacion masiva</v>
          </cell>
          <cell r="F272" t="str">
            <v>m3</v>
          </cell>
          <cell r="G272">
            <v>18500</v>
          </cell>
          <cell r="I272">
            <v>18500</v>
          </cell>
        </row>
        <row r="273">
          <cell r="D273" t="str">
            <v>sc22900</v>
          </cell>
          <cell r="E273" t="str">
            <v>Subcontrato abastos Jerico</v>
          </cell>
          <cell r="F273" t="str">
            <v>gb</v>
          </cell>
          <cell r="G273">
            <v>16220572</v>
          </cell>
          <cell r="I273">
            <v>16220572</v>
          </cell>
        </row>
        <row r="274">
          <cell r="D274" t="str">
            <v>sc22950</v>
          </cell>
          <cell r="E274" t="str">
            <v>Subcontrato desagües Jerico</v>
          </cell>
          <cell r="F274" t="str">
            <v>gb</v>
          </cell>
          <cell r="G274">
            <v>23588037</v>
          </cell>
          <cell r="I274">
            <v>23588037</v>
          </cell>
        </row>
        <row r="275">
          <cell r="D275" t="str">
            <v>sc22990</v>
          </cell>
          <cell r="E275" t="str">
            <v>Subcontrato electrico Jerico</v>
          </cell>
          <cell r="F275" t="str">
            <v>gb</v>
          </cell>
          <cell r="G275" t="e">
            <v>#REF!</v>
          </cell>
          <cell r="H275">
            <v>0.16</v>
          </cell>
          <cell r="I275" t="e">
            <v>#REF!</v>
          </cell>
        </row>
        <row r="276">
          <cell r="D276" t="str">
            <v>sc22999</v>
          </cell>
          <cell r="E276" t="str">
            <v>Obras ejecutadas en el primer contrato</v>
          </cell>
          <cell r="F276" t="str">
            <v>gb</v>
          </cell>
          <cell r="G276">
            <v>663747480</v>
          </cell>
          <cell r="I276">
            <v>663747480</v>
          </cell>
        </row>
        <row r="277">
          <cell r="D277" t="str">
            <v>sc97410</v>
          </cell>
          <cell r="E277" t="str">
            <v>Subcontrato divisiones metalicas en acero inoxidable</v>
          </cell>
          <cell r="F277" t="str">
            <v>m2</v>
          </cell>
          <cell r="G277">
            <v>621180</v>
          </cell>
          <cell r="H277">
            <v>0.16</v>
          </cell>
          <cell r="I277">
            <v>535500</v>
          </cell>
        </row>
        <row r="278">
          <cell r="D278" t="str">
            <v>sc97420</v>
          </cell>
          <cell r="E278" t="str">
            <v>Subcontrato instalacion puertas y ventanas + AIU</v>
          </cell>
          <cell r="F278" t="str">
            <v>m2</v>
          </cell>
          <cell r="G278">
            <v>544068</v>
          </cell>
          <cell r="H278">
            <v>1.6E-2</v>
          </cell>
          <cell r="I278">
            <v>535500</v>
          </cell>
        </row>
        <row r="279">
          <cell r="D279" t="str">
            <v>sc100100</v>
          </cell>
          <cell r="E279" t="str">
            <v>Anclajes epoxicos - incluye instalacion</v>
          </cell>
          <cell r="F279" t="str">
            <v>un</v>
          </cell>
          <cell r="G279">
            <v>6500</v>
          </cell>
          <cell r="I279">
            <v>6500</v>
          </cell>
        </row>
        <row r="280">
          <cell r="D280" t="str">
            <v>sc104720</v>
          </cell>
          <cell r="E280" t="str">
            <v>Lechada para baldosa color acorde al piso</v>
          </cell>
          <cell r="F280" t="str">
            <v>m2</v>
          </cell>
          <cell r="G280">
            <v>2292.16</v>
          </cell>
          <cell r="H280">
            <v>0.16</v>
          </cell>
          <cell r="I280">
            <v>1976</v>
          </cell>
        </row>
        <row r="281">
          <cell r="D281" t="str">
            <v>sc104730</v>
          </cell>
          <cell r="E281" t="str">
            <v>Transporte baldosa</v>
          </cell>
          <cell r="F281" t="str">
            <v>m2</v>
          </cell>
          <cell r="G281">
            <v>2720.848</v>
          </cell>
          <cell r="H281">
            <v>1.6E-2</v>
          </cell>
          <cell r="I281">
            <v>2678</v>
          </cell>
        </row>
        <row r="282">
          <cell r="D282" t="str">
            <v>sc104740</v>
          </cell>
          <cell r="E282" t="str">
            <v>MO instalacion baldosa</v>
          </cell>
          <cell r="F282" t="str">
            <v>m2</v>
          </cell>
          <cell r="G282">
            <v>10316.464</v>
          </cell>
          <cell r="H282">
            <v>1.6E-2</v>
          </cell>
          <cell r="I282">
            <v>10154</v>
          </cell>
          <cell r="J282" t="str">
            <v>mo</v>
          </cell>
        </row>
        <row r="283">
          <cell r="D283" t="str">
            <v>sc121100</v>
          </cell>
          <cell r="E283" t="str">
            <v>Sc baños en ladrillo 4m2 completo</v>
          </cell>
          <cell r="F283" t="str">
            <v>gb</v>
          </cell>
          <cell r="G283">
            <v>2400000</v>
          </cell>
          <cell r="I283">
            <v>2400000</v>
          </cell>
        </row>
        <row r="284">
          <cell r="D284" t="str">
            <v>sc124200</v>
          </cell>
          <cell r="E284" t="str">
            <v>Suministro y aplicación pintura epoixipol</v>
          </cell>
          <cell r="F284" t="str">
            <v>m2</v>
          </cell>
          <cell r="G284">
            <v>20000</v>
          </cell>
          <cell r="I284">
            <v>20000</v>
          </cell>
          <cell r="J284" t="str">
            <v>mo</v>
          </cell>
        </row>
        <row r="285">
          <cell r="D285" t="str">
            <v>sc525300</v>
          </cell>
          <cell r="E285" t="str">
            <v>Mueble cocineta local cafe 2.50x0.60m. Incluye mueble bajo y superficie en acero inoxidable</v>
          </cell>
          <cell r="F285" t="str">
            <v>un</v>
          </cell>
          <cell r="G285">
            <v>1739999.9999999998</v>
          </cell>
          <cell r="H285">
            <v>0.16</v>
          </cell>
          <cell r="I285">
            <v>1500000</v>
          </cell>
        </row>
        <row r="286">
          <cell r="D286" t="str">
            <v>sc539100</v>
          </cell>
          <cell r="E286" t="str">
            <v>Cubierta plana teja grafada tipo sandwich hunter douglas ref 333C, lámina aluzinc c24 cara superior y c26 cara inferior, pintura poliester horneada ambas caras, aislamiento en fibra de vidrio, tornillo autoperforante y clip fijación.</v>
          </cell>
          <cell r="F286" t="str">
            <v>m2</v>
          </cell>
          <cell r="G286">
            <v>146160</v>
          </cell>
          <cell r="H286">
            <v>8.0000000000000002E-3</v>
          </cell>
          <cell r="I286">
            <v>145000</v>
          </cell>
        </row>
        <row r="287">
          <cell r="D287" t="str">
            <v>sc550200</v>
          </cell>
          <cell r="E287" t="str">
            <v>Pasamanos tubular acero inox + vidrio laminado</v>
          </cell>
          <cell r="F287" t="str">
            <v>m</v>
          </cell>
          <cell r="G287">
            <v>696000</v>
          </cell>
          <cell r="H287">
            <v>0.16</v>
          </cell>
          <cell r="I287">
            <v>600000</v>
          </cell>
        </row>
        <row r="288">
          <cell r="D288" t="str">
            <v>sc550300</v>
          </cell>
          <cell r="E288" t="str">
            <v>Pasamanos tubular acero inoxidable</v>
          </cell>
          <cell r="F288" t="str">
            <v>m</v>
          </cell>
          <cell r="G288">
            <v>521999.99999999994</v>
          </cell>
          <cell r="H288">
            <v>0.16</v>
          </cell>
          <cell r="I288">
            <v>450000</v>
          </cell>
        </row>
        <row r="289">
          <cell r="D289" t="str">
            <v>tp17900</v>
          </cell>
          <cell r="E289" t="str">
            <v>Transporte de equipo menor</v>
          </cell>
          <cell r="F289" t="str">
            <v>vj</v>
          </cell>
          <cell r="G289">
            <v>144200</v>
          </cell>
          <cell r="I289">
            <v>144200</v>
          </cell>
        </row>
        <row r="290">
          <cell r="D290" t="str">
            <v>tp28100</v>
          </cell>
          <cell r="E290" t="str">
            <v>Transporte de equipo menor</v>
          </cell>
          <cell r="F290" t="str">
            <v>vj</v>
          </cell>
          <cell r="G290">
            <v>133400</v>
          </cell>
          <cell r="H290">
            <v>0.16</v>
          </cell>
          <cell r="I290">
            <v>115000</v>
          </cell>
        </row>
        <row r="291">
          <cell r="D291" t="str">
            <v>tp105000</v>
          </cell>
          <cell r="E291" t="str">
            <v>Transporte de agregados en volqueta</v>
          </cell>
          <cell r="F291" t="str">
            <v>m3-km</v>
          </cell>
          <cell r="G291">
            <v>436.50799999999998</v>
          </cell>
          <cell r="H291">
            <v>0.16</v>
          </cell>
          <cell r="I291">
            <v>376.3</v>
          </cell>
        </row>
        <row r="292">
          <cell r="D292" t="str">
            <v>tp500020</v>
          </cell>
          <cell r="E292" t="str">
            <v>Transporte puertas y ventanas</v>
          </cell>
          <cell r="F292" t="str">
            <v>m2</v>
          </cell>
          <cell r="G292">
            <v>50800</v>
          </cell>
          <cell r="H292">
            <v>1.6E-2</v>
          </cell>
          <cell r="I292">
            <v>50000</v>
          </cell>
        </row>
        <row r="293">
          <cell r="D293" t="str">
            <v>tp500030</v>
          </cell>
          <cell r="E293" t="str">
            <v>Transporte a Jerico</v>
          </cell>
          <cell r="F293" t="str">
            <v>ton</v>
          </cell>
          <cell r="G293">
            <v>35000</v>
          </cell>
          <cell r="I293">
            <v>35000</v>
          </cell>
        </row>
      </sheetData>
      <sheetData sheetId="8">
        <row r="4">
          <cell r="B4" t="str">
            <v>CALCULO DE CANTIDADES DE OBRA</v>
          </cell>
        </row>
        <row r="5">
          <cell r="B5" t="str">
            <v>OBRA:</v>
          </cell>
          <cell r="C5" t="str">
            <v>TEATRO JERICO</v>
          </cell>
          <cell r="H5" t="str">
            <v>ELABORÓ:</v>
          </cell>
          <cell r="O5" t="str">
            <v>FECHA:</v>
          </cell>
          <cell r="U5" t="str">
            <v>HOJA:</v>
          </cell>
        </row>
        <row r="6">
          <cell r="H6" t="str">
            <v>M.R.M.V.</v>
          </cell>
          <cell r="O6" t="str">
            <v>ABR/12</v>
          </cell>
        </row>
        <row r="7">
          <cell r="B7" t="str">
            <v>CANT</v>
          </cell>
          <cell r="C7" t="str">
            <v>LARGO</v>
          </cell>
          <cell r="D7" t="str">
            <v>ANCHO</v>
          </cell>
          <cell r="E7" t="str">
            <v>ALTURA</v>
          </cell>
          <cell r="F7" t="str">
            <v>FACTOR</v>
          </cell>
          <cell r="G7" t="str">
            <v>TOTAL</v>
          </cell>
          <cell r="H7" t="str">
            <v>DETALLES</v>
          </cell>
        </row>
        <row r="9">
          <cell r="B9" t="str">
            <v>01</v>
          </cell>
          <cell r="C9" t="str">
            <v>PRELIMINARES</v>
          </cell>
        </row>
        <row r="10">
          <cell r="B10" t="str">
            <v>01-01-010</v>
          </cell>
          <cell r="C10" t="str">
            <v>CERRAMIENTO PROVISIONAL EN TELA DE CERRAMIENTO VERDE H: 2.10 M. INCLUYE ESTRUCTURA DE MADERA COMUN, ANCLAJES DE PARALES AL PISO Y TELA VERDE</v>
          </cell>
        </row>
        <row r="11">
          <cell r="A11" t="str">
            <v>01-01-010</v>
          </cell>
          <cell r="B11" t="str">
            <v>M</v>
          </cell>
          <cell r="G11">
            <v>62</v>
          </cell>
          <cell r="H11" t="str">
            <v>M</v>
          </cell>
        </row>
        <row r="13">
          <cell r="B13">
            <v>1</v>
          </cell>
          <cell r="C13">
            <v>61.3</v>
          </cell>
          <cell r="G13">
            <v>61.3</v>
          </cell>
        </row>
        <row r="16">
          <cell r="B16" t="str">
            <v>01-01-030</v>
          </cell>
          <cell r="C16" t="str">
            <v>BAÑO PROVISIONAL EN LADRILLO (4 M2). INCLUYE TODO LO NECESARIO PARA SU CORRECTO FUNCIONAMIENTO</v>
          </cell>
        </row>
        <row r="17">
          <cell r="A17" t="str">
            <v>01-01-030</v>
          </cell>
          <cell r="B17" t="str">
            <v>UN</v>
          </cell>
          <cell r="G17">
            <v>1</v>
          </cell>
          <cell r="H17" t="str">
            <v>UN</v>
          </cell>
        </row>
        <row r="19">
          <cell r="B19">
            <v>1</v>
          </cell>
          <cell r="G19">
            <v>1</v>
          </cell>
        </row>
        <row r="22">
          <cell r="B22" t="str">
            <v>02</v>
          </cell>
          <cell r="C22" t="str">
            <v>LOCALIZACION Y REPLANTEO</v>
          </cell>
        </row>
        <row r="23">
          <cell r="B23" t="str">
            <v>02-01-010</v>
          </cell>
          <cell r="C23" t="str">
            <v>LOCALIZACION Y REPLANTEO DE EDIFICACIONES. MEDIDO COMO AREA DE LA EDIFICACION</v>
          </cell>
        </row>
        <row r="24">
          <cell r="A24" t="str">
            <v>02-01-010</v>
          </cell>
          <cell r="B24" t="str">
            <v>M2</v>
          </cell>
          <cell r="G24">
            <v>1486</v>
          </cell>
          <cell r="H24" t="str">
            <v>M2</v>
          </cell>
        </row>
        <row r="26">
          <cell r="B26">
            <v>1</v>
          </cell>
          <cell r="F26">
            <v>1486</v>
          </cell>
          <cell r="G26">
            <v>1486</v>
          </cell>
        </row>
        <row r="29">
          <cell r="B29" t="str">
            <v>03</v>
          </cell>
          <cell r="C29" t="str">
            <v>MOVIMIENTOS DE TIERRA</v>
          </cell>
        </row>
        <row r="30">
          <cell r="B30" t="str">
            <v>03-01-210</v>
          </cell>
          <cell r="C30" t="str">
            <v>EXCAVACIÓN MANUAL EN TIERRA BAJO CUALQUIER GRADO DE HUMEDAD. INCLUYE ACARREO INTERNO, CARGUE, TRANSPORTE Y DISPOSICION FINAL DEL MATERIAL SOBRANTE EN BOTADEROS OFICIALES.</v>
          </cell>
        </row>
        <row r="31">
          <cell r="A31" t="str">
            <v>03-01-210</v>
          </cell>
          <cell r="B31" t="str">
            <v>M3</v>
          </cell>
          <cell r="G31">
            <v>59</v>
          </cell>
          <cell r="H31" t="str">
            <v>M3</v>
          </cell>
        </row>
        <row r="33">
          <cell r="B33">
            <v>1</v>
          </cell>
          <cell r="C33">
            <v>16.649999999999999</v>
          </cell>
          <cell r="D33">
            <v>1.3</v>
          </cell>
          <cell r="E33">
            <v>0.5</v>
          </cell>
          <cell r="G33">
            <v>10.8225</v>
          </cell>
          <cell r="I33" t="str">
            <v>muro escenario</v>
          </cell>
        </row>
        <row r="34">
          <cell r="B34">
            <v>1</v>
          </cell>
          <cell r="C34">
            <v>10.55</v>
          </cell>
          <cell r="D34">
            <v>1.45</v>
          </cell>
          <cell r="E34">
            <v>0.5</v>
          </cell>
          <cell r="G34">
            <v>7.6487500000000006</v>
          </cell>
          <cell r="I34" t="str">
            <v>muro 1</v>
          </cell>
        </row>
        <row r="35">
          <cell r="B35">
            <v>1</v>
          </cell>
          <cell r="C35">
            <v>5.75</v>
          </cell>
          <cell r="D35">
            <v>1.1000000000000001</v>
          </cell>
          <cell r="E35">
            <v>0.4</v>
          </cell>
          <cell r="G35">
            <v>2.5300000000000002</v>
          </cell>
          <cell r="I35" t="str">
            <v>muro 2</v>
          </cell>
        </row>
        <row r="36">
          <cell r="B36">
            <v>1</v>
          </cell>
          <cell r="C36">
            <v>6.75</v>
          </cell>
          <cell r="D36">
            <v>1.1000000000000001</v>
          </cell>
          <cell r="E36">
            <v>0.4</v>
          </cell>
          <cell r="G36">
            <v>2.9700000000000006</v>
          </cell>
          <cell r="I36" t="str">
            <v>muro 2</v>
          </cell>
        </row>
        <row r="37">
          <cell r="B37">
            <v>1</v>
          </cell>
          <cell r="C37">
            <v>2.6</v>
          </cell>
          <cell r="D37">
            <v>1</v>
          </cell>
          <cell r="E37">
            <v>0.4</v>
          </cell>
          <cell r="G37">
            <v>1.04</v>
          </cell>
          <cell r="I37" t="str">
            <v>muro 3</v>
          </cell>
        </row>
        <row r="39">
          <cell r="B39">
            <v>1</v>
          </cell>
          <cell r="C39">
            <v>45.900000000000006</v>
          </cell>
          <cell r="D39">
            <v>0.4</v>
          </cell>
          <cell r="E39">
            <v>0.5</v>
          </cell>
          <cell r="G39">
            <v>9.1800000000000015</v>
          </cell>
          <cell r="I39" t="str">
            <v>vigas de fundacion escenario</v>
          </cell>
        </row>
        <row r="40">
          <cell r="B40">
            <v>1</v>
          </cell>
          <cell r="C40">
            <v>21.6</v>
          </cell>
          <cell r="D40">
            <v>0.5</v>
          </cell>
          <cell r="E40">
            <v>0.5</v>
          </cell>
          <cell r="G40">
            <v>5.4</v>
          </cell>
          <cell r="I40" t="str">
            <v>viga de fundacion longitudinal</v>
          </cell>
        </row>
        <row r="41">
          <cell r="B41">
            <v>1</v>
          </cell>
          <cell r="C41">
            <v>65.34</v>
          </cell>
          <cell r="D41">
            <v>0.4</v>
          </cell>
          <cell r="E41">
            <v>0.5</v>
          </cell>
          <cell r="G41">
            <v>13.068000000000001</v>
          </cell>
          <cell r="I41" t="str">
            <v>vigas palcos</v>
          </cell>
        </row>
        <row r="43">
          <cell r="B43">
            <v>2</v>
          </cell>
          <cell r="C43">
            <v>1.3</v>
          </cell>
          <cell r="D43">
            <v>1.3</v>
          </cell>
          <cell r="E43">
            <v>1.6</v>
          </cell>
          <cell r="G43">
            <v>5.4080000000000013</v>
          </cell>
          <cell r="H43" t="str">
            <v>zapatas para columnas palco</v>
          </cell>
        </row>
        <row r="46">
          <cell r="B46" t="str">
            <v>03-01-300</v>
          </cell>
          <cell r="C46" t="str">
            <v>EXCAVACIÓN MANUAL DE PILOTES CON PALA HOYADORA Ø 0.30 M. INCLUYE CARGUE, TRANSPORTE Y DISPOSICION FINAL DEL MATERIAL SOBRANTE EN BOTADEROS OFICIALES.</v>
          </cell>
        </row>
        <row r="47">
          <cell r="A47" t="str">
            <v>03-01-300</v>
          </cell>
          <cell r="B47" t="str">
            <v>M</v>
          </cell>
          <cell r="G47">
            <v>237</v>
          </cell>
          <cell r="H47" t="str">
            <v>M</v>
          </cell>
        </row>
        <row r="49">
          <cell r="B49">
            <v>79</v>
          </cell>
          <cell r="E49">
            <v>3</v>
          </cell>
          <cell r="G49">
            <v>237</v>
          </cell>
        </row>
        <row r="52">
          <cell r="B52" t="str">
            <v>03-02-010</v>
          </cell>
          <cell r="C52" t="str">
            <v>LLENOS COMPACTADOS EN ARENILLA ALREDEDOR DE ESTRUCTURAS. INCLUYE SUMINISTRO, TRANSPORTE INTERNO Y COMPACTACION.</v>
          </cell>
        </row>
        <row r="53">
          <cell r="A53" t="str">
            <v>03-02-010</v>
          </cell>
          <cell r="B53" t="str">
            <v>M3</v>
          </cell>
          <cell r="G53">
            <v>16</v>
          </cell>
          <cell r="H53" t="str">
            <v>M3</v>
          </cell>
        </row>
        <row r="55">
          <cell r="B55">
            <v>1</v>
          </cell>
          <cell r="F55">
            <v>59</v>
          </cell>
          <cell r="G55">
            <v>59</v>
          </cell>
          <cell r="H55" t="str">
            <v>excavaciones</v>
          </cell>
        </row>
        <row r="56">
          <cell r="B56">
            <v>-1</v>
          </cell>
          <cell r="F56">
            <v>43.464399999999998</v>
          </cell>
          <cell r="G56">
            <v>-43.464399999999998</v>
          </cell>
          <cell r="H56" t="str">
            <v>menos concretos</v>
          </cell>
        </row>
        <row r="59">
          <cell r="B59" t="str">
            <v>03-02-100</v>
          </cell>
          <cell r="C59" t="str">
            <v>REEMPLAZO EN SUB-BASE GRANULAR COMPACTADA MANUALMENTE PARA LOSAS DE PISO</v>
          </cell>
        </row>
        <row r="60">
          <cell r="A60" t="str">
            <v>03-02-100</v>
          </cell>
          <cell r="B60" t="str">
            <v>M3</v>
          </cell>
          <cell r="G60">
            <v>72</v>
          </cell>
          <cell r="H60" t="str">
            <v>M3</v>
          </cell>
          <cell r="J60" t="str">
            <v>se asume 0.30 m</v>
          </cell>
        </row>
        <row r="62">
          <cell r="B62">
            <v>1</v>
          </cell>
          <cell r="E62">
            <v>0.3</v>
          </cell>
          <cell r="F62">
            <v>238</v>
          </cell>
          <cell r="G62">
            <v>71.399999999999991</v>
          </cell>
        </row>
        <row r="65">
          <cell r="B65" t="str">
            <v>03-03-010</v>
          </cell>
          <cell r="C65" t="str">
            <v>IMPERMEABILIZACION DE MUROS DE CONTENCION CON IGOL DENSO DE SIKA O EQUIVALENTE</v>
          </cell>
        </row>
        <row r="66">
          <cell r="A66" t="str">
            <v>03-03-010</v>
          </cell>
          <cell r="B66" t="str">
            <v>M2</v>
          </cell>
          <cell r="G66">
            <v>85</v>
          </cell>
          <cell r="H66" t="str">
            <v>M2</v>
          </cell>
        </row>
        <row r="68">
          <cell r="B68">
            <v>1</v>
          </cell>
          <cell r="C68">
            <v>16.649999999999999</v>
          </cell>
          <cell r="E68">
            <v>1.6</v>
          </cell>
          <cell r="G68">
            <v>26.64</v>
          </cell>
          <cell r="I68" t="str">
            <v>muro escenario</v>
          </cell>
        </row>
        <row r="69">
          <cell r="B69">
            <v>1</v>
          </cell>
          <cell r="C69">
            <v>12</v>
          </cell>
          <cell r="E69">
            <v>2.3600000000000003</v>
          </cell>
          <cell r="G69">
            <v>28.320000000000004</v>
          </cell>
          <cell r="I69" t="str">
            <v>muro 1</v>
          </cell>
        </row>
        <row r="70">
          <cell r="B70">
            <v>1</v>
          </cell>
          <cell r="C70">
            <v>5.75</v>
          </cell>
          <cell r="E70">
            <v>2</v>
          </cell>
          <cell r="G70">
            <v>11.5</v>
          </cell>
          <cell r="I70" t="str">
            <v>muro 2</v>
          </cell>
        </row>
        <row r="71">
          <cell r="B71">
            <v>1</v>
          </cell>
          <cell r="C71">
            <v>6.75</v>
          </cell>
          <cell r="E71">
            <v>2</v>
          </cell>
          <cell r="G71">
            <v>13.5</v>
          </cell>
          <cell r="I71" t="str">
            <v>muro 2</v>
          </cell>
        </row>
        <row r="72">
          <cell r="B72">
            <v>1</v>
          </cell>
          <cell r="C72">
            <v>2.6</v>
          </cell>
          <cell r="E72">
            <v>1.9000000000000001</v>
          </cell>
          <cell r="G72">
            <v>4.9400000000000004</v>
          </cell>
          <cell r="I72" t="str">
            <v>muro 3</v>
          </cell>
        </row>
        <row r="75">
          <cell r="B75" t="str">
            <v>03-03-020</v>
          </cell>
          <cell r="C75" t="str">
            <v>CAÑUELA EN CONCRETO F'C 21 MPA A: 0.30 M. - H: 0.05 M. PARA FILTROS MURO DE CONTENCION</v>
          </cell>
        </row>
        <row r="76">
          <cell r="A76" t="str">
            <v>03-03-020</v>
          </cell>
          <cell r="B76" t="str">
            <v>M</v>
          </cell>
          <cell r="G76">
            <v>44</v>
          </cell>
          <cell r="H76" t="str">
            <v>M</v>
          </cell>
        </row>
        <row r="78">
          <cell r="B78">
            <v>1</v>
          </cell>
          <cell r="C78">
            <v>16.649999999999999</v>
          </cell>
          <cell r="G78">
            <v>16.649999999999999</v>
          </cell>
          <cell r="I78" t="str">
            <v>muro escenario</v>
          </cell>
        </row>
        <row r="79">
          <cell r="B79">
            <v>1</v>
          </cell>
          <cell r="C79">
            <v>12</v>
          </cell>
          <cell r="G79">
            <v>12</v>
          </cell>
          <cell r="I79" t="str">
            <v>muro 1</v>
          </cell>
        </row>
        <row r="80">
          <cell r="B80">
            <v>1</v>
          </cell>
          <cell r="C80">
            <v>5.75</v>
          </cell>
          <cell r="G80">
            <v>5.75</v>
          </cell>
          <cell r="I80" t="str">
            <v>muro 2</v>
          </cell>
        </row>
        <row r="81">
          <cell r="B81">
            <v>1</v>
          </cell>
          <cell r="C81">
            <v>6.75</v>
          </cell>
          <cell r="G81">
            <v>6.75</v>
          </cell>
          <cell r="I81" t="str">
            <v>muro 2</v>
          </cell>
        </row>
        <row r="82">
          <cell r="B82">
            <v>1</v>
          </cell>
          <cell r="C82">
            <v>2.6</v>
          </cell>
          <cell r="G82">
            <v>2.6</v>
          </cell>
          <cell r="I82" t="str">
            <v>muro 3</v>
          </cell>
        </row>
        <row r="85">
          <cell r="B85" t="str">
            <v>03-04-010</v>
          </cell>
          <cell r="C85" t="str">
            <v>FILTRO EN MATERIAL GRANULAR A: 0.30 M. PARA MUROS DE CONTENCION. INCLUYE MATERIAL GRANULAR 1", GEOTEXTIL NT 1600 DE PAVCO O EQUIVALENTE Y TUBERIA PERFORADA Ø 4"</v>
          </cell>
        </row>
        <row r="86">
          <cell r="A86" t="str">
            <v>03-04-010</v>
          </cell>
          <cell r="B86" t="str">
            <v>M2</v>
          </cell>
          <cell r="G86">
            <v>27</v>
          </cell>
          <cell r="H86" t="str">
            <v>M2</v>
          </cell>
          <cell r="J86" t="str">
            <v>igual a area muro escenario</v>
          </cell>
        </row>
        <row r="88">
          <cell r="B88">
            <v>1</v>
          </cell>
          <cell r="C88">
            <v>16.649999999999999</v>
          </cell>
          <cell r="E88">
            <v>1.6</v>
          </cell>
          <cell r="G88">
            <v>26.64</v>
          </cell>
        </row>
        <row r="91">
          <cell r="B91" t="str">
            <v>04</v>
          </cell>
          <cell r="C91" t="str">
            <v>CONCRETOS</v>
          </cell>
        </row>
        <row r="92">
          <cell r="B92" t="str">
            <v>04-01-010</v>
          </cell>
          <cell r="C92" t="str">
            <v xml:space="preserve">VACIADO DE PILOTES EN CONCRETO F'C 21 MPA </v>
          </cell>
        </row>
        <row r="93">
          <cell r="A93" t="str">
            <v>04-01-010</v>
          </cell>
          <cell r="B93" t="str">
            <v>M3</v>
          </cell>
          <cell r="G93">
            <v>17</v>
          </cell>
          <cell r="H93" t="str">
            <v>M3</v>
          </cell>
        </row>
        <row r="95">
          <cell r="B95">
            <v>79</v>
          </cell>
          <cell r="C95">
            <v>0.3</v>
          </cell>
          <cell r="D95">
            <v>0.3</v>
          </cell>
          <cell r="E95">
            <v>3</v>
          </cell>
          <cell r="F95">
            <v>0.78539816339744828</v>
          </cell>
          <cell r="G95">
            <v>16.752542825267572</v>
          </cell>
        </row>
        <row r="98">
          <cell r="B98" t="str">
            <v>04-02-100</v>
          </cell>
          <cell r="C98" t="str">
            <v>ZAPATAS DE FUNDACION PARA MUROS CARGUEROS Y MUROS DE CONTENCION. CONCRETO F'C 21 MPA.</v>
          </cell>
        </row>
        <row r="99">
          <cell r="A99" t="str">
            <v>04-02-100</v>
          </cell>
          <cell r="B99" t="str">
            <v>M3</v>
          </cell>
          <cell r="G99">
            <v>21</v>
          </cell>
          <cell r="H99" t="str">
            <v>M3</v>
          </cell>
        </row>
        <row r="101">
          <cell r="B101">
            <v>1</v>
          </cell>
          <cell r="C101">
            <v>16.649999999999999</v>
          </cell>
          <cell r="D101">
            <v>1.3</v>
          </cell>
          <cell r="E101">
            <v>0.4</v>
          </cell>
          <cell r="G101">
            <v>8.6579999999999995</v>
          </cell>
          <cell r="I101" t="str">
            <v>muro escenario</v>
          </cell>
        </row>
        <row r="102">
          <cell r="B102">
            <v>1</v>
          </cell>
          <cell r="C102">
            <v>10.55</v>
          </cell>
          <cell r="D102">
            <v>1.45</v>
          </cell>
          <cell r="E102">
            <v>0.4</v>
          </cell>
          <cell r="G102">
            <v>6.1190000000000007</v>
          </cell>
          <cell r="I102" t="str">
            <v>muro 1</v>
          </cell>
        </row>
        <row r="103">
          <cell r="B103">
            <v>1</v>
          </cell>
          <cell r="C103">
            <v>5.75</v>
          </cell>
          <cell r="D103">
            <v>1.1000000000000001</v>
          </cell>
          <cell r="E103">
            <v>0.3</v>
          </cell>
          <cell r="G103">
            <v>1.8975</v>
          </cell>
          <cell r="I103" t="str">
            <v>muro 2</v>
          </cell>
        </row>
        <row r="104">
          <cell r="B104">
            <v>1</v>
          </cell>
          <cell r="C104">
            <v>6.75</v>
          </cell>
          <cell r="D104">
            <v>1.1000000000000001</v>
          </cell>
          <cell r="E104">
            <v>0.3</v>
          </cell>
          <cell r="G104">
            <v>2.2275</v>
          </cell>
          <cell r="I104" t="str">
            <v>muro 2</v>
          </cell>
        </row>
        <row r="105">
          <cell r="B105">
            <v>1</v>
          </cell>
          <cell r="C105">
            <v>2.6</v>
          </cell>
          <cell r="D105">
            <v>1</v>
          </cell>
          <cell r="E105">
            <v>0.3</v>
          </cell>
          <cell r="G105">
            <v>0.78</v>
          </cell>
          <cell r="I105" t="str">
            <v>muro 3</v>
          </cell>
        </row>
        <row r="107">
          <cell r="B107">
            <v>2</v>
          </cell>
          <cell r="C107">
            <v>1.3</v>
          </cell>
          <cell r="D107">
            <v>1.3</v>
          </cell>
          <cell r="E107">
            <v>0.3</v>
          </cell>
          <cell r="G107">
            <v>1.014</v>
          </cell>
          <cell r="H107" t="str">
            <v>zapatas para columnas palco</v>
          </cell>
        </row>
        <row r="110">
          <cell r="B110" t="str">
            <v>04-02-200</v>
          </cell>
          <cell r="C110" t="str">
            <v>PEDESTALES EN CONCRETO F'C 21 MPA</v>
          </cell>
        </row>
        <row r="111">
          <cell r="A111" t="str">
            <v>04-02-200</v>
          </cell>
          <cell r="B111" t="str">
            <v>M3</v>
          </cell>
          <cell r="G111">
            <v>1</v>
          </cell>
          <cell r="H111" t="str">
            <v>M3</v>
          </cell>
        </row>
        <row r="113">
          <cell r="B113">
            <v>2</v>
          </cell>
          <cell r="C113">
            <v>0.5</v>
          </cell>
          <cell r="D113">
            <v>0.5</v>
          </cell>
          <cell r="E113">
            <v>1.3</v>
          </cell>
          <cell r="G113">
            <v>0.65</v>
          </cell>
          <cell r="H113" t="str">
            <v>zapatas para columnas palco</v>
          </cell>
        </row>
        <row r="116">
          <cell r="B116" t="str">
            <v>04-03-010</v>
          </cell>
          <cell r="C116" t="str">
            <v>MURO DE CONTENCION EN BLOQUE DE CONCRETO 20x20x40. LOS LLENOS EN GROUT SE PAGAN EN ITEM APARTE</v>
          </cell>
        </row>
        <row r="117">
          <cell r="A117" t="str">
            <v>04-03-010</v>
          </cell>
          <cell r="B117" t="str">
            <v>M2</v>
          </cell>
          <cell r="G117">
            <v>24</v>
          </cell>
          <cell r="H117" t="str">
            <v>M2</v>
          </cell>
        </row>
        <row r="119">
          <cell r="B119">
            <v>1</v>
          </cell>
          <cell r="C119">
            <v>16.649999999999999</v>
          </cell>
          <cell r="E119">
            <v>1.4</v>
          </cell>
          <cell r="G119">
            <v>23.309999999999995</v>
          </cell>
          <cell r="I119" t="str">
            <v>muro escenario</v>
          </cell>
        </row>
        <row r="122">
          <cell r="B122" t="str">
            <v>04-03-100</v>
          </cell>
          <cell r="C122" t="str">
            <v>MURO DE CONTENCION EN CONCRETO VISTO F'C 21 MPA. E: 0.20 M.</v>
          </cell>
        </row>
        <row r="123">
          <cell r="A123" t="str">
            <v>04-03-100</v>
          </cell>
          <cell r="B123" t="str">
            <v>M3</v>
          </cell>
          <cell r="G123">
            <v>12</v>
          </cell>
          <cell r="H123" t="str">
            <v>M3</v>
          </cell>
        </row>
        <row r="125">
          <cell r="B125">
            <v>1</v>
          </cell>
          <cell r="C125">
            <v>12</v>
          </cell>
          <cell r="D125">
            <v>0.2</v>
          </cell>
          <cell r="E125">
            <v>2.3600000000000003</v>
          </cell>
          <cell r="G125">
            <v>5.6640000000000015</v>
          </cell>
          <cell r="I125" t="str">
            <v>muro 1</v>
          </cell>
        </row>
        <row r="126">
          <cell r="B126">
            <v>1</v>
          </cell>
          <cell r="C126">
            <v>5.75</v>
          </cell>
          <cell r="D126">
            <v>0.2</v>
          </cell>
          <cell r="E126">
            <v>2</v>
          </cell>
          <cell r="G126">
            <v>2.3000000000000003</v>
          </cell>
          <cell r="I126" t="str">
            <v>muro 2</v>
          </cell>
        </row>
        <row r="127">
          <cell r="B127">
            <v>1</v>
          </cell>
          <cell r="C127">
            <v>6.75</v>
          </cell>
          <cell r="D127">
            <v>0.2</v>
          </cell>
          <cell r="E127">
            <v>2</v>
          </cell>
          <cell r="G127">
            <v>2.7</v>
          </cell>
          <cell r="I127" t="str">
            <v>muro 2</v>
          </cell>
        </row>
        <row r="128">
          <cell r="B128">
            <v>1</v>
          </cell>
          <cell r="C128">
            <v>2.6</v>
          </cell>
          <cell r="D128">
            <v>0.2</v>
          </cell>
          <cell r="E128">
            <v>1.9000000000000001</v>
          </cell>
          <cell r="G128">
            <v>0.9880000000000001</v>
          </cell>
          <cell r="I128" t="str">
            <v>muro 3</v>
          </cell>
        </row>
        <row r="131">
          <cell r="B131" t="str">
            <v>04-04-010</v>
          </cell>
          <cell r="C131" t="str">
            <v>VIGAS DE FUNDACION EN CONCRETO F'C 21 MPA.</v>
          </cell>
        </row>
        <row r="132">
          <cell r="A132" t="str">
            <v>04-04-010</v>
          </cell>
          <cell r="B132" t="str">
            <v>M3</v>
          </cell>
          <cell r="G132">
            <v>23</v>
          </cell>
          <cell r="H132" t="str">
            <v>M3</v>
          </cell>
        </row>
        <row r="134">
          <cell r="B134">
            <v>1</v>
          </cell>
          <cell r="C134">
            <v>45.900000000000006</v>
          </cell>
          <cell r="D134">
            <v>0.4</v>
          </cell>
          <cell r="E134">
            <v>0.4</v>
          </cell>
          <cell r="G134">
            <v>7.3440000000000012</v>
          </cell>
          <cell r="I134" t="str">
            <v>vigas de fundacion escenario</v>
          </cell>
        </row>
        <row r="135">
          <cell r="B135">
            <v>1</v>
          </cell>
          <cell r="C135">
            <v>21.6</v>
          </cell>
          <cell r="D135">
            <v>0.5</v>
          </cell>
          <cell r="E135">
            <v>0.4</v>
          </cell>
          <cell r="G135">
            <v>4.32</v>
          </cell>
          <cell r="I135" t="str">
            <v>viga de fundacion longitudinal</v>
          </cell>
        </row>
        <row r="136">
          <cell r="B136">
            <v>1</v>
          </cell>
          <cell r="C136">
            <v>65.34</v>
          </cell>
          <cell r="D136">
            <v>0.4</v>
          </cell>
          <cell r="E136">
            <v>0.4</v>
          </cell>
          <cell r="G136">
            <v>10.454400000000001</v>
          </cell>
          <cell r="I136" t="str">
            <v>vigas palcos</v>
          </cell>
        </row>
        <row r="139">
          <cell r="B139" t="str">
            <v>04-05-010</v>
          </cell>
          <cell r="C139" t="str">
            <v>LOSA DE CONTRAPISO E: 0.15 F'C 21 MPA.</v>
          </cell>
        </row>
        <row r="140">
          <cell r="A140" t="str">
            <v>04-05-010</v>
          </cell>
          <cell r="B140" t="str">
            <v>M2</v>
          </cell>
          <cell r="G140">
            <v>238</v>
          </cell>
          <cell r="H140" t="str">
            <v>M2</v>
          </cell>
        </row>
        <row r="142">
          <cell r="B142">
            <v>1</v>
          </cell>
          <cell r="F142">
            <v>237.63</v>
          </cell>
          <cell r="G142">
            <v>237.63</v>
          </cell>
        </row>
        <row r="145">
          <cell r="B145" t="str">
            <v>04-07-010</v>
          </cell>
          <cell r="C145" t="str">
            <v>COLUMNAS EN CONCRETO VISTO F'C 21 MPA (0.25 M. x 0.25 M.) SOPORTE PALCO</v>
          </cell>
        </row>
        <row r="146">
          <cell r="A146" t="str">
            <v>04-07-010</v>
          </cell>
          <cell r="B146" t="str">
            <v>M3</v>
          </cell>
          <cell r="G146">
            <v>1</v>
          </cell>
          <cell r="H146" t="str">
            <v>M3</v>
          </cell>
        </row>
        <row r="148">
          <cell r="B148">
            <v>1</v>
          </cell>
          <cell r="C148">
            <v>0.25</v>
          </cell>
          <cell r="D148">
            <v>0.25</v>
          </cell>
          <cell r="E148">
            <v>4.9800000000000004</v>
          </cell>
          <cell r="G148">
            <v>0.31125000000000003</v>
          </cell>
        </row>
        <row r="151">
          <cell r="B151" t="str">
            <v>04-07-020</v>
          </cell>
          <cell r="C151" t="str">
            <v>COLUMNA / MACHON EN CONCRETO F'C 21 MPA (0.40 M. x 0.30 M.) - LATERAL ESCENARIO</v>
          </cell>
        </row>
        <row r="152">
          <cell r="A152" t="str">
            <v>04-07-020</v>
          </cell>
          <cell r="B152" t="str">
            <v>M3</v>
          </cell>
          <cell r="G152">
            <v>3</v>
          </cell>
          <cell r="H152" t="str">
            <v>M3</v>
          </cell>
          <cell r="J152" t="str">
            <v>se contabilizan a ambos lados del escenario</v>
          </cell>
        </row>
        <row r="154">
          <cell r="B154">
            <v>2</v>
          </cell>
          <cell r="C154">
            <v>0.4</v>
          </cell>
          <cell r="D154">
            <v>0.3</v>
          </cell>
          <cell r="E154">
            <v>11.8</v>
          </cell>
          <cell r="G154">
            <v>2.8319999999999999</v>
          </cell>
        </row>
        <row r="157">
          <cell r="B157" t="str">
            <v>04-07-030</v>
          </cell>
          <cell r="C157" t="str">
            <v>COLUMNAS DE CONFINAMIENTO EN CONCRETO F'C 21 MPA (0.20 M. x 0.20 M.) LATERAL ESCENARIO</v>
          </cell>
        </row>
        <row r="158">
          <cell r="A158" t="str">
            <v>04-07-030</v>
          </cell>
          <cell r="B158" t="str">
            <v>M3</v>
          </cell>
          <cell r="G158">
            <v>3</v>
          </cell>
          <cell r="H158" t="str">
            <v>M3</v>
          </cell>
          <cell r="J158" t="str">
            <v>se contabilizan a ambos lados del escenario</v>
          </cell>
        </row>
        <row r="160">
          <cell r="B160">
            <v>6</v>
          </cell>
          <cell r="C160">
            <v>0.2</v>
          </cell>
          <cell r="D160">
            <v>0.2</v>
          </cell>
          <cell r="E160">
            <v>11.8</v>
          </cell>
          <cell r="G160">
            <v>2.8320000000000007</v>
          </cell>
        </row>
        <row r="163">
          <cell r="B163" t="str">
            <v>04-08-010</v>
          </cell>
          <cell r="C163" t="str">
            <v>LOSA MACIZA EN CONCRETO F'C 21 MPA E: 0.10 M. PARA ESCENARIO Y PALCOS</v>
          </cell>
        </row>
        <row r="164">
          <cell r="A164" t="str">
            <v>04-08-010</v>
          </cell>
          <cell r="B164" t="str">
            <v>M2</v>
          </cell>
          <cell r="G164">
            <v>246</v>
          </cell>
          <cell r="H164" t="str">
            <v>M2</v>
          </cell>
        </row>
        <row r="166">
          <cell r="B166">
            <v>1</v>
          </cell>
          <cell r="F166">
            <v>129.05000000000001</v>
          </cell>
          <cell r="G166">
            <v>129.05000000000001</v>
          </cell>
          <cell r="H166" t="str">
            <v>escenario</v>
          </cell>
        </row>
        <row r="167">
          <cell r="B167">
            <v>1</v>
          </cell>
          <cell r="F167">
            <v>116.15</v>
          </cell>
          <cell r="G167">
            <v>116.15</v>
          </cell>
          <cell r="H167" t="str">
            <v>palcos</v>
          </cell>
        </row>
        <row r="170">
          <cell r="B170" t="str">
            <v>04-08-200</v>
          </cell>
          <cell r="C170" t="str">
            <v>VIGA DE AMARRE EN CONCRETO F'C 21 MPA SOBRE MUROS DE BLOQUE (0.20 M. x 0.20 M.)</v>
          </cell>
        </row>
        <row r="171">
          <cell r="A171" t="str">
            <v>04-08-200</v>
          </cell>
          <cell r="B171" t="str">
            <v>M3</v>
          </cell>
          <cell r="G171">
            <v>2</v>
          </cell>
          <cell r="H171" t="str">
            <v>M3</v>
          </cell>
        </row>
        <row r="173">
          <cell r="B173">
            <v>1</v>
          </cell>
          <cell r="C173">
            <v>16.649999999999999</v>
          </cell>
          <cell r="D173">
            <v>0.2</v>
          </cell>
          <cell r="E173">
            <v>0.2</v>
          </cell>
          <cell r="G173">
            <v>0.66600000000000004</v>
          </cell>
          <cell r="H173" t="str">
            <v>escenario</v>
          </cell>
        </row>
        <row r="174">
          <cell r="B174">
            <v>2</v>
          </cell>
          <cell r="C174">
            <v>8.4499999999999993</v>
          </cell>
          <cell r="D174">
            <v>0.2</v>
          </cell>
          <cell r="E174">
            <v>0.2</v>
          </cell>
          <cell r="G174">
            <v>0.67600000000000005</v>
          </cell>
          <cell r="H174" t="str">
            <v>muros laterales escenario</v>
          </cell>
        </row>
        <row r="177">
          <cell r="B177" t="str">
            <v>04-10-010</v>
          </cell>
          <cell r="C177" t="str">
            <v>ESCALERAS EN CONCRETO VISTO F'C 21 MPA. INCLUYE LOSETA VIGAS DESCOLGADAS EN DESCANSOS.</v>
          </cell>
        </row>
        <row r="178">
          <cell r="A178" t="str">
            <v>04-10-010</v>
          </cell>
          <cell r="B178" t="str">
            <v>M3</v>
          </cell>
          <cell r="G178">
            <v>9</v>
          </cell>
          <cell r="H178" t="str">
            <v>M3</v>
          </cell>
        </row>
        <row r="180">
          <cell r="B180">
            <v>1</v>
          </cell>
          <cell r="F180">
            <v>8.4599999999999991</v>
          </cell>
          <cell r="G180">
            <v>8.4599999999999991</v>
          </cell>
        </row>
        <row r="183">
          <cell r="B183" t="str">
            <v>05</v>
          </cell>
          <cell r="C183" t="str">
            <v>ACEROS Y ESTRUCTURAS METÁLICAS</v>
          </cell>
        </row>
        <row r="184">
          <cell r="B184" t="str">
            <v>05-01-010</v>
          </cell>
          <cell r="C184" t="str">
            <v>ACERO DE REFUERZO FY 420 MPA</v>
          </cell>
        </row>
        <row r="185">
          <cell r="A185" t="str">
            <v>05-01-010</v>
          </cell>
          <cell r="B185" t="str">
            <v>KG</v>
          </cell>
          <cell r="G185">
            <v>7008</v>
          </cell>
          <cell r="H185" t="str">
            <v>KG</v>
          </cell>
          <cell r="J185" t="str">
            <v>ver cuadro refuerzo</v>
          </cell>
        </row>
        <row r="187">
          <cell r="B187">
            <v>1</v>
          </cell>
          <cell r="F187">
            <v>1778.4368000000004</v>
          </cell>
          <cell r="G187">
            <v>1778.4368000000004</v>
          </cell>
          <cell r="H187" t="str">
            <v>zapatas muros contencion</v>
          </cell>
        </row>
        <row r="188">
          <cell r="B188">
            <v>1</v>
          </cell>
          <cell r="F188">
            <v>2353.8457600000006</v>
          </cell>
          <cell r="G188">
            <v>2353.8457600000006</v>
          </cell>
          <cell r="H188" t="str">
            <v>vigas de fundacion</v>
          </cell>
        </row>
        <row r="189">
          <cell r="B189">
            <v>1</v>
          </cell>
          <cell r="F189">
            <v>612.50279999999998</v>
          </cell>
          <cell r="G189">
            <v>612.50279999999998</v>
          </cell>
          <cell r="H189" t="str">
            <v>pilotes</v>
          </cell>
        </row>
        <row r="190">
          <cell r="B190">
            <v>1</v>
          </cell>
          <cell r="F190">
            <v>248.33200000000005</v>
          </cell>
          <cell r="G190">
            <v>248.33200000000005</v>
          </cell>
          <cell r="H190" t="str">
            <v>muro contencion bloque</v>
          </cell>
        </row>
        <row r="191">
          <cell r="B191">
            <v>1</v>
          </cell>
          <cell r="F191">
            <v>956.36576000000014</v>
          </cell>
          <cell r="G191">
            <v>956.36576000000014</v>
          </cell>
          <cell r="H191" t="str">
            <v>muros contencion concreto</v>
          </cell>
        </row>
        <row r="192">
          <cell r="B192">
            <v>1</v>
          </cell>
          <cell r="F192">
            <v>1058.056</v>
          </cell>
          <cell r="G192">
            <v>1058.056</v>
          </cell>
          <cell r="H192" t="str">
            <v>columnas y machones</v>
          </cell>
        </row>
        <row r="195">
          <cell r="B195" t="str">
            <v>05-02-020</v>
          </cell>
          <cell r="C195" t="str">
            <v>MALLA ELECTROSOLDADA U-221</v>
          </cell>
        </row>
        <row r="196">
          <cell r="A196" t="str">
            <v>05-02-020</v>
          </cell>
          <cell r="B196" t="str">
            <v>M2</v>
          </cell>
          <cell r="G196">
            <v>246</v>
          </cell>
          <cell r="H196" t="str">
            <v>M2</v>
          </cell>
        </row>
        <row r="198">
          <cell r="B198">
            <v>1</v>
          </cell>
          <cell r="F198">
            <v>129.05000000000001</v>
          </cell>
          <cell r="G198">
            <v>129.05000000000001</v>
          </cell>
          <cell r="H198" t="str">
            <v>losa maciza escenario</v>
          </cell>
        </row>
        <row r="199">
          <cell r="B199">
            <v>1</v>
          </cell>
          <cell r="F199">
            <v>116.15</v>
          </cell>
          <cell r="G199">
            <v>116.15</v>
          </cell>
          <cell r="H199" t="str">
            <v>losa maciza palco</v>
          </cell>
        </row>
        <row r="202">
          <cell r="B202" t="str">
            <v>05-02-030</v>
          </cell>
          <cell r="C202" t="str">
            <v>MALLA ELECTROSOLDADA D-84</v>
          </cell>
        </row>
        <row r="203">
          <cell r="A203" t="str">
            <v>05-02-030</v>
          </cell>
          <cell r="B203" t="str">
            <v>M2</v>
          </cell>
          <cell r="G203">
            <v>35</v>
          </cell>
          <cell r="H203" t="str">
            <v>M2</v>
          </cell>
        </row>
        <row r="205">
          <cell r="B205">
            <v>1</v>
          </cell>
          <cell r="F205">
            <v>34.049999999999997</v>
          </cell>
          <cell r="G205">
            <v>34.049999999999997</v>
          </cell>
          <cell r="H205" t="str">
            <v>losa baños segundo piso</v>
          </cell>
        </row>
        <row r="208">
          <cell r="B208" t="str">
            <v>05-02-040</v>
          </cell>
          <cell r="C208" t="str">
            <v>MALLA ELECTROSOLDADA D-188</v>
          </cell>
        </row>
        <row r="209">
          <cell r="A209" t="str">
            <v>05-02-040</v>
          </cell>
          <cell r="B209" t="str">
            <v>M2</v>
          </cell>
          <cell r="G209">
            <v>38</v>
          </cell>
          <cell r="H209" t="str">
            <v>M2</v>
          </cell>
        </row>
        <row r="211">
          <cell r="B211">
            <v>1</v>
          </cell>
          <cell r="F211">
            <v>19</v>
          </cell>
          <cell r="G211">
            <v>19</v>
          </cell>
          <cell r="H211" t="str">
            <v>losa cuarto de proyeccion</v>
          </cell>
        </row>
        <row r="212">
          <cell r="B212">
            <v>1</v>
          </cell>
          <cell r="F212">
            <v>19</v>
          </cell>
          <cell r="G212">
            <v>19</v>
          </cell>
          <cell r="H212" t="str">
            <v>losa cubierta cuarto de proyeccion</v>
          </cell>
        </row>
        <row r="215">
          <cell r="B215" t="str">
            <v>05-03-100</v>
          </cell>
          <cell r="C215" t="str">
            <v>LOSA EN LAMINA COLABORANTE. STEELDECK 2" CAL. 20 O EQUIVALENTE, CONCRETO F'C 21 MPA E: 0.12 M. Y CONECTORES</v>
          </cell>
        </row>
        <row r="216">
          <cell r="A216" t="str">
            <v>05-03-100</v>
          </cell>
          <cell r="B216" t="str">
            <v>M2</v>
          </cell>
          <cell r="G216">
            <v>73</v>
          </cell>
          <cell r="H216" t="str">
            <v>M2</v>
          </cell>
        </row>
        <row r="218">
          <cell r="B218">
            <v>1</v>
          </cell>
          <cell r="F218">
            <v>34.049999999999997</v>
          </cell>
          <cell r="G218">
            <v>34.049999999999997</v>
          </cell>
          <cell r="H218" t="str">
            <v>zona baños segundo piso</v>
          </cell>
        </row>
        <row r="219">
          <cell r="B219">
            <v>1</v>
          </cell>
          <cell r="F219">
            <v>19</v>
          </cell>
          <cell r="G219">
            <v>19</v>
          </cell>
          <cell r="H219" t="str">
            <v>losa cuarto de proyeccion</v>
          </cell>
        </row>
        <row r="220">
          <cell r="B220">
            <v>1</v>
          </cell>
          <cell r="F220">
            <v>19</v>
          </cell>
          <cell r="G220">
            <v>19</v>
          </cell>
          <cell r="H220" t="str">
            <v>losa cubierta cuarto de proyeccion</v>
          </cell>
        </row>
        <row r="223">
          <cell r="B223" t="str">
            <v>05-03-200</v>
          </cell>
          <cell r="C223" t="str">
            <v>ESTRUCTURA METALICA DE ESCALAS DE ACCESO A SONIDO</v>
          </cell>
        </row>
        <row r="224">
          <cell r="A224" t="str">
            <v>05-03-200</v>
          </cell>
          <cell r="B224" t="str">
            <v>KG</v>
          </cell>
          <cell r="G224">
            <v>1000</v>
          </cell>
          <cell r="H224" t="str">
            <v>KG</v>
          </cell>
        </row>
        <row r="226">
          <cell r="B226">
            <v>1</v>
          </cell>
          <cell r="F226">
            <v>1000</v>
          </cell>
          <cell r="G226">
            <v>1000</v>
          </cell>
          <cell r="H226" t="str">
            <v>escalas</v>
          </cell>
        </row>
        <row r="229">
          <cell r="B229" t="str">
            <v>05-03-210</v>
          </cell>
          <cell r="C229" t="str">
            <v>CERCHAS METALICAS PARA GRADERIAS EN SEGUNDO PISO</v>
          </cell>
        </row>
        <row r="230">
          <cell r="A230" t="str">
            <v>05-03-210</v>
          </cell>
          <cell r="B230" t="str">
            <v>KG</v>
          </cell>
          <cell r="G230">
            <v>2230</v>
          </cell>
          <cell r="H230" t="str">
            <v>KG</v>
          </cell>
          <cell r="J230" t="str">
            <v>no hay diseño - se asume 20 kg/m2</v>
          </cell>
        </row>
        <row r="232">
          <cell r="B232">
            <v>20</v>
          </cell>
          <cell r="C232">
            <v>14.95</v>
          </cell>
          <cell r="D232">
            <v>6.13</v>
          </cell>
          <cell r="G232">
            <v>1832.87</v>
          </cell>
          <cell r="H232" t="str">
            <v>graderias</v>
          </cell>
        </row>
        <row r="233">
          <cell r="B233">
            <v>20</v>
          </cell>
          <cell r="F233">
            <v>19.82</v>
          </cell>
          <cell r="G233">
            <v>396.4</v>
          </cell>
          <cell r="H233" t="str">
            <v>tarimas</v>
          </cell>
        </row>
        <row r="236">
          <cell r="B236" t="str">
            <v>05-03-220</v>
          </cell>
          <cell r="C236" t="str">
            <v>VIGAS METALICAS IPE200 PARA SOPORTE LOSA CUARTO DE PROYECCION</v>
          </cell>
        </row>
        <row r="237">
          <cell r="A237" t="str">
            <v>05-03-220</v>
          </cell>
          <cell r="B237" t="str">
            <v>KG</v>
          </cell>
          <cell r="G237">
            <v>730</v>
          </cell>
          <cell r="H237" t="str">
            <v>KG</v>
          </cell>
        </row>
        <row r="239">
          <cell r="B239">
            <v>1.06</v>
          </cell>
          <cell r="C239">
            <v>15.38</v>
          </cell>
          <cell r="F239">
            <v>22.37</v>
          </cell>
          <cell r="G239">
            <v>364.69363600000003</v>
          </cell>
          <cell r="H239" t="str">
            <v>soporte losa cuarto proyeccion</v>
          </cell>
        </row>
        <row r="240">
          <cell r="B240">
            <v>1.06</v>
          </cell>
          <cell r="C240">
            <v>15.38</v>
          </cell>
          <cell r="F240">
            <v>22.37</v>
          </cell>
          <cell r="G240">
            <v>364.69363600000003</v>
          </cell>
          <cell r="H240" t="str">
            <v>soporte cubierta cuarto proyeccion</v>
          </cell>
        </row>
        <row r="243">
          <cell r="B243" t="str">
            <v>05-03-230</v>
          </cell>
          <cell r="C243" t="str">
            <v>VIGAS METALICAS IPE200, IPE240 Y TUBULARES PTEC 5" x 5" x 4.5 MM. PARA SOPORTE PISO MADERA CUARTO DE SONIDO</v>
          </cell>
        </row>
        <row r="244">
          <cell r="A244" t="str">
            <v>05-03-230</v>
          </cell>
          <cell r="B244" t="str">
            <v>KG</v>
          </cell>
          <cell r="G244">
            <v>348</v>
          </cell>
          <cell r="H244" t="str">
            <v>KG</v>
          </cell>
        </row>
        <row r="246">
          <cell r="B246">
            <v>1.06</v>
          </cell>
          <cell r="C246">
            <v>7.6</v>
          </cell>
          <cell r="F246">
            <v>30.69</v>
          </cell>
          <cell r="G246">
            <v>247.23863999999998</v>
          </cell>
          <cell r="H246" t="str">
            <v>ipe240</v>
          </cell>
        </row>
        <row r="247">
          <cell r="B247">
            <v>1.06</v>
          </cell>
          <cell r="C247">
            <v>1</v>
          </cell>
          <cell r="F247">
            <v>22.37</v>
          </cell>
          <cell r="G247">
            <v>23.712200000000003</v>
          </cell>
          <cell r="H247" t="str">
            <v>ipe200</v>
          </cell>
        </row>
        <row r="248">
          <cell r="B248">
            <v>1.06</v>
          </cell>
          <cell r="C248">
            <v>3.61</v>
          </cell>
          <cell r="F248">
            <v>19.899999999999999</v>
          </cell>
          <cell r="G248">
            <v>76.149339999999995</v>
          </cell>
          <cell r="H248" t="str">
            <v>ptec 5x5</v>
          </cell>
        </row>
        <row r="251">
          <cell r="B251" t="str">
            <v>05-03-240</v>
          </cell>
          <cell r="C251" t="str">
            <v>VIGAS METALICAS IPE300, IPE240 PARA SOPORTE PISO MADERA Y STEELDECK OFICINAS SEGUNDO PISO</v>
          </cell>
        </row>
        <row r="252">
          <cell r="A252" t="str">
            <v>05-03-240</v>
          </cell>
          <cell r="B252" t="str">
            <v>KG</v>
          </cell>
          <cell r="G252">
            <v>4289</v>
          </cell>
          <cell r="H252" t="str">
            <v>KG</v>
          </cell>
        </row>
        <row r="254">
          <cell r="B254">
            <v>1.06</v>
          </cell>
          <cell r="C254">
            <v>42.820000000000007</v>
          </cell>
          <cell r="F254">
            <v>30.69</v>
          </cell>
          <cell r="G254">
            <v>1392.9945480000003</v>
          </cell>
          <cell r="H254" t="str">
            <v>ipe240</v>
          </cell>
        </row>
        <row r="255">
          <cell r="B255">
            <v>1.06</v>
          </cell>
          <cell r="C255">
            <v>64.69</v>
          </cell>
          <cell r="F255">
            <v>42.23</v>
          </cell>
          <cell r="G255">
            <v>2895.7702219999996</v>
          </cell>
          <cell r="H255" t="str">
            <v>ipe300</v>
          </cell>
        </row>
        <row r="258">
          <cell r="B258" t="str">
            <v>05-03-250</v>
          </cell>
          <cell r="C258" t="str">
            <v>ESTRUCTURA METALICA Y CUELGAS DE LA PARRILLA DE ILUMINACION</v>
          </cell>
        </row>
        <row r="259">
          <cell r="A259" t="str">
            <v>05-03-250</v>
          </cell>
          <cell r="B259" t="str">
            <v>KG</v>
          </cell>
          <cell r="G259">
            <v>1197</v>
          </cell>
          <cell r="H259" t="str">
            <v>KG</v>
          </cell>
          <cell r="J259" t="str">
            <v>no hay diseño - se asume 12 kg/m2</v>
          </cell>
        </row>
        <row r="261">
          <cell r="B261">
            <v>12</v>
          </cell>
          <cell r="F261">
            <v>99.7</v>
          </cell>
          <cell r="G261">
            <v>1196.4000000000001</v>
          </cell>
          <cell r="H261" t="str">
            <v>parrilla iluminacion</v>
          </cell>
        </row>
        <row r="264">
          <cell r="B264" t="str">
            <v>05-03-260</v>
          </cell>
          <cell r="C264" t="str">
            <v>ESTRUCTURA METALICA Y PASAMANOS DE LOS CORREDORES TECNICOS INTERIORES Y EXTERIORES</v>
          </cell>
        </row>
        <row r="265">
          <cell r="A265" t="str">
            <v>05-03-260</v>
          </cell>
          <cell r="B265" t="str">
            <v>KG</v>
          </cell>
          <cell r="G265">
            <v>691</v>
          </cell>
          <cell r="H265" t="str">
            <v>KG</v>
          </cell>
          <cell r="J265" t="str">
            <v>no hay diseño - se asume 18 kg/m2</v>
          </cell>
        </row>
        <row r="267">
          <cell r="B267">
            <v>18</v>
          </cell>
          <cell r="F267">
            <v>26.59</v>
          </cell>
          <cell r="G267">
            <v>478.62</v>
          </cell>
          <cell r="H267" t="str">
            <v>corredor exterior</v>
          </cell>
        </row>
        <row r="268">
          <cell r="B268">
            <v>18</v>
          </cell>
          <cell r="F268">
            <v>11.77</v>
          </cell>
          <cell r="G268">
            <v>211.85999999999999</v>
          </cell>
          <cell r="H268" t="str">
            <v>corredor interior</v>
          </cell>
        </row>
        <row r="271">
          <cell r="B271" t="str">
            <v>05-03-270</v>
          </cell>
          <cell r="C271" t="str">
            <v>PERFILES GALVANIZADOS TIPO ACESCO O EQUIVALENTE PARA SOPORTE DE TEJAS DE CUBIERTA</v>
          </cell>
        </row>
        <row r="272">
          <cell r="A272" t="str">
            <v>05-03-270</v>
          </cell>
          <cell r="B272" t="str">
            <v>KG</v>
          </cell>
          <cell r="G272">
            <v>3919</v>
          </cell>
          <cell r="H272" t="str">
            <v>KG</v>
          </cell>
          <cell r="J272" t="str">
            <v>no hay diseño - se asume perfil phr 220x80x3 mm</v>
          </cell>
        </row>
        <row r="274">
          <cell r="B274">
            <v>1.06</v>
          </cell>
          <cell r="C274">
            <v>386.67</v>
          </cell>
          <cell r="F274">
            <v>9.56</v>
          </cell>
          <cell r="G274">
            <v>3918.3591120000001</v>
          </cell>
        </row>
        <row r="277">
          <cell r="B277" t="str">
            <v>06</v>
          </cell>
          <cell r="C277" t="str">
            <v>MAMPOSTERIA</v>
          </cell>
        </row>
        <row r="278">
          <cell r="B278" t="str">
            <v>06-01-100</v>
          </cell>
          <cell r="C278" t="str">
            <v>MUROS EN SUPERBOARD DOS CARAS</v>
          </cell>
        </row>
        <row r="279">
          <cell r="A279" t="str">
            <v>06-01-100</v>
          </cell>
          <cell r="B279" t="str">
            <v>M2</v>
          </cell>
          <cell r="G279">
            <v>398</v>
          </cell>
          <cell r="H279" t="str">
            <v>M2</v>
          </cell>
        </row>
        <row r="281">
          <cell r="B281">
            <v>1</v>
          </cell>
          <cell r="F281">
            <v>0</v>
          </cell>
          <cell r="G281">
            <v>0</v>
          </cell>
          <cell r="H281" t="str">
            <v>nivel 1</v>
          </cell>
        </row>
        <row r="282">
          <cell r="B282">
            <v>1</v>
          </cell>
          <cell r="F282">
            <v>397.0213</v>
          </cell>
          <cell r="G282">
            <v>397.0213</v>
          </cell>
          <cell r="H282" t="str">
            <v>nivel 2</v>
          </cell>
        </row>
        <row r="283">
          <cell r="B283">
            <v>1</v>
          </cell>
          <cell r="F283">
            <v>0</v>
          </cell>
          <cell r="G283">
            <v>0</v>
          </cell>
          <cell r="H283" t="str">
            <v>cuarto de proyeccion</v>
          </cell>
        </row>
        <row r="286">
          <cell r="B286" t="str">
            <v>06-01-110</v>
          </cell>
          <cell r="C286" t="str">
            <v>MUROS EN SUPERBOARD UNA CARA</v>
          </cell>
        </row>
        <row r="287">
          <cell r="A287" t="str">
            <v>06-01-110</v>
          </cell>
          <cell r="B287" t="str">
            <v>M2</v>
          </cell>
          <cell r="G287">
            <v>380</v>
          </cell>
          <cell r="H287" t="str">
            <v>M2</v>
          </cell>
        </row>
        <row r="289">
          <cell r="B289">
            <v>1</v>
          </cell>
          <cell r="C289">
            <v>60.25</v>
          </cell>
          <cell r="E289">
            <v>6.3</v>
          </cell>
          <cell r="G289">
            <v>379.57499999999999</v>
          </cell>
          <cell r="H289" t="str">
            <v>nivel 2</v>
          </cell>
        </row>
        <row r="292">
          <cell r="B292" t="str">
            <v>06-02-010</v>
          </cell>
          <cell r="C292" t="str">
            <v>MAMPOSTERIA INTERIOR EN LADRILLO TOLETE 15x20x40 REVITADO DOS CARAS</v>
          </cell>
        </row>
        <row r="293">
          <cell r="A293" t="str">
            <v>06-02-010</v>
          </cell>
          <cell r="B293" t="str">
            <v>M2</v>
          </cell>
          <cell r="G293">
            <v>425</v>
          </cell>
          <cell r="H293" t="str">
            <v>M2</v>
          </cell>
        </row>
        <row r="295">
          <cell r="B295">
            <v>1</v>
          </cell>
          <cell r="F295">
            <v>326.93360000000001</v>
          </cell>
          <cell r="G295">
            <v>326.93360000000001</v>
          </cell>
          <cell r="H295" t="str">
            <v>nivel 1</v>
          </cell>
        </row>
        <row r="296">
          <cell r="B296">
            <v>1</v>
          </cell>
          <cell r="F296">
            <v>97.684399999999982</v>
          </cell>
          <cell r="G296">
            <v>97.684399999999982</v>
          </cell>
          <cell r="H296" t="str">
            <v>nivel 2</v>
          </cell>
        </row>
        <row r="297">
          <cell r="B297">
            <v>1</v>
          </cell>
          <cell r="F297">
            <v>0</v>
          </cell>
          <cell r="G297">
            <v>0</v>
          </cell>
          <cell r="H297" t="str">
            <v>cuarto de proyeccion</v>
          </cell>
        </row>
        <row r="300">
          <cell r="B300" t="str">
            <v>06-02-020</v>
          </cell>
          <cell r="C300" t="str">
            <v>MAMPOSTERIA INTERIOR EN LADRILLO 10x20x40 REVITADO DOS CARAS</v>
          </cell>
        </row>
        <row r="301">
          <cell r="A301" t="str">
            <v>06-02-020</v>
          </cell>
          <cell r="B301" t="str">
            <v>M2</v>
          </cell>
          <cell r="G301">
            <v>238</v>
          </cell>
          <cell r="H301" t="str">
            <v>M2</v>
          </cell>
        </row>
        <row r="303">
          <cell r="B303">
            <v>1</v>
          </cell>
          <cell r="F303">
            <v>186.10810000000004</v>
          </cell>
          <cell r="G303">
            <v>186.10810000000004</v>
          </cell>
          <cell r="H303" t="str">
            <v>nivel 1</v>
          </cell>
        </row>
        <row r="304">
          <cell r="B304">
            <v>1</v>
          </cell>
          <cell r="F304">
            <v>51.243700000000004</v>
          </cell>
          <cell r="G304">
            <v>51.243700000000004</v>
          </cell>
          <cell r="H304" t="str">
            <v>nivel 2</v>
          </cell>
        </row>
        <row r="305">
          <cell r="B305">
            <v>1</v>
          </cell>
          <cell r="F305">
            <v>0</v>
          </cell>
          <cell r="G305">
            <v>0</v>
          </cell>
          <cell r="H305" t="str">
            <v>cuarto de proyeccion</v>
          </cell>
        </row>
        <row r="308">
          <cell r="B308" t="str">
            <v>06-02-030</v>
          </cell>
          <cell r="C308" t="str">
            <v>MAMPOSTERIA INTERIOR EN BLOQUE 20x20x40 REVITADO DOS CARAS</v>
          </cell>
        </row>
        <row r="309">
          <cell r="A309" t="str">
            <v>06-02-030</v>
          </cell>
          <cell r="B309" t="str">
            <v>M2</v>
          </cell>
          <cell r="G309">
            <v>407</v>
          </cell>
          <cell r="H309" t="str">
            <v>M2</v>
          </cell>
        </row>
        <row r="311">
          <cell r="B311">
            <v>1</v>
          </cell>
          <cell r="F311">
            <v>149.34240000000003</v>
          </cell>
          <cell r="G311">
            <v>149.34240000000003</v>
          </cell>
          <cell r="H311" t="str">
            <v>nivel 1</v>
          </cell>
        </row>
        <row r="312">
          <cell r="B312">
            <v>1</v>
          </cell>
          <cell r="F312">
            <v>178.22560000000001</v>
          </cell>
          <cell r="G312">
            <v>178.22560000000001</v>
          </cell>
          <cell r="H312" t="str">
            <v>nivel 2</v>
          </cell>
        </row>
        <row r="313">
          <cell r="B313">
            <v>1</v>
          </cell>
          <cell r="F313">
            <v>79.406999999999996</v>
          </cell>
          <cell r="G313">
            <v>79.406999999999996</v>
          </cell>
          <cell r="H313" t="str">
            <v>cuarto de proyeccion</v>
          </cell>
        </row>
        <row r="316">
          <cell r="B316" t="str">
            <v>06-03-010</v>
          </cell>
          <cell r="C316" t="str">
            <v>GROUTING PARA MUROS DE E: 0.20 F'C 14.5 MPA</v>
          </cell>
        </row>
        <row r="317">
          <cell r="A317" t="str">
            <v>06-03-010</v>
          </cell>
          <cell r="B317" t="str">
            <v>M</v>
          </cell>
          <cell r="G317">
            <v>568</v>
          </cell>
          <cell r="H317" t="str">
            <v>M</v>
          </cell>
          <cell r="J317" t="str">
            <v>se asumen dovelas en muros de ladrillo @ 1.00 m.</v>
          </cell>
        </row>
        <row r="319">
          <cell r="B319">
            <v>1</v>
          </cell>
          <cell r="C319">
            <v>226.72</v>
          </cell>
          <cell r="G319">
            <v>226.72</v>
          </cell>
          <cell r="H319" t="str">
            <v>nivel 1</v>
          </cell>
        </row>
        <row r="320">
          <cell r="B320">
            <v>1</v>
          </cell>
          <cell r="C320">
            <v>232.57000000000002</v>
          </cell>
          <cell r="G320">
            <v>232.57000000000002</v>
          </cell>
          <cell r="H320" t="str">
            <v>nivel 2</v>
          </cell>
        </row>
        <row r="321">
          <cell r="B321">
            <v>1</v>
          </cell>
          <cell r="C321">
            <v>108.24</v>
          </cell>
          <cell r="G321">
            <v>108.24</v>
          </cell>
          <cell r="H321" t="str">
            <v>cuarto de proyeccion</v>
          </cell>
        </row>
        <row r="324">
          <cell r="B324" t="str">
            <v>06-03-020</v>
          </cell>
          <cell r="C324" t="str">
            <v>GROUTING PARA MUROS DE E: 0.15 F'C 14.5 MPA</v>
          </cell>
        </row>
        <row r="325">
          <cell r="A325" t="str">
            <v>06-03-020</v>
          </cell>
          <cell r="B325" t="str">
            <v>M</v>
          </cell>
          <cell r="G325">
            <v>803</v>
          </cell>
          <cell r="H325" t="str">
            <v>M</v>
          </cell>
          <cell r="J325" t="str">
            <v>se asumen dovelas en muros de ladrillo @ 1.00 m.</v>
          </cell>
        </row>
        <row r="327">
          <cell r="B327">
            <v>1</v>
          </cell>
          <cell r="C327">
            <v>670.13999999999987</v>
          </cell>
          <cell r="G327">
            <v>670.13999999999987</v>
          </cell>
          <cell r="H327" t="str">
            <v>nivel 1</v>
          </cell>
        </row>
        <row r="328">
          <cell r="B328">
            <v>1</v>
          </cell>
          <cell r="C328">
            <v>132.19</v>
          </cell>
          <cell r="G328">
            <v>132.19</v>
          </cell>
          <cell r="H328" t="str">
            <v>nivel 2</v>
          </cell>
        </row>
        <row r="329">
          <cell r="B329">
            <v>1</v>
          </cell>
          <cell r="C329">
            <v>0</v>
          </cell>
          <cell r="G329">
            <v>0</v>
          </cell>
          <cell r="H329" t="str">
            <v>cuarto de proyeccion</v>
          </cell>
        </row>
        <row r="332">
          <cell r="B332" t="str">
            <v>06-03-025</v>
          </cell>
          <cell r="C332" t="str">
            <v>GROUTING PARA MUROS DE E: 0.10 F'C 14.5 MPA</v>
          </cell>
        </row>
        <row r="333">
          <cell r="A333" t="str">
            <v>06-03-025</v>
          </cell>
          <cell r="B333" t="str">
            <v>M</v>
          </cell>
          <cell r="G333">
            <v>413</v>
          </cell>
          <cell r="H333" t="str">
            <v>M</v>
          </cell>
          <cell r="J333" t="str">
            <v>se asumen dovelas en muros de ladrillo @ 1.00 m.</v>
          </cell>
        </row>
        <row r="335">
          <cell r="B335">
            <v>1</v>
          </cell>
          <cell r="C335">
            <v>341.14</v>
          </cell>
          <cell r="G335">
            <v>341.14</v>
          </cell>
          <cell r="H335" t="str">
            <v>nivel 1</v>
          </cell>
        </row>
        <row r="336">
          <cell r="B336">
            <v>1</v>
          </cell>
          <cell r="C336">
            <v>71.23</v>
          </cell>
          <cell r="G336">
            <v>71.23</v>
          </cell>
          <cell r="H336" t="str">
            <v>nivel 2</v>
          </cell>
        </row>
        <row r="337">
          <cell r="B337">
            <v>1</v>
          </cell>
          <cell r="C337">
            <v>0</v>
          </cell>
          <cell r="G337">
            <v>0</v>
          </cell>
          <cell r="H337" t="str">
            <v>cuarto de proyeccion</v>
          </cell>
        </row>
        <row r="340">
          <cell r="B340" t="str">
            <v>06-03-030</v>
          </cell>
          <cell r="C340" t="str">
            <v>ANCLAJES PARA REFUERZO DOVELAS. PERFORACION LOSA, EPOXICO Y ACERO DE REFUERZO</v>
          </cell>
        </row>
        <row r="341">
          <cell r="A341" t="str">
            <v>06-03-030</v>
          </cell>
          <cell r="B341" t="str">
            <v>UN</v>
          </cell>
          <cell r="G341">
            <v>844</v>
          </cell>
          <cell r="H341" t="str">
            <v>UN</v>
          </cell>
          <cell r="J341" t="str">
            <v>se asumen dovelas en muros de ladrillo @ 1.00 m.</v>
          </cell>
        </row>
        <row r="342">
          <cell r="J342" t="str">
            <v>se asumen anclajes en ambos extremos</v>
          </cell>
        </row>
        <row r="343">
          <cell r="B343">
            <v>2</v>
          </cell>
          <cell r="F343">
            <v>279</v>
          </cell>
          <cell r="G343">
            <v>558</v>
          </cell>
          <cell r="H343" t="str">
            <v>nivel 1</v>
          </cell>
        </row>
        <row r="344">
          <cell r="B344">
            <v>2</v>
          </cell>
          <cell r="F344">
            <v>106</v>
          </cell>
          <cell r="G344">
            <v>212</v>
          </cell>
          <cell r="H344" t="str">
            <v>nivel 2</v>
          </cell>
        </row>
        <row r="345">
          <cell r="B345">
            <v>2</v>
          </cell>
          <cell r="F345">
            <v>37</v>
          </cell>
          <cell r="G345">
            <v>74</v>
          </cell>
          <cell r="H345" t="str">
            <v>cuarto de proyeccion</v>
          </cell>
        </row>
        <row r="348">
          <cell r="B348" t="str">
            <v>06-04-010</v>
          </cell>
          <cell r="C348" t="str">
            <v>ACERO DE REFUERZO FY 420 MPA PARA MAMPOSTERIAS</v>
          </cell>
        </row>
        <row r="349">
          <cell r="A349" t="str">
            <v>06-04-010</v>
          </cell>
          <cell r="B349" t="str">
            <v>KG</v>
          </cell>
          <cell r="G349">
            <v>999</v>
          </cell>
          <cell r="H349" t="str">
            <v>KG</v>
          </cell>
          <cell r="J349" t="str">
            <v>se asumen dovelas en muros de ladrillo @ 1.00 m.</v>
          </cell>
        </row>
        <row r="350">
          <cell r="J350" t="str">
            <v>se asumen dovelas de Ø 3/4"</v>
          </cell>
        </row>
        <row r="351">
          <cell r="B351">
            <v>1</v>
          </cell>
          <cell r="F351">
            <v>693.28000000000009</v>
          </cell>
          <cell r="G351">
            <v>693.28000000000009</v>
          </cell>
          <cell r="H351" t="str">
            <v>nivel 1</v>
          </cell>
        </row>
        <row r="352">
          <cell r="B352">
            <v>1</v>
          </cell>
          <cell r="F352">
            <v>244.15440000000007</v>
          </cell>
          <cell r="G352">
            <v>244.15440000000007</v>
          </cell>
          <cell r="H352" t="str">
            <v>nivel 2</v>
          </cell>
        </row>
        <row r="353">
          <cell r="B353">
            <v>1</v>
          </cell>
          <cell r="F353">
            <v>60.614400000000003</v>
          </cell>
          <cell r="G353">
            <v>60.614400000000003</v>
          </cell>
          <cell r="H353" t="str">
            <v>cuarto de proyeccion</v>
          </cell>
        </row>
        <row r="356">
          <cell r="B356" t="str">
            <v>08</v>
          </cell>
          <cell r="C356" t="str">
            <v>CUBIERTAS Y CIELOS</v>
          </cell>
        </row>
        <row r="357">
          <cell r="B357" t="str">
            <v>08-01-010</v>
          </cell>
          <cell r="C357" t="str">
            <v>CUBIERTA EN TEJA METALICA TIPO SANDUCHE 333 C E: 50 MM. DE HUNTER DOUGLAS O EQUIVALENTE. LAMINAS INTERIOR Y EXTERIOR EN ALUZINC CAL 24 + RELLENO EN FIBRA DE VIDRIO. INCLUYE REMATES LATERALES Y CABALLETES</v>
          </cell>
        </row>
        <row r="358">
          <cell r="A358" t="str">
            <v>08-01-010</v>
          </cell>
          <cell r="B358" t="str">
            <v>M2</v>
          </cell>
          <cell r="G358">
            <v>609</v>
          </cell>
          <cell r="H358" t="str">
            <v>M2</v>
          </cell>
        </row>
        <row r="360">
          <cell r="B360">
            <v>1</v>
          </cell>
          <cell r="C360">
            <v>24.71</v>
          </cell>
          <cell r="D360">
            <v>10.45</v>
          </cell>
          <cell r="G360">
            <v>258.21949999999998</v>
          </cell>
          <cell r="H360">
            <v>1</v>
          </cell>
        </row>
        <row r="361">
          <cell r="B361">
            <v>1</v>
          </cell>
          <cell r="C361">
            <v>24.66</v>
          </cell>
          <cell r="D361">
            <v>10.35</v>
          </cell>
          <cell r="G361">
            <v>255.23099999999999</v>
          </cell>
          <cell r="H361">
            <v>2</v>
          </cell>
        </row>
        <row r="362">
          <cell r="B362">
            <v>1</v>
          </cell>
          <cell r="C362">
            <v>4.01</v>
          </cell>
          <cell r="D362">
            <v>8.9499999999999993</v>
          </cell>
          <cell r="G362">
            <v>35.889499999999998</v>
          </cell>
          <cell r="H362">
            <v>3</v>
          </cell>
        </row>
        <row r="363">
          <cell r="B363">
            <v>1</v>
          </cell>
          <cell r="C363">
            <v>2.5499999999999998</v>
          </cell>
          <cell r="D363">
            <v>9.14</v>
          </cell>
          <cell r="G363">
            <v>23.306999999999999</v>
          </cell>
          <cell r="H363">
            <v>4</v>
          </cell>
        </row>
        <row r="364">
          <cell r="B364">
            <v>1</v>
          </cell>
          <cell r="C364">
            <v>4.01</v>
          </cell>
          <cell r="D364">
            <v>8.9499999999999993</v>
          </cell>
          <cell r="G364">
            <v>35.889499999999998</v>
          </cell>
          <cell r="H364">
            <v>5</v>
          </cell>
        </row>
        <row r="367">
          <cell r="B367" t="str">
            <v>08-01-020</v>
          </cell>
          <cell r="C367" t="str">
            <v>TRAGALUCES EN TEJA DE POLICARBONATO</v>
          </cell>
        </row>
        <row r="368">
          <cell r="A368" t="str">
            <v>08-01-020</v>
          </cell>
          <cell r="B368" t="str">
            <v>M2</v>
          </cell>
          <cell r="G368">
            <v>14</v>
          </cell>
          <cell r="H368" t="str">
            <v>M2</v>
          </cell>
        </row>
        <row r="370">
          <cell r="B370">
            <v>1</v>
          </cell>
          <cell r="F370">
            <v>13.29</v>
          </cell>
          <cell r="G370">
            <v>13.29</v>
          </cell>
        </row>
        <row r="373">
          <cell r="B373" t="str">
            <v>08-02-010</v>
          </cell>
          <cell r="C373" t="str">
            <v>CIELO FALSO EN TABLAYESO A JUNTA PERDIDA. INCLUYE CUELGAS</v>
          </cell>
        </row>
        <row r="374">
          <cell r="A374" t="str">
            <v>08-02-010</v>
          </cell>
          <cell r="B374" t="str">
            <v>M2</v>
          </cell>
          <cell r="G374">
            <v>978</v>
          </cell>
          <cell r="H374" t="str">
            <v>M2</v>
          </cell>
        </row>
        <row r="376">
          <cell r="B376">
            <v>1</v>
          </cell>
          <cell r="F376">
            <v>185.47</v>
          </cell>
          <cell r="G376">
            <v>185.47</v>
          </cell>
          <cell r="H376" t="str">
            <v>nivel 1</v>
          </cell>
        </row>
        <row r="377">
          <cell r="B377">
            <v>1</v>
          </cell>
          <cell r="F377">
            <v>792.18999999999994</v>
          </cell>
          <cell r="G377">
            <v>792.18999999999994</v>
          </cell>
          <cell r="H377" t="str">
            <v>nivel 2</v>
          </cell>
        </row>
        <row r="380">
          <cell r="B380" t="str">
            <v>08-03-010</v>
          </cell>
          <cell r="C380" t="str">
            <v>CANOA METALICA EN LAMINA GALVANIZADA CAL 22. DESARROLLO 2.20 M. INCLUYE ANTICORROSIVO + PINTURA DE ACABADO</v>
          </cell>
        </row>
        <row r="381">
          <cell r="A381" t="str">
            <v>08-03-010</v>
          </cell>
          <cell r="B381" t="str">
            <v>M</v>
          </cell>
          <cell r="G381">
            <v>75</v>
          </cell>
          <cell r="H381" t="str">
            <v>M</v>
          </cell>
        </row>
        <row r="383">
          <cell r="B383">
            <v>1</v>
          </cell>
          <cell r="C383">
            <v>74.650000000000006</v>
          </cell>
          <cell r="G383">
            <v>74.650000000000006</v>
          </cell>
        </row>
        <row r="386">
          <cell r="B386" t="str">
            <v>08-03-020</v>
          </cell>
          <cell r="C386" t="str">
            <v>CANOA / RUANA METALICA EN LAMINA GALVANIZADA CAL 22. DESARROLLO 1.20 M. INCLUYE ANTICORROSIVO + PINTURA DE ACABADO</v>
          </cell>
        </row>
        <row r="387">
          <cell r="A387" t="str">
            <v>08-03-020</v>
          </cell>
          <cell r="B387" t="str">
            <v>M</v>
          </cell>
          <cell r="G387">
            <v>44</v>
          </cell>
          <cell r="H387" t="str">
            <v>M</v>
          </cell>
        </row>
        <row r="389">
          <cell r="B389">
            <v>1</v>
          </cell>
          <cell r="C389">
            <v>43.29</v>
          </cell>
          <cell r="G389">
            <v>43.29</v>
          </cell>
        </row>
        <row r="392">
          <cell r="B392" t="str">
            <v>08-03-030</v>
          </cell>
          <cell r="C392" t="str">
            <v>DOBLE TRAGANTE Ø 4" EN LAMINA GALVANIZADA CAL 22.</v>
          </cell>
        </row>
        <row r="393">
          <cell r="A393" t="str">
            <v>08-03-030</v>
          </cell>
          <cell r="B393" t="str">
            <v>UN</v>
          </cell>
          <cell r="G393">
            <v>13</v>
          </cell>
          <cell r="H393" t="str">
            <v>UN</v>
          </cell>
        </row>
        <row r="395">
          <cell r="B395">
            <v>13</v>
          </cell>
          <cell r="G395">
            <v>13</v>
          </cell>
        </row>
        <row r="398">
          <cell r="B398" t="str">
            <v>08-03-040</v>
          </cell>
          <cell r="C398" t="str">
            <v>PLETINA EN ACERO 1/8" x 1" - L: 0.60 M. ANCLADA A MUROS PARA SOPORTE DE TUBERIAS DE AGUAS LLUVIAS</v>
          </cell>
        </row>
        <row r="399">
          <cell r="A399" t="str">
            <v>08-03-040</v>
          </cell>
          <cell r="B399" t="str">
            <v>UN</v>
          </cell>
          <cell r="G399">
            <v>39</v>
          </cell>
          <cell r="H399" t="str">
            <v>UN</v>
          </cell>
        </row>
        <row r="401">
          <cell r="B401">
            <v>39</v>
          </cell>
          <cell r="G401">
            <v>39</v>
          </cell>
        </row>
        <row r="404">
          <cell r="B404" t="str">
            <v>09</v>
          </cell>
          <cell r="C404" t="str">
            <v>RECUBRIMIENTOS</v>
          </cell>
        </row>
        <row r="405">
          <cell r="B405" t="str">
            <v>09-01-010</v>
          </cell>
          <cell r="C405" t="str">
            <v>REVOQUE MUROS. INCLUYE FAJAS, FILETES Y RANURAS</v>
          </cell>
        </row>
        <row r="406">
          <cell r="A406" t="str">
            <v>09-01-010</v>
          </cell>
          <cell r="B406" t="str">
            <v>M2</v>
          </cell>
          <cell r="G406">
            <v>2082</v>
          </cell>
          <cell r="H406" t="str">
            <v>M2</v>
          </cell>
        </row>
        <row r="408">
          <cell r="B408">
            <v>1</v>
          </cell>
          <cell r="F408">
            <v>1293.0282000000002</v>
          </cell>
          <cell r="G408">
            <v>1293.0282000000002</v>
          </cell>
          <cell r="H408" t="str">
            <v>nivel 1</v>
          </cell>
        </row>
        <row r="409">
          <cell r="B409">
            <v>1</v>
          </cell>
          <cell r="F409">
            <v>629.16740000000004</v>
          </cell>
          <cell r="G409">
            <v>629.16740000000004</v>
          </cell>
          <cell r="H409" t="str">
            <v>nivel 2</v>
          </cell>
        </row>
        <row r="410">
          <cell r="B410">
            <v>1</v>
          </cell>
          <cell r="F410">
            <v>158.81399999999999</v>
          </cell>
          <cell r="G410">
            <v>158.81399999999999</v>
          </cell>
          <cell r="H410" t="str">
            <v>cuarto de proyeccion</v>
          </cell>
        </row>
        <row r="413">
          <cell r="B413" t="str">
            <v>09-02-010</v>
          </cell>
          <cell r="C413" t="str">
            <v>ENCHAPE DE MURO EN BAÑOS REF. AUSTRALIA 30x45 DE CORONA O EQUIVALENTE COLOR BLANCO.</v>
          </cell>
        </row>
        <row r="414">
          <cell r="A414" t="str">
            <v>09-02-010</v>
          </cell>
          <cell r="B414" t="str">
            <v>M2</v>
          </cell>
          <cell r="G414">
            <v>275</v>
          </cell>
          <cell r="H414" t="str">
            <v>M2</v>
          </cell>
        </row>
        <row r="416">
          <cell r="B416">
            <v>1</v>
          </cell>
          <cell r="C416">
            <v>103.19</v>
          </cell>
          <cell r="E416">
            <v>1.8</v>
          </cell>
          <cell r="G416">
            <v>185.74199999999999</v>
          </cell>
          <cell r="H416" t="str">
            <v>nivel 1</v>
          </cell>
        </row>
        <row r="417">
          <cell r="B417">
            <v>1</v>
          </cell>
          <cell r="C417">
            <v>49.519999999999996</v>
          </cell>
          <cell r="E417">
            <v>1.8</v>
          </cell>
          <cell r="G417">
            <v>89.135999999999996</v>
          </cell>
          <cell r="H417" t="str">
            <v>nivel 2</v>
          </cell>
        </row>
        <row r="420">
          <cell r="B420" t="str">
            <v>09-03-010</v>
          </cell>
          <cell r="C420" t="str">
            <v>PINTURA DE MUROS REF. ACRILTEX DE PINTUCO O EQUIVALENTE - 3 MANOS</v>
          </cell>
        </row>
        <row r="421">
          <cell r="A421" t="str">
            <v>09-03-010</v>
          </cell>
          <cell r="B421" t="str">
            <v>M2</v>
          </cell>
          <cell r="G421">
            <v>2082</v>
          </cell>
          <cell r="H421" t="str">
            <v>M2</v>
          </cell>
        </row>
        <row r="423">
          <cell r="B423">
            <v>1</v>
          </cell>
          <cell r="F423">
            <v>1293.0282000000002</v>
          </cell>
          <cell r="G423">
            <v>1293.0282000000002</v>
          </cell>
          <cell r="H423" t="str">
            <v>nivel 1</v>
          </cell>
        </row>
        <row r="424">
          <cell r="B424">
            <v>1</v>
          </cell>
          <cell r="F424">
            <v>629.16740000000004</v>
          </cell>
          <cell r="G424">
            <v>629.16740000000004</v>
          </cell>
          <cell r="H424" t="str">
            <v>nivel 2</v>
          </cell>
        </row>
        <row r="425">
          <cell r="B425">
            <v>1</v>
          </cell>
          <cell r="F425">
            <v>158.81399999999999</v>
          </cell>
          <cell r="G425">
            <v>158.81399999999999</v>
          </cell>
          <cell r="H425" t="str">
            <v>cuarto de proyeccion</v>
          </cell>
        </row>
        <row r="428">
          <cell r="B428" t="str">
            <v>09-03-030</v>
          </cell>
          <cell r="C428" t="str">
            <v>PINTURA DE CIELOS REF. ACRILTEX DE PINTUCO O EQUIVALENTE - 2 MANOS</v>
          </cell>
        </row>
        <row r="429">
          <cell r="A429" t="str">
            <v>09-03-030</v>
          </cell>
          <cell r="B429" t="str">
            <v>M2</v>
          </cell>
          <cell r="G429">
            <v>978</v>
          </cell>
          <cell r="H429" t="str">
            <v>M2</v>
          </cell>
        </row>
        <row r="431">
          <cell r="B431">
            <v>1</v>
          </cell>
          <cell r="F431">
            <v>185.47</v>
          </cell>
          <cell r="G431">
            <v>185.47</v>
          </cell>
          <cell r="H431" t="str">
            <v>nivel 1</v>
          </cell>
        </row>
        <row r="432">
          <cell r="B432">
            <v>1</v>
          </cell>
          <cell r="F432">
            <v>792.18999999999994</v>
          </cell>
          <cell r="G432">
            <v>792.18999999999994</v>
          </cell>
          <cell r="H432" t="str">
            <v>nivel 2</v>
          </cell>
        </row>
        <row r="435">
          <cell r="B435" t="str">
            <v>09-03-100</v>
          </cell>
          <cell r="C435" t="str">
            <v>ESTUCO PLASTICO TIPO ESTUCOR DE CORONA O EQUIVALENTE</v>
          </cell>
        </row>
        <row r="436">
          <cell r="A436" t="str">
            <v>09-03-100</v>
          </cell>
          <cell r="B436" t="str">
            <v>M2</v>
          </cell>
          <cell r="G436">
            <v>2082</v>
          </cell>
          <cell r="H436" t="str">
            <v>M2</v>
          </cell>
        </row>
        <row r="438">
          <cell r="B438">
            <v>1</v>
          </cell>
          <cell r="F438">
            <v>1293.0282000000002</v>
          </cell>
          <cell r="G438">
            <v>1293.0282000000002</v>
          </cell>
          <cell r="H438" t="str">
            <v>nivel 1</v>
          </cell>
        </row>
        <row r="439">
          <cell r="B439">
            <v>1</v>
          </cell>
          <cell r="F439">
            <v>629.16740000000004</v>
          </cell>
          <cell r="G439">
            <v>629.16740000000004</v>
          </cell>
          <cell r="H439" t="str">
            <v>nivel 2</v>
          </cell>
        </row>
        <row r="440">
          <cell r="B440">
            <v>1</v>
          </cell>
          <cell r="F440">
            <v>158.81399999999999</v>
          </cell>
          <cell r="G440">
            <v>158.81399999999999</v>
          </cell>
          <cell r="H440" t="str">
            <v>cuarto de proyeccion</v>
          </cell>
        </row>
        <row r="443">
          <cell r="B443" t="str">
            <v>09-03-110</v>
          </cell>
          <cell r="C443" t="str">
            <v>MOLDURAS Y CENEFAS</v>
          </cell>
        </row>
        <row r="444">
          <cell r="A444" t="str">
            <v>09-03-110</v>
          </cell>
          <cell r="B444" t="str">
            <v>M</v>
          </cell>
          <cell r="G444">
            <v>264</v>
          </cell>
          <cell r="H444" t="str">
            <v>M</v>
          </cell>
        </row>
        <row r="446">
          <cell r="B446">
            <v>1</v>
          </cell>
          <cell r="F446">
            <v>143.71999999999997</v>
          </cell>
          <cell r="G446">
            <v>143.71999999999997</v>
          </cell>
          <cell r="H446" t="str">
            <v>nivel 1</v>
          </cell>
        </row>
        <row r="447">
          <cell r="B447">
            <v>1</v>
          </cell>
          <cell r="F447">
            <v>120.13</v>
          </cell>
          <cell r="G447">
            <v>120.13</v>
          </cell>
          <cell r="H447" t="str">
            <v>nivel 2</v>
          </cell>
        </row>
        <row r="450">
          <cell r="B450" t="str">
            <v>10</v>
          </cell>
          <cell r="C450" t="str">
            <v>PISOS Y ZOCALOS</v>
          </cell>
        </row>
        <row r="451">
          <cell r="B451" t="str">
            <v>10-01-010</v>
          </cell>
          <cell r="C451" t="str">
            <v>BALDOSA DE CEMENTO 20x20 DECORADA TIPO 1. INCLUYE MORTERO DE PEGA, PULIDA Y BRILLADA</v>
          </cell>
        </row>
        <row r="452">
          <cell r="A452" t="str">
            <v>10-01-010</v>
          </cell>
          <cell r="B452" t="str">
            <v>M2</v>
          </cell>
          <cell r="G452">
            <v>60</v>
          </cell>
          <cell r="H452" t="str">
            <v>M2</v>
          </cell>
        </row>
        <row r="454">
          <cell r="B454">
            <v>1</v>
          </cell>
          <cell r="F454">
            <v>59.1</v>
          </cell>
          <cell r="G454">
            <v>59.1</v>
          </cell>
          <cell r="H454" t="str">
            <v>nivel 1</v>
          </cell>
        </row>
        <row r="455">
          <cell r="B455">
            <v>1</v>
          </cell>
          <cell r="F455">
            <v>0</v>
          </cell>
          <cell r="G455">
            <v>0</v>
          </cell>
          <cell r="H455" t="str">
            <v>nivel 2</v>
          </cell>
        </row>
        <row r="458">
          <cell r="B458" t="str">
            <v>10-01-020</v>
          </cell>
          <cell r="C458" t="str">
            <v>BALDOSA DE CEMENTO 20x20 DECORADA TIPO 2. INCLUYE MORTERO DE PEGA, PULIDA Y BRILLADA</v>
          </cell>
        </row>
        <row r="459">
          <cell r="A459" t="str">
            <v>10-01-020</v>
          </cell>
          <cell r="B459" t="str">
            <v>M2</v>
          </cell>
          <cell r="G459">
            <v>19</v>
          </cell>
          <cell r="H459" t="str">
            <v>M2</v>
          </cell>
        </row>
        <row r="461">
          <cell r="B461">
            <v>1</v>
          </cell>
          <cell r="F461">
            <v>18.25</v>
          </cell>
          <cell r="G461">
            <v>18.25</v>
          </cell>
          <cell r="H461" t="str">
            <v>nivel 1</v>
          </cell>
        </row>
        <row r="462">
          <cell r="B462">
            <v>1</v>
          </cell>
          <cell r="F462">
            <v>0</v>
          </cell>
          <cell r="G462">
            <v>0</v>
          </cell>
          <cell r="H462" t="str">
            <v>nivel 2</v>
          </cell>
        </row>
        <row r="465">
          <cell r="B465" t="str">
            <v>10-01-030</v>
          </cell>
          <cell r="C465" t="str">
            <v>BALDOSA DE CEMENTO 20x20 DECORADA TIPO 3. INCLUYE MORTERO DE PEGA, PULIDA Y BRILLADA</v>
          </cell>
        </row>
        <row r="466">
          <cell r="A466" t="str">
            <v>10-01-030</v>
          </cell>
          <cell r="B466" t="str">
            <v>M2</v>
          </cell>
          <cell r="G466">
            <v>19</v>
          </cell>
          <cell r="H466" t="str">
            <v>M2</v>
          </cell>
        </row>
        <row r="468">
          <cell r="B468">
            <v>1</v>
          </cell>
          <cell r="F468">
            <v>18.25</v>
          </cell>
          <cell r="G468">
            <v>18.25</v>
          </cell>
          <cell r="H468" t="str">
            <v>nivel 1</v>
          </cell>
        </row>
        <row r="469">
          <cell r="B469">
            <v>1</v>
          </cell>
          <cell r="F469">
            <v>0</v>
          </cell>
          <cell r="G469">
            <v>0</v>
          </cell>
          <cell r="H469" t="str">
            <v>nivel 2</v>
          </cell>
        </row>
        <row r="472">
          <cell r="B472" t="str">
            <v>10-01-040</v>
          </cell>
          <cell r="C472" t="str">
            <v>BALDOSA DE CEMENTO 20x20 DECORADA TIPO 4. INCLUYE MORTERO DE PEGA, PULIDA Y BRILLADA</v>
          </cell>
        </row>
        <row r="473">
          <cell r="A473" t="str">
            <v>10-01-040</v>
          </cell>
          <cell r="B473" t="str">
            <v>M2</v>
          </cell>
          <cell r="G473">
            <v>288</v>
          </cell>
          <cell r="H473" t="str">
            <v>M2</v>
          </cell>
        </row>
        <row r="475">
          <cell r="B475">
            <v>1</v>
          </cell>
          <cell r="F475">
            <v>287.96000000000004</v>
          </cell>
          <cell r="G475">
            <v>287.96000000000004</v>
          </cell>
          <cell r="H475" t="str">
            <v>nivel 1</v>
          </cell>
        </row>
        <row r="476">
          <cell r="B476">
            <v>1</v>
          </cell>
          <cell r="F476">
            <v>0</v>
          </cell>
          <cell r="G476">
            <v>0</v>
          </cell>
          <cell r="H476" t="str">
            <v>nivel 2</v>
          </cell>
        </row>
        <row r="479">
          <cell r="B479" t="str">
            <v>10-01-050</v>
          </cell>
          <cell r="C479" t="str">
            <v>BALDOSA DE CEMENTO 20x20 DECORADA TIPO 5. INCLUYE MORTERO DE PEGA, PULIDA Y BRILLADA</v>
          </cell>
        </row>
        <row r="480">
          <cell r="A480" t="str">
            <v>10-01-050</v>
          </cell>
          <cell r="B480" t="str">
            <v>M2</v>
          </cell>
          <cell r="G480">
            <v>68</v>
          </cell>
          <cell r="H480" t="str">
            <v>M2</v>
          </cell>
        </row>
        <row r="482">
          <cell r="B482">
            <v>1</v>
          </cell>
          <cell r="F482">
            <v>67.23</v>
          </cell>
          <cell r="G482">
            <v>67.23</v>
          </cell>
          <cell r="H482" t="str">
            <v>nivel 1</v>
          </cell>
        </row>
        <row r="483">
          <cell r="B483">
            <v>1</v>
          </cell>
          <cell r="F483">
            <v>0</v>
          </cell>
          <cell r="G483">
            <v>0</v>
          </cell>
          <cell r="H483" t="str">
            <v>nivel 2</v>
          </cell>
        </row>
        <row r="486">
          <cell r="B486" t="str">
            <v>10-01-060</v>
          </cell>
          <cell r="C486" t="str">
            <v>BALDOSA DE CEMENTO 20x20 DECORADA TIPO 6. INCLUYE MORTERO DE PEGA, PULIDA Y BRILLADA</v>
          </cell>
        </row>
        <row r="487">
          <cell r="A487" t="str">
            <v>10-01-060</v>
          </cell>
          <cell r="B487" t="str">
            <v>M2</v>
          </cell>
          <cell r="G487">
            <v>44</v>
          </cell>
          <cell r="H487" t="str">
            <v>M2</v>
          </cell>
        </row>
        <row r="489">
          <cell r="B489">
            <v>1</v>
          </cell>
          <cell r="F489">
            <v>43.58</v>
          </cell>
          <cell r="G489">
            <v>43.58</v>
          </cell>
          <cell r="H489" t="str">
            <v>nivel 1</v>
          </cell>
        </row>
        <row r="490">
          <cell r="B490">
            <v>1</v>
          </cell>
          <cell r="F490">
            <v>0</v>
          </cell>
          <cell r="G490">
            <v>0</v>
          </cell>
          <cell r="H490" t="str">
            <v>nivel 2</v>
          </cell>
        </row>
        <row r="493">
          <cell r="B493" t="str">
            <v>10-01-070</v>
          </cell>
          <cell r="C493" t="str">
            <v>CERAMICA TIPO DUROPISO DE CORONA O EQUIVALENTE COLOR NEGRO</v>
          </cell>
        </row>
        <row r="494">
          <cell r="A494" t="str">
            <v>10-01-070</v>
          </cell>
          <cell r="B494" t="str">
            <v>M2</v>
          </cell>
          <cell r="G494">
            <v>100</v>
          </cell>
          <cell r="H494" t="str">
            <v>M2</v>
          </cell>
        </row>
        <row r="496">
          <cell r="B496">
            <v>1</v>
          </cell>
          <cell r="F496">
            <v>61.02000000000001</v>
          </cell>
          <cell r="G496">
            <v>61.02000000000001</v>
          </cell>
          <cell r="H496" t="str">
            <v>nivel 1</v>
          </cell>
        </row>
        <row r="497">
          <cell r="B497">
            <v>1</v>
          </cell>
          <cell r="F497">
            <v>38.730000000000004</v>
          </cell>
          <cell r="G497">
            <v>38.730000000000004</v>
          </cell>
          <cell r="H497" t="str">
            <v>nivel 2</v>
          </cell>
        </row>
        <row r="500">
          <cell r="B500" t="str">
            <v>10-01-080</v>
          </cell>
          <cell r="C500" t="str">
            <v>PISO EN MADERA PARA OFICINAS. ESTRUCTURA DE ALFARDAS Y TABLILLA DE PISO. INCLUYE ACABADO</v>
          </cell>
        </row>
        <row r="501">
          <cell r="A501" t="str">
            <v>10-01-080</v>
          </cell>
          <cell r="B501" t="str">
            <v>M2</v>
          </cell>
          <cell r="G501">
            <v>297</v>
          </cell>
          <cell r="H501" t="str">
            <v>M2</v>
          </cell>
        </row>
        <row r="503">
          <cell r="B503">
            <v>1</v>
          </cell>
          <cell r="F503">
            <v>0</v>
          </cell>
          <cell r="G503">
            <v>0</v>
          </cell>
          <cell r="H503" t="str">
            <v>nivel 1</v>
          </cell>
        </row>
        <row r="504">
          <cell r="B504">
            <v>1</v>
          </cell>
          <cell r="F504">
            <v>296.61</v>
          </cell>
          <cell r="G504">
            <v>296.61</v>
          </cell>
          <cell r="H504" t="str">
            <v>nivel 2</v>
          </cell>
        </row>
        <row r="507">
          <cell r="B507" t="str">
            <v>10-01-090</v>
          </cell>
          <cell r="C507" t="str">
            <v>PISO EN CONCRETO F'C 21 MPA E: 0.05 M. PULIDO ENDURECIDO CON SIKAFLOOR 3 QUARTZTOP DE SIKA O EQUIVALENTE</v>
          </cell>
        </row>
        <row r="508">
          <cell r="A508" t="str">
            <v>10-01-090</v>
          </cell>
          <cell r="B508" t="str">
            <v>M2</v>
          </cell>
          <cell r="G508">
            <v>403</v>
          </cell>
          <cell r="H508" t="str">
            <v>M2</v>
          </cell>
        </row>
        <row r="510">
          <cell r="B510">
            <v>1</v>
          </cell>
          <cell r="F510">
            <v>236.36</v>
          </cell>
          <cell r="G510">
            <v>236.36</v>
          </cell>
          <cell r="H510" t="str">
            <v>nivel 1</v>
          </cell>
        </row>
        <row r="511">
          <cell r="B511">
            <v>1</v>
          </cell>
          <cell r="F511">
            <v>166.44</v>
          </cell>
          <cell r="G511">
            <v>166.44</v>
          </cell>
          <cell r="H511" t="str">
            <v>nivel 2</v>
          </cell>
          <cell r="K511" t="str">
            <v>palco tercer piso</v>
          </cell>
        </row>
        <row r="514">
          <cell r="B514" t="str">
            <v>10-01-100</v>
          </cell>
          <cell r="C514" t="str">
            <v>PISO EN MADERA LAMINADA PARA ESCALAS</v>
          </cell>
        </row>
        <row r="515">
          <cell r="A515" t="str">
            <v>10-01-100</v>
          </cell>
          <cell r="B515" t="str">
            <v>M2</v>
          </cell>
          <cell r="G515">
            <v>48</v>
          </cell>
          <cell r="H515" t="str">
            <v>M2</v>
          </cell>
        </row>
        <row r="517">
          <cell r="B517">
            <v>1</v>
          </cell>
          <cell r="F517">
            <v>47.03</v>
          </cell>
          <cell r="G517">
            <v>47.03</v>
          </cell>
          <cell r="H517" t="str">
            <v>nivel 1</v>
          </cell>
        </row>
        <row r="518">
          <cell r="B518">
            <v>1</v>
          </cell>
          <cell r="F518">
            <v>0</v>
          </cell>
          <cell r="G518">
            <v>0</v>
          </cell>
          <cell r="H518" t="str">
            <v>nivel 2</v>
          </cell>
        </row>
        <row r="521">
          <cell r="B521" t="str">
            <v>10-01-200</v>
          </cell>
          <cell r="C521" t="str">
            <v>PISO INDUSTRIAL TIPO COLREJILLAS O EQUIVALENTE EN CORREDORES TECNICOS</v>
          </cell>
        </row>
        <row r="522">
          <cell r="A522" t="str">
            <v>10-01-200</v>
          </cell>
          <cell r="B522" t="str">
            <v>M2</v>
          </cell>
          <cell r="G522">
            <v>39</v>
          </cell>
          <cell r="H522" t="str">
            <v>M2</v>
          </cell>
        </row>
        <row r="524">
          <cell r="B524">
            <v>1</v>
          </cell>
          <cell r="F524">
            <v>38.36</v>
          </cell>
          <cell r="G524">
            <v>38.36</v>
          </cell>
        </row>
        <row r="527">
          <cell r="B527" t="str">
            <v>10-02-020</v>
          </cell>
          <cell r="C527" t="str">
            <v>ZOCALO EN MEDIA CAÑA DE GRANO. INCLUYE MORTERO DE PEGA, VARILLAS DE DILATACION, PULIDA Y BRILLADA</v>
          </cell>
        </row>
        <row r="528">
          <cell r="A528" t="str">
            <v>10-02-020</v>
          </cell>
          <cell r="B528" t="str">
            <v>M</v>
          </cell>
          <cell r="G528">
            <v>157</v>
          </cell>
          <cell r="H528" t="str">
            <v>M</v>
          </cell>
        </row>
        <row r="530">
          <cell r="B530">
            <v>1</v>
          </cell>
          <cell r="C530">
            <v>107.22</v>
          </cell>
          <cell r="G530">
            <v>107.22</v>
          </cell>
          <cell r="H530" t="str">
            <v>nivel 1</v>
          </cell>
        </row>
        <row r="531">
          <cell r="B531">
            <v>1</v>
          </cell>
          <cell r="C531">
            <v>49.519999999999996</v>
          </cell>
          <cell r="G531">
            <v>49.519999999999996</v>
          </cell>
          <cell r="H531" t="str">
            <v>nivel 2</v>
          </cell>
        </row>
        <row r="534">
          <cell r="B534" t="str">
            <v>10-02-030</v>
          </cell>
          <cell r="C534" t="str">
            <v>ENCHARQUE DE DUCHAS EN CONCRETO F'C 21 MPA - A: 0.05 M. - H: 0.07 M. FORRADO EN GRANO GRIS #1 - FONDO GRIS</v>
          </cell>
        </row>
        <row r="535">
          <cell r="A535" t="str">
            <v>10-02-030</v>
          </cell>
          <cell r="B535" t="str">
            <v>M</v>
          </cell>
          <cell r="G535">
            <v>3</v>
          </cell>
          <cell r="H535" t="str">
            <v>M</v>
          </cell>
        </row>
        <row r="537">
          <cell r="B537">
            <v>1</v>
          </cell>
          <cell r="C537">
            <v>2.12</v>
          </cell>
          <cell r="G537">
            <v>2.12</v>
          </cell>
          <cell r="H537" t="str">
            <v>nivel 1</v>
          </cell>
        </row>
        <row r="538">
          <cell r="B538">
            <v>1</v>
          </cell>
          <cell r="C538">
            <v>0</v>
          </cell>
          <cell r="G538">
            <v>0</v>
          </cell>
          <cell r="H538" t="str">
            <v>nivel 2</v>
          </cell>
        </row>
        <row r="541">
          <cell r="B541" t="str">
            <v>10-02-100</v>
          </cell>
          <cell r="C541" t="str">
            <v>FRANJA DE PISO EN MADERA DE PINO A: 0.30 M. PARA BORDE ESCENARIO. INCLUYE TRATAMIENTO DE ACABADO.</v>
          </cell>
        </row>
        <row r="542">
          <cell r="A542" t="str">
            <v>10-02-100</v>
          </cell>
          <cell r="B542" t="str">
            <v>M</v>
          </cell>
          <cell r="G542">
            <v>12</v>
          </cell>
          <cell r="H542" t="str">
            <v>M</v>
          </cell>
        </row>
        <row r="544">
          <cell r="B544">
            <v>1</v>
          </cell>
          <cell r="C544">
            <v>11.46</v>
          </cell>
          <cell r="G544">
            <v>11.46</v>
          </cell>
          <cell r="H544" t="str">
            <v>nivel 1</v>
          </cell>
        </row>
        <row r="547">
          <cell r="B547" t="str">
            <v>11</v>
          </cell>
          <cell r="C547" t="str">
            <v>CARPINTERIA METALICA (Todas las puertas y vidrieras incluyen cerraduras y haladeras según los detalles arquitectonicos)</v>
          </cell>
        </row>
        <row r="548">
          <cell r="B548" t="str">
            <v>11-01-010</v>
          </cell>
          <cell r="C548" t="str">
            <v>VENTANA V25 (0.72x0.48 Y 0.64x0.41). CONJUNTO DE VENTANAS PARA CUARTO DE PROYECCION DE TIPO REGISTRABLE, AISLAMIENTO ACUSTICO, CRISTAL OPTICO RECTIFICADO TIPO PYREX O EQUIVALENTE Y TORNILLOS DE FIJACION PARA REGISTRO</v>
          </cell>
        </row>
        <row r="549">
          <cell r="A549" t="str">
            <v>11-01-010</v>
          </cell>
          <cell r="B549" t="str">
            <v>UN</v>
          </cell>
          <cell r="G549">
            <v>1</v>
          </cell>
          <cell r="H549" t="str">
            <v>UN</v>
          </cell>
        </row>
        <row r="551">
          <cell r="B551">
            <v>1</v>
          </cell>
          <cell r="G551">
            <v>1</v>
          </cell>
          <cell r="H551" t="str">
            <v>cuarto de proyeccion</v>
          </cell>
        </row>
        <row r="554">
          <cell r="B554" t="str">
            <v>11-01-100</v>
          </cell>
          <cell r="C554" t="str">
            <v>REJA PARA TAQUILLA (0.70 M. x 0.90 M.) EN HIERRO FORJADO SEGÚN DETALLE.</v>
          </cell>
        </row>
        <row r="555">
          <cell r="A555" t="str">
            <v>11-01-100</v>
          </cell>
          <cell r="B555" t="str">
            <v>UN</v>
          </cell>
          <cell r="G555">
            <v>1</v>
          </cell>
          <cell r="H555" t="str">
            <v>UN</v>
          </cell>
        </row>
        <row r="557">
          <cell r="B557">
            <v>1</v>
          </cell>
          <cell r="G557">
            <v>1</v>
          </cell>
          <cell r="H557" t="str">
            <v>nivel 1</v>
          </cell>
        </row>
        <row r="560">
          <cell r="B560" t="str">
            <v>11-03-150</v>
          </cell>
          <cell r="C560" t="str">
            <v>PUERTA P15 (2.00x2.10). MARCO + ALAS METALICAS C16. INCLUYE PINTURA GRIS ELECTROSTATICA, DOS BARRAS ANTIPANICO Y DOS BRAZOS HIDRAULICOS TRABAJO SUPERPESADO</v>
          </cell>
        </row>
        <row r="561">
          <cell r="A561" t="str">
            <v>11-03-150</v>
          </cell>
          <cell r="B561" t="str">
            <v>UN</v>
          </cell>
          <cell r="G561">
            <v>1</v>
          </cell>
          <cell r="H561" t="str">
            <v>UN</v>
          </cell>
        </row>
        <row r="563">
          <cell r="B563">
            <v>1</v>
          </cell>
          <cell r="G563">
            <v>1</v>
          </cell>
          <cell r="H563" t="str">
            <v>nivel 1</v>
          </cell>
        </row>
        <row r="564">
          <cell r="B564">
            <v>0</v>
          </cell>
          <cell r="G564">
            <v>0</v>
          </cell>
          <cell r="H564" t="str">
            <v>nivel 2</v>
          </cell>
        </row>
        <row r="567">
          <cell r="B567" t="str">
            <v>11-03-160</v>
          </cell>
          <cell r="C567" t="str">
            <v>PUERTA P16 (1.20x2.10). MARCO + ALA METALICA C16. INCLUYE PINTURA GRIS ELECTROSTATICA, UNA BARRA ANTIPANICO Y UN BRAZO HIDRAULICO TRABAJO SUPERPESADO.</v>
          </cell>
        </row>
        <row r="568">
          <cell r="A568" t="str">
            <v>11-03-160</v>
          </cell>
          <cell r="B568" t="str">
            <v>UN</v>
          </cell>
          <cell r="G568">
            <v>2</v>
          </cell>
          <cell r="H568" t="str">
            <v>UN</v>
          </cell>
        </row>
        <row r="570">
          <cell r="B570">
            <v>1</v>
          </cell>
          <cell r="G570">
            <v>1</v>
          </cell>
          <cell r="H570" t="str">
            <v>nivel 1</v>
          </cell>
        </row>
        <row r="571">
          <cell r="B571">
            <v>1</v>
          </cell>
          <cell r="G571">
            <v>1</v>
          </cell>
          <cell r="H571" t="str">
            <v>nivel 2</v>
          </cell>
        </row>
        <row r="574">
          <cell r="B574" t="str">
            <v>11-05-030</v>
          </cell>
          <cell r="C574" t="str">
            <v>PASAMANOS EN SOPORTES Y TUBULAR Ø 2" DE ACERO INOXIDABLE Y VIDRIO LAMINADO 8 MM. INCLUYE ANCLAJES A LOSA.</v>
          </cell>
        </row>
        <row r="575">
          <cell r="A575" t="str">
            <v>11-05-030</v>
          </cell>
          <cell r="B575" t="str">
            <v>M</v>
          </cell>
          <cell r="G575">
            <v>83</v>
          </cell>
          <cell r="H575" t="str">
            <v>M</v>
          </cell>
        </row>
        <row r="577">
          <cell r="B577">
            <v>1</v>
          </cell>
          <cell r="F577">
            <v>12.39</v>
          </cell>
          <cell r="G577">
            <v>12.39</v>
          </cell>
          <cell r="H577" t="str">
            <v>nivel 1</v>
          </cell>
        </row>
        <row r="578">
          <cell r="B578">
            <v>1</v>
          </cell>
          <cell r="F578">
            <v>69.97999999999999</v>
          </cell>
          <cell r="G578">
            <v>69.97999999999999</v>
          </cell>
          <cell r="H578" t="str">
            <v>nivel 2</v>
          </cell>
        </row>
        <row r="581">
          <cell r="B581" t="str">
            <v>11-05-040</v>
          </cell>
          <cell r="C581" t="str">
            <v>PASAMANOS EN SOPORTES Y TUBULAR SUPERIOR Ø 2" DE ACERO INOXIDABLE. INCLUYE ANCLAJES A ESTRUCTURA</v>
          </cell>
        </row>
        <row r="582">
          <cell r="A582" t="str">
            <v>11-05-040</v>
          </cell>
          <cell r="B582" t="str">
            <v>M</v>
          </cell>
          <cell r="G582">
            <v>13</v>
          </cell>
          <cell r="H582" t="str">
            <v>M</v>
          </cell>
          <cell r="J582" t="str">
            <v>pasamanos graderias segundo piso</v>
          </cell>
        </row>
        <row r="584">
          <cell r="B584">
            <v>0</v>
          </cell>
          <cell r="G584">
            <v>0</v>
          </cell>
          <cell r="H584" t="str">
            <v>nivel 1</v>
          </cell>
        </row>
        <row r="585">
          <cell r="B585">
            <v>2</v>
          </cell>
          <cell r="C585">
            <v>6.13</v>
          </cell>
          <cell r="G585">
            <v>12.26</v>
          </cell>
          <cell r="H585" t="str">
            <v>nivel 2</v>
          </cell>
        </row>
        <row r="588">
          <cell r="B588" t="str">
            <v>11-05-050</v>
          </cell>
          <cell r="C588" t="str">
            <v>PASAMANOS PARA DISCAPACITADOS. DOBLE TUBULAR Ø 2" EN ACERO INOXIDABLE ANCLADO A MUROS</v>
          </cell>
        </row>
        <row r="589">
          <cell r="A589" t="str">
            <v>11-05-050</v>
          </cell>
          <cell r="B589" t="str">
            <v>M</v>
          </cell>
          <cell r="G589">
            <v>5</v>
          </cell>
          <cell r="H589" t="str">
            <v>M</v>
          </cell>
          <cell r="J589" t="str">
            <v>pasamanos salida emergencia</v>
          </cell>
        </row>
        <row r="591">
          <cell r="B591">
            <v>1</v>
          </cell>
          <cell r="C591">
            <v>4.75</v>
          </cell>
          <cell r="G591">
            <v>4.75</v>
          </cell>
          <cell r="H591" t="str">
            <v>nivel 1</v>
          </cell>
        </row>
        <row r="592">
          <cell r="B592">
            <v>0</v>
          </cell>
          <cell r="G592">
            <v>0</v>
          </cell>
          <cell r="H592" t="str">
            <v>nivel 2</v>
          </cell>
        </row>
        <row r="595">
          <cell r="B595" t="str">
            <v>11-06-010</v>
          </cell>
          <cell r="C595" t="str">
            <v>ESCALERA ESCAMOTEABLE</v>
          </cell>
        </row>
        <row r="596">
          <cell r="A596" t="str">
            <v>11-06-010</v>
          </cell>
          <cell r="B596" t="str">
            <v>UN</v>
          </cell>
          <cell r="G596">
            <v>1</v>
          </cell>
          <cell r="H596" t="str">
            <v>UN</v>
          </cell>
        </row>
        <row r="598">
          <cell r="B598">
            <v>0</v>
          </cell>
          <cell r="G598">
            <v>0</v>
          </cell>
          <cell r="H598" t="str">
            <v>nivel 1</v>
          </cell>
        </row>
        <row r="599">
          <cell r="B599">
            <v>1</v>
          </cell>
          <cell r="G599">
            <v>1</v>
          </cell>
          <cell r="H599" t="str">
            <v>nivel 2</v>
          </cell>
        </row>
        <row r="602">
          <cell r="B602" t="str">
            <v>11-06-020</v>
          </cell>
          <cell r="C602" t="str">
            <v>GRADERIAS Y TARIMAS EN ESTRUCTURA METALICA + ACABADO EN MADERA PINO</v>
          </cell>
        </row>
        <row r="603">
          <cell r="A603" t="str">
            <v>11-06-020</v>
          </cell>
          <cell r="B603" t="str">
            <v>M2</v>
          </cell>
          <cell r="G603">
            <v>1</v>
          </cell>
          <cell r="H603" t="str">
            <v>M2</v>
          </cell>
        </row>
        <row r="605">
          <cell r="B605">
            <v>0</v>
          </cell>
          <cell r="G605">
            <v>0</v>
          </cell>
          <cell r="H605" t="str">
            <v>nivel 1</v>
          </cell>
        </row>
        <row r="606">
          <cell r="B606">
            <v>1</v>
          </cell>
          <cell r="G606">
            <v>1</v>
          </cell>
          <cell r="H606" t="str">
            <v>nivel 2</v>
          </cell>
        </row>
        <row r="609">
          <cell r="B609" t="str">
            <v>12</v>
          </cell>
          <cell r="C609" t="str">
            <v>CARPINTERIA DE MADERA (Todas las puertas y vidrieras incluyen cerraduras y haladeras según los detalles arquitectonicos)</v>
          </cell>
        </row>
        <row r="610">
          <cell r="B610" t="str">
            <v>12-01-010</v>
          </cell>
          <cell r="C610" t="str">
            <v>VENTANA V1 (1.36x2.78). MARCO + ALAS EN MADERA. DOS ALAS BATIENTES. INCLUYE PASAMANOS EN MADERA Y ACABADO FINAL</v>
          </cell>
        </row>
        <row r="611">
          <cell r="A611" t="str">
            <v>12-01-010</v>
          </cell>
          <cell r="B611" t="str">
            <v>UN</v>
          </cell>
          <cell r="G611">
            <v>1</v>
          </cell>
          <cell r="H611" t="str">
            <v>UN</v>
          </cell>
        </row>
        <row r="613">
          <cell r="B613">
            <v>0</v>
          </cell>
          <cell r="G613">
            <v>0</v>
          </cell>
          <cell r="H613" t="str">
            <v>nivel 1</v>
          </cell>
        </row>
        <row r="614">
          <cell r="B614">
            <v>1</v>
          </cell>
          <cell r="G614">
            <v>1</v>
          </cell>
          <cell r="H614" t="str">
            <v>nivel 2</v>
          </cell>
        </row>
        <row r="617">
          <cell r="B617" t="str">
            <v>12-01-020</v>
          </cell>
          <cell r="C617" t="str">
            <v>VENTANA V2 (1.31x2.78). MARCO + ALAS EN MADERA. DOS ALAS BATIENTES. INCLUYE PASAMANOS EN MADERA Y ACABADO FINAL</v>
          </cell>
        </row>
        <row r="618">
          <cell r="A618" t="str">
            <v>12-01-020</v>
          </cell>
          <cell r="B618" t="str">
            <v>UN</v>
          </cell>
          <cell r="G618">
            <v>1</v>
          </cell>
          <cell r="H618" t="str">
            <v>UN</v>
          </cell>
        </row>
        <row r="620">
          <cell r="B620">
            <v>0</v>
          </cell>
          <cell r="G620">
            <v>0</v>
          </cell>
          <cell r="H620" t="str">
            <v>nivel 1</v>
          </cell>
        </row>
        <row r="621">
          <cell r="B621">
            <v>1</v>
          </cell>
          <cell r="G621">
            <v>1</v>
          </cell>
          <cell r="H621" t="str">
            <v>nivel 2</v>
          </cell>
        </row>
        <row r="624">
          <cell r="B624" t="str">
            <v>12-01-030</v>
          </cell>
          <cell r="C624" t="str">
            <v>VENTANA V3 (1.36x2.78). MARCO + ALAS EN MADERA. DOS ALAS BATIENTES. INCLUYE PASAMANOS EN MADERA Y ACABADO FINAL</v>
          </cell>
        </row>
        <row r="625">
          <cell r="A625" t="str">
            <v>12-01-030</v>
          </cell>
          <cell r="B625" t="str">
            <v>UN</v>
          </cell>
          <cell r="G625">
            <v>1</v>
          </cell>
          <cell r="H625" t="str">
            <v>UN</v>
          </cell>
        </row>
        <row r="627">
          <cell r="B627">
            <v>0</v>
          </cell>
          <cell r="G627">
            <v>0</v>
          </cell>
          <cell r="H627" t="str">
            <v>nivel 1</v>
          </cell>
        </row>
        <row r="628">
          <cell r="B628">
            <v>1</v>
          </cell>
          <cell r="G628">
            <v>1</v>
          </cell>
          <cell r="H628" t="str">
            <v>nivel 2</v>
          </cell>
        </row>
        <row r="631">
          <cell r="B631" t="str">
            <v>12-01-040</v>
          </cell>
          <cell r="C631" t="str">
            <v>VENTANA V4 (1.36x2.78). MARCO + ALAS EN MADERA. DOS ALAS BATIENTES. INCLUYE PASAMANOS EN MADERA Y ACABADO FINAL</v>
          </cell>
        </row>
        <row r="632">
          <cell r="A632" t="str">
            <v>12-01-040</v>
          </cell>
          <cell r="B632" t="str">
            <v>UN</v>
          </cell>
          <cell r="G632">
            <v>1</v>
          </cell>
          <cell r="H632" t="str">
            <v>UN</v>
          </cell>
        </row>
        <row r="634">
          <cell r="B634">
            <v>0</v>
          </cell>
          <cell r="G634">
            <v>0</v>
          </cell>
          <cell r="H634" t="str">
            <v>nivel 1</v>
          </cell>
        </row>
        <row r="635">
          <cell r="B635">
            <v>1</v>
          </cell>
          <cell r="G635">
            <v>1</v>
          </cell>
          <cell r="H635" t="str">
            <v>nivel 2</v>
          </cell>
        </row>
        <row r="638">
          <cell r="B638" t="str">
            <v>12-01-050</v>
          </cell>
          <cell r="C638" t="str">
            <v>VENTANA V5 (1.42x2.78). MARCO + ALAS EN MADERA. DOS ALAS BATIENTES. INCLUYE PASAMANOS EN MADERA Y ACABADO FINAL</v>
          </cell>
        </row>
        <row r="639">
          <cell r="A639" t="str">
            <v>12-01-050</v>
          </cell>
          <cell r="B639" t="str">
            <v>UN</v>
          </cell>
          <cell r="G639">
            <v>1</v>
          </cell>
          <cell r="H639" t="str">
            <v>UN</v>
          </cell>
        </row>
        <row r="641">
          <cell r="B641">
            <v>0</v>
          </cell>
          <cell r="G641">
            <v>0</v>
          </cell>
          <cell r="H641" t="str">
            <v>nivel 1</v>
          </cell>
        </row>
        <row r="642">
          <cell r="B642">
            <v>1</v>
          </cell>
          <cell r="G642">
            <v>1</v>
          </cell>
          <cell r="H642" t="str">
            <v>nivel 2</v>
          </cell>
        </row>
        <row r="645">
          <cell r="B645" t="str">
            <v>12-01-060</v>
          </cell>
          <cell r="C645" t="str">
            <v>VENTANA V6 (1.43x2.78). MARCO + ALAS EN MADERA. DOS ALAS BATIENTES. INCLUYE PASAMANOS EN MADERA Y ACABADO FINAL</v>
          </cell>
        </row>
        <row r="646">
          <cell r="A646" t="str">
            <v>12-01-060</v>
          </cell>
          <cell r="B646" t="str">
            <v>UN</v>
          </cell>
          <cell r="G646">
            <v>1</v>
          </cell>
          <cell r="H646" t="str">
            <v>UN</v>
          </cell>
        </row>
        <row r="648">
          <cell r="B648">
            <v>0</v>
          </cell>
          <cell r="G648">
            <v>0</v>
          </cell>
          <cell r="H648" t="str">
            <v>nivel 1</v>
          </cell>
        </row>
        <row r="649">
          <cell r="B649">
            <v>1</v>
          </cell>
          <cell r="G649">
            <v>1</v>
          </cell>
          <cell r="H649" t="str">
            <v>nivel 2</v>
          </cell>
        </row>
        <row r="652">
          <cell r="B652" t="str">
            <v>12-01-070</v>
          </cell>
          <cell r="C652" t="str">
            <v>VENTANA V7 (1.43x2.78). MARCO + ALAS EN MADERA. DOS ALAS BATIENTES. INCLUYE PASAMANOS EN MADERA Y ACABADO FINAL</v>
          </cell>
        </row>
        <row r="653">
          <cell r="A653" t="str">
            <v>12-01-070</v>
          </cell>
          <cell r="B653" t="str">
            <v>UN</v>
          </cell>
          <cell r="G653">
            <v>1</v>
          </cell>
          <cell r="H653" t="str">
            <v>UN</v>
          </cell>
        </row>
        <row r="655">
          <cell r="B655">
            <v>0</v>
          </cell>
          <cell r="G655">
            <v>0</v>
          </cell>
          <cell r="H655" t="str">
            <v>nivel 1</v>
          </cell>
        </row>
        <row r="656">
          <cell r="B656">
            <v>1</v>
          </cell>
          <cell r="G656">
            <v>1</v>
          </cell>
          <cell r="H656" t="str">
            <v>nivel 2</v>
          </cell>
        </row>
        <row r="659">
          <cell r="B659" t="str">
            <v>12-01-080</v>
          </cell>
          <cell r="C659" t="str">
            <v>VENTANA V8 (1.43x2.78). MARCO + ALAS EN MADERA. DOS ALAS BATIENTES. INCLUYE PASAMANOS EN MADERA Y ACABADO FINAL</v>
          </cell>
        </row>
        <row r="660">
          <cell r="A660" t="str">
            <v>12-01-080</v>
          </cell>
          <cell r="B660" t="str">
            <v>UN</v>
          </cell>
          <cell r="G660">
            <v>1</v>
          </cell>
          <cell r="H660" t="str">
            <v>UN</v>
          </cell>
        </row>
        <row r="662">
          <cell r="B662">
            <v>0</v>
          </cell>
          <cell r="G662">
            <v>0</v>
          </cell>
          <cell r="H662" t="str">
            <v>nivel 1</v>
          </cell>
        </row>
        <row r="663">
          <cell r="B663">
            <v>1</v>
          </cell>
          <cell r="G663">
            <v>1</v>
          </cell>
          <cell r="H663" t="str">
            <v>nivel 2</v>
          </cell>
        </row>
        <row r="666">
          <cell r="B666" t="str">
            <v>12-01-090</v>
          </cell>
          <cell r="C666" t="str">
            <v>VENTANA V9 (1.43x2.78). MARCO + ALAS EN MADERA. DOS ALAS BATIENTES. INCLUYE PASAMANOS EN MADERA Y ACABADO FINAL</v>
          </cell>
        </row>
        <row r="667">
          <cell r="A667" t="str">
            <v>12-01-090</v>
          </cell>
          <cell r="B667" t="str">
            <v>UN</v>
          </cell>
          <cell r="G667">
            <v>1</v>
          </cell>
          <cell r="H667" t="str">
            <v>UN</v>
          </cell>
        </row>
        <row r="669">
          <cell r="B669">
            <v>0</v>
          </cell>
          <cell r="G669">
            <v>0</v>
          </cell>
          <cell r="H669" t="str">
            <v>nivel 1</v>
          </cell>
        </row>
        <row r="670">
          <cell r="B670">
            <v>1</v>
          </cell>
          <cell r="G670">
            <v>1</v>
          </cell>
          <cell r="H670" t="str">
            <v>nivel 2</v>
          </cell>
        </row>
        <row r="673">
          <cell r="B673" t="str">
            <v>12-01-100</v>
          </cell>
          <cell r="C673" t="str">
            <v>VENTANA V10 (1.39x2.78). MARCO + ALAS EN MADERA. DOS ALAS BATIENTES. INCLUYE PASAMANOS EN MADERA Y ACABADO FINAL</v>
          </cell>
        </row>
        <row r="674">
          <cell r="A674" t="str">
            <v>12-01-100</v>
          </cell>
          <cell r="B674" t="str">
            <v>UN</v>
          </cell>
          <cell r="G674">
            <v>1</v>
          </cell>
          <cell r="H674" t="str">
            <v>UN</v>
          </cell>
        </row>
        <row r="676">
          <cell r="B676">
            <v>0</v>
          </cell>
          <cell r="G676">
            <v>0</v>
          </cell>
          <cell r="H676" t="str">
            <v>nivel 1</v>
          </cell>
        </row>
        <row r="677">
          <cell r="B677">
            <v>1</v>
          </cell>
          <cell r="G677">
            <v>1</v>
          </cell>
          <cell r="H677" t="str">
            <v>nivel 2</v>
          </cell>
        </row>
        <row r="680">
          <cell r="B680" t="str">
            <v>12-01-110</v>
          </cell>
          <cell r="C680" t="str">
            <v>VENTANA V11 (1.44x2.78). MARCO + ALAS EN MADERA. DOS ALAS BATIENTES. INCLUYE PASAMANOS EN MADERA Y ACABADO FINAL</v>
          </cell>
        </row>
        <row r="681">
          <cell r="A681" t="str">
            <v>12-01-110</v>
          </cell>
          <cell r="B681" t="str">
            <v>UN</v>
          </cell>
          <cell r="G681">
            <v>1</v>
          </cell>
          <cell r="H681" t="str">
            <v>UN</v>
          </cell>
        </row>
        <row r="683">
          <cell r="B683">
            <v>0</v>
          </cell>
          <cell r="G683">
            <v>0</v>
          </cell>
          <cell r="H683" t="str">
            <v>nivel 1</v>
          </cell>
        </row>
        <row r="684">
          <cell r="B684">
            <v>1</v>
          </cell>
          <cell r="G684">
            <v>1</v>
          </cell>
          <cell r="H684" t="str">
            <v>nivel 2</v>
          </cell>
        </row>
        <row r="687">
          <cell r="B687" t="str">
            <v>12-01-115</v>
          </cell>
          <cell r="C687" t="str">
            <v>VENTANA V11A (1.44x2.78). MARCO + ALAS EN MADERA. DOS ALAS BATIENTES. INCLUYE PASAMANOS EN MADERA Y ACABADO FINAL</v>
          </cell>
        </row>
        <row r="688">
          <cell r="A688" t="str">
            <v>12-01-115</v>
          </cell>
          <cell r="B688" t="str">
            <v>UN</v>
          </cell>
          <cell r="G688">
            <v>1</v>
          </cell>
          <cell r="H688" t="str">
            <v>UN</v>
          </cell>
        </row>
        <row r="690">
          <cell r="B690">
            <v>0</v>
          </cell>
          <cell r="G690">
            <v>0</v>
          </cell>
          <cell r="H690" t="str">
            <v>nivel 1</v>
          </cell>
        </row>
        <row r="691">
          <cell r="B691">
            <v>1</v>
          </cell>
          <cell r="G691">
            <v>1</v>
          </cell>
          <cell r="H691" t="str">
            <v>nivel 2</v>
          </cell>
        </row>
        <row r="694">
          <cell r="B694" t="str">
            <v>12-01-120</v>
          </cell>
          <cell r="C694" t="str">
            <v>VENTANA V12 (1.43x2.78). MARCO + ALAS EN MADERA. DOS ALAS BATIENTES. INCLUYE PASAMANOS EN MADERA Y ACABADO FINAL</v>
          </cell>
        </row>
        <row r="695">
          <cell r="A695" t="str">
            <v>12-01-120</v>
          </cell>
          <cell r="B695" t="str">
            <v>UN</v>
          </cell>
          <cell r="G695">
            <v>1</v>
          </cell>
          <cell r="H695" t="str">
            <v>UN</v>
          </cell>
        </row>
        <row r="697">
          <cell r="B697">
            <v>0</v>
          </cell>
          <cell r="G697">
            <v>0</v>
          </cell>
          <cell r="H697" t="str">
            <v>nivel 1</v>
          </cell>
        </row>
        <row r="698">
          <cell r="B698">
            <v>1</v>
          </cell>
          <cell r="G698">
            <v>1</v>
          </cell>
          <cell r="H698" t="str">
            <v>nivel 2</v>
          </cell>
        </row>
        <row r="701">
          <cell r="B701" t="str">
            <v>12-01-130</v>
          </cell>
          <cell r="C701" t="str">
            <v>VENTANA V13 (1.43x2.78). MARCO + ALAS EN MADERA. DOS ALAS BATIENTES. INCLUYE PASAMANOS EN MADERA Y ACABADO FINAL</v>
          </cell>
        </row>
        <row r="702">
          <cell r="A702" t="str">
            <v>12-01-130</v>
          </cell>
          <cell r="B702" t="str">
            <v>UN</v>
          </cell>
          <cell r="G702">
            <v>1</v>
          </cell>
          <cell r="H702" t="str">
            <v>UN</v>
          </cell>
        </row>
        <row r="704">
          <cell r="B704">
            <v>0</v>
          </cell>
          <cell r="G704">
            <v>0</v>
          </cell>
          <cell r="H704" t="str">
            <v>nivel 1</v>
          </cell>
        </row>
        <row r="705">
          <cell r="B705">
            <v>1</v>
          </cell>
          <cell r="G705">
            <v>1</v>
          </cell>
          <cell r="H705" t="str">
            <v>nivel 2</v>
          </cell>
        </row>
        <row r="708">
          <cell r="B708" t="str">
            <v>12-01-140</v>
          </cell>
          <cell r="C708" t="str">
            <v>VENTANA V14 (1.42x2.78). MARCO + ALAS EN MADERA. DOS ALAS BATIENTES. INCLUYE PASAMANOS EN MADERA Y ACABADO FINAL</v>
          </cell>
        </row>
        <row r="709">
          <cell r="A709" t="str">
            <v>12-01-140</v>
          </cell>
          <cell r="B709" t="str">
            <v>UN</v>
          </cell>
          <cell r="G709">
            <v>1</v>
          </cell>
          <cell r="H709" t="str">
            <v>UN</v>
          </cell>
        </row>
        <row r="711">
          <cell r="B711">
            <v>0</v>
          </cell>
          <cell r="G711">
            <v>0</v>
          </cell>
          <cell r="H711" t="str">
            <v>nivel 1</v>
          </cell>
        </row>
        <row r="712">
          <cell r="B712">
            <v>1</v>
          </cell>
          <cell r="G712">
            <v>1</v>
          </cell>
          <cell r="H712" t="str">
            <v>nivel 2</v>
          </cell>
        </row>
        <row r="715">
          <cell r="B715" t="str">
            <v>12-01-150</v>
          </cell>
          <cell r="C715" t="str">
            <v>VENTANA V15 (1.30x1.35). MARCO + REJA + PANELES EN MADERA. INCLUYE ACABADO FINAL</v>
          </cell>
        </row>
        <row r="716">
          <cell r="A716" t="str">
            <v>12-01-150</v>
          </cell>
          <cell r="B716" t="str">
            <v>UN</v>
          </cell>
          <cell r="G716">
            <v>1</v>
          </cell>
          <cell r="H716" t="str">
            <v>UN</v>
          </cell>
        </row>
        <row r="718">
          <cell r="B718">
            <v>0</v>
          </cell>
          <cell r="G718">
            <v>0</v>
          </cell>
          <cell r="H718" t="str">
            <v>nivel 1</v>
          </cell>
        </row>
        <row r="719">
          <cell r="B719">
            <v>1</v>
          </cell>
          <cell r="G719">
            <v>1</v>
          </cell>
          <cell r="H719" t="str">
            <v>nivel 2</v>
          </cell>
        </row>
        <row r="722">
          <cell r="B722" t="str">
            <v>12-01-160</v>
          </cell>
          <cell r="C722" t="str">
            <v>VENTANA V16 (1.66x1.83). MARCO + PANELES BATIENTES EN MADERA. INCLUYE ACABADO FINAL</v>
          </cell>
        </row>
        <row r="723">
          <cell r="A723" t="str">
            <v>12-01-160</v>
          </cell>
          <cell r="B723" t="str">
            <v>UN</v>
          </cell>
          <cell r="G723">
            <v>1</v>
          </cell>
          <cell r="H723" t="str">
            <v>UN</v>
          </cell>
        </row>
        <row r="725">
          <cell r="B725">
            <v>1</v>
          </cell>
          <cell r="G725">
            <v>1</v>
          </cell>
          <cell r="H725" t="str">
            <v>nivel 1</v>
          </cell>
        </row>
        <row r="726">
          <cell r="B726">
            <v>0</v>
          </cell>
          <cell r="G726">
            <v>0</v>
          </cell>
          <cell r="H726" t="str">
            <v>nivel 2</v>
          </cell>
        </row>
        <row r="729">
          <cell r="B729" t="str">
            <v>12-01-170</v>
          </cell>
          <cell r="C729" t="str">
            <v>VENTANA V17 (0.60x0.50). MARCO + PERSIANA EN MADERA. INCLUYE ACABADO FINAL</v>
          </cell>
        </row>
        <row r="730">
          <cell r="A730" t="str">
            <v>12-01-170</v>
          </cell>
          <cell r="B730" t="str">
            <v>UN</v>
          </cell>
          <cell r="G730">
            <v>4</v>
          </cell>
          <cell r="H730" t="str">
            <v>UN</v>
          </cell>
        </row>
        <row r="732">
          <cell r="B732">
            <v>4</v>
          </cell>
          <cell r="G732">
            <v>4</v>
          </cell>
          <cell r="H732" t="str">
            <v>nivel 1</v>
          </cell>
        </row>
        <row r="733">
          <cell r="B733">
            <v>0</v>
          </cell>
          <cell r="G733">
            <v>0</v>
          </cell>
          <cell r="H733" t="str">
            <v>nivel 2</v>
          </cell>
        </row>
        <row r="736">
          <cell r="B736" t="str">
            <v>12-01-180</v>
          </cell>
          <cell r="C736" t="str">
            <v>VENTANA V18 (1.57x2.13). MARCO EN MADERA + VIDRIO TEMPLADO TRANSLUCIDO. INCLUYE ACABADO FINAL</v>
          </cell>
        </row>
        <row r="737">
          <cell r="A737" t="str">
            <v>12-01-180</v>
          </cell>
          <cell r="B737" t="str">
            <v>UN</v>
          </cell>
          <cell r="G737">
            <v>1</v>
          </cell>
          <cell r="H737" t="str">
            <v>UN</v>
          </cell>
        </row>
        <row r="739">
          <cell r="B739">
            <v>0</v>
          </cell>
          <cell r="G739">
            <v>0</v>
          </cell>
          <cell r="H739" t="str">
            <v>nivel 1</v>
          </cell>
        </row>
        <row r="740">
          <cell r="B740">
            <v>1</v>
          </cell>
          <cell r="G740">
            <v>1</v>
          </cell>
          <cell r="H740" t="str">
            <v>nivel 2</v>
          </cell>
        </row>
        <row r="743">
          <cell r="B743" t="str">
            <v>12-01-190</v>
          </cell>
          <cell r="C743" t="str">
            <v>VENTANA V19 (1.45x2.73). MARCO EN MADERA + VIDRIO TEMPLADO TRANSLUCIDO. INCLUYE ACABADO FINAL</v>
          </cell>
        </row>
        <row r="744">
          <cell r="A744" t="str">
            <v>12-01-190</v>
          </cell>
          <cell r="B744" t="str">
            <v>UN</v>
          </cell>
          <cell r="G744">
            <v>1</v>
          </cell>
          <cell r="H744" t="str">
            <v>UN</v>
          </cell>
        </row>
        <row r="746">
          <cell r="B746">
            <v>0</v>
          </cell>
          <cell r="G746">
            <v>0</v>
          </cell>
          <cell r="H746" t="str">
            <v>nivel 1</v>
          </cell>
        </row>
        <row r="747">
          <cell r="B747">
            <v>1</v>
          </cell>
          <cell r="G747">
            <v>1</v>
          </cell>
          <cell r="H747" t="str">
            <v>nivel 2</v>
          </cell>
        </row>
        <row r="750">
          <cell r="B750" t="str">
            <v>12-01-200</v>
          </cell>
          <cell r="C750" t="str">
            <v>VENTANA V20 (2.96x2.73). MARCO EN MADERA + VIDRIO TEMPLADO TRANSLUCIDO. INCLUYE ACABADO FINAL</v>
          </cell>
        </row>
        <row r="751">
          <cell r="A751" t="str">
            <v>12-01-200</v>
          </cell>
          <cell r="B751" t="str">
            <v>UN</v>
          </cell>
          <cell r="G751">
            <v>1</v>
          </cell>
          <cell r="H751" t="str">
            <v>UN</v>
          </cell>
        </row>
        <row r="753">
          <cell r="B753">
            <v>0</v>
          </cell>
          <cell r="G753">
            <v>0</v>
          </cell>
          <cell r="H753" t="str">
            <v>nivel 1</v>
          </cell>
        </row>
        <row r="754">
          <cell r="B754">
            <v>1</v>
          </cell>
          <cell r="G754">
            <v>1</v>
          </cell>
          <cell r="H754" t="str">
            <v>nivel 2</v>
          </cell>
        </row>
        <row r="757">
          <cell r="B757" t="str">
            <v>12-01-210</v>
          </cell>
          <cell r="C757" t="str">
            <v>VENTANA V21 (4.68x2.73). MARCO EN MADERA + VIDRIO TEMPLADO TRANSLUCIDO. INCLUYE ACABADO FINAL</v>
          </cell>
        </row>
        <row r="758">
          <cell r="A758" t="str">
            <v>12-01-210</v>
          </cell>
          <cell r="B758" t="str">
            <v>UN</v>
          </cell>
          <cell r="G758">
            <v>1</v>
          </cell>
          <cell r="H758" t="str">
            <v>UN</v>
          </cell>
        </row>
        <row r="760">
          <cell r="B760">
            <v>0</v>
          </cell>
          <cell r="G760">
            <v>0</v>
          </cell>
          <cell r="H760" t="str">
            <v>nivel 1</v>
          </cell>
        </row>
        <row r="761">
          <cell r="B761">
            <v>1</v>
          </cell>
          <cell r="G761">
            <v>1</v>
          </cell>
          <cell r="H761" t="str">
            <v>nivel 2</v>
          </cell>
        </row>
        <row r="764">
          <cell r="B764" t="str">
            <v>12-01-220</v>
          </cell>
          <cell r="C764" t="str">
            <v>VENTANA V22 (0.60x2.73). MARCO EN MADERA + VIDRIO TEMPLADO TRANSLUCIDO. INCLUYE ACABADO FINAL</v>
          </cell>
        </row>
        <row r="765">
          <cell r="A765" t="str">
            <v>12-01-220</v>
          </cell>
          <cell r="B765" t="str">
            <v>UN</v>
          </cell>
          <cell r="G765">
            <v>2</v>
          </cell>
          <cell r="H765" t="str">
            <v>UN</v>
          </cell>
        </row>
        <row r="767">
          <cell r="B767">
            <v>0</v>
          </cell>
          <cell r="G767">
            <v>0</v>
          </cell>
          <cell r="H767" t="str">
            <v>nivel 1</v>
          </cell>
        </row>
        <row r="768">
          <cell r="B768">
            <v>2</v>
          </cell>
          <cell r="G768">
            <v>2</v>
          </cell>
          <cell r="H768" t="str">
            <v>nivel 2</v>
          </cell>
        </row>
        <row r="771">
          <cell r="B771" t="str">
            <v>12-01-230</v>
          </cell>
          <cell r="C771" t="str">
            <v>VENTANA V23 (3.17x2.73). MARCO EN MADERA + VIDRIO TEMPLADO TRANSLUCIDO. INCLUYE ACABADO FINAL</v>
          </cell>
        </row>
        <row r="772">
          <cell r="A772" t="str">
            <v>12-01-230</v>
          </cell>
          <cell r="B772" t="str">
            <v>UN</v>
          </cell>
          <cell r="G772">
            <v>1</v>
          </cell>
          <cell r="H772" t="str">
            <v>UN</v>
          </cell>
        </row>
        <row r="774">
          <cell r="B774">
            <v>0</v>
          </cell>
          <cell r="G774">
            <v>0</v>
          </cell>
          <cell r="H774" t="str">
            <v>nivel 1</v>
          </cell>
        </row>
        <row r="775">
          <cell r="B775">
            <v>1</v>
          </cell>
          <cell r="G775">
            <v>1</v>
          </cell>
          <cell r="H775" t="str">
            <v>nivel 2</v>
          </cell>
        </row>
        <row r="778">
          <cell r="B778" t="str">
            <v>12-01-240</v>
          </cell>
          <cell r="C778" t="str">
            <v>VENTANA V24 (1.34x2.73). MARCO EN MADERA + VIDRIO TEMPLADO TRANSLUCIDO. INCLUYE ACABADO FINAL</v>
          </cell>
        </row>
        <row r="779">
          <cell r="A779" t="str">
            <v>12-01-240</v>
          </cell>
          <cell r="B779" t="str">
            <v>UN</v>
          </cell>
          <cell r="G779">
            <v>1</v>
          </cell>
          <cell r="H779" t="str">
            <v>UN</v>
          </cell>
        </row>
        <row r="781">
          <cell r="B781">
            <v>0</v>
          </cell>
          <cell r="G781">
            <v>0</v>
          </cell>
          <cell r="H781" t="str">
            <v>nivel 1</v>
          </cell>
        </row>
        <row r="782">
          <cell r="B782">
            <v>1</v>
          </cell>
          <cell r="G782">
            <v>1</v>
          </cell>
          <cell r="H782" t="str">
            <v>nivel 2</v>
          </cell>
        </row>
        <row r="785">
          <cell r="B785" t="str">
            <v>12-01-250</v>
          </cell>
          <cell r="C785" t="str">
            <v>VENTANA V26 (2.50x1.10). MARCO EN MADERA + VIDRIO TEMPLADO TRANSLUCIDO. INCLUYE ACABADO FINAL</v>
          </cell>
        </row>
        <row r="786">
          <cell r="A786" t="str">
            <v>12-01-250</v>
          </cell>
          <cell r="B786" t="str">
            <v>UN</v>
          </cell>
          <cell r="G786">
            <v>1</v>
          </cell>
          <cell r="H786" t="str">
            <v>UN</v>
          </cell>
        </row>
        <row r="788">
          <cell r="B788">
            <v>1</v>
          </cell>
          <cell r="G788">
            <v>1</v>
          </cell>
          <cell r="H788" t="str">
            <v>cuarto de sonido</v>
          </cell>
        </row>
        <row r="791">
          <cell r="B791" t="str">
            <v>12-01-260</v>
          </cell>
          <cell r="C791" t="str">
            <v>VENTANA V27 (0.60x0.40). MARCO EN MADERA + VIDRIO TEMPLADO TRANSLUCIDO. INCLUYE ACABADO FINAL</v>
          </cell>
        </row>
        <row r="792">
          <cell r="A792" t="str">
            <v>12-01-260</v>
          </cell>
          <cell r="B792" t="str">
            <v>UN</v>
          </cell>
          <cell r="G792">
            <v>1</v>
          </cell>
          <cell r="H792" t="str">
            <v>UN</v>
          </cell>
        </row>
        <row r="794">
          <cell r="B794">
            <v>1</v>
          </cell>
          <cell r="G794">
            <v>1</v>
          </cell>
          <cell r="H794" t="str">
            <v>cuarto de proyeccion</v>
          </cell>
        </row>
        <row r="797">
          <cell r="B797" t="str">
            <v>12-02-010</v>
          </cell>
          <cell r="C797" t="str">
            <v>PUERTA P01 (1.80x2.88). MARCO + ALA(S) EN MADERA. INCLUYE ACABADO FINAL</v>
          </cell>
        </row>
        <row r="798">
          <cell r="A798" t="str">
            <v>12-02-010</v>
          </cell>
          <cell r="B798" t="str">
            <v>UN</v>
          </cell>
          <cell r="G798">
            <v>1</v>
          </cell>
          <cell r="H798" t="str">
            <v>UN</v>
          </cell>
        </row>
        <row r="800">
          <cell r="B800">
            <v>1</v>
          </cell>
          <cell r="G800">
            <v>1</v>
          </cell>
          <cell r="H800" t="str">
            <v>nivel 1</v>
          </cell>
        </row>
        <row r="801">
          <cell r="B801">
            <v>0</v>
          </cell>
          <cell r="G801">
            <v>0</v>
          </cell>
          <cell r="H801" t="str">
            <v>nivel 2</v>
          </cell>
        </row>
        <row r="804">
          <cell r="B804" t="str">
            <v>12-02-020</v>
          </cell>
          <cell r="C804" t="str">
            <v>PUERTA P02 (1.77x3.12). MARCO + ALA(S) EN MADERA. INCLUYE ACABADO FINAL</v>
          </cell>
        </row>
        <row r="805">
          <cell r="A805" t="str">
            <v>12-02-020</v>
          </cell>
          <cell r="B805" t="str">
            <v>UN</v>
          </cell>
          <cell r="G805">
            <v>1</v>
          </cell>
          <cell r="H805" t="str">
            <v>UN</v>
          </cell>
        </row>
        <row r="807">
          <cell r="B807">
            <v>1</v>
          </cell>
          <cell r="G807">
            <v>1</v>
          </cell>
          <cell r="H807" t="str">
            <v>nivel 1</v>
          </cell>
        </row>
        <row r="808">
          <cell r="B808">
            <v>0</v>
          </cell>
          <cell r="G808">
            <v>0</v>
          </cell>
          <cell r="H808" t="str">
            <v>nivel 2</v>
          </cell>
        </row>
        <row r="811">
          <cell r="B811" t="str">
            <v>12-02-030</v>
          </cell>
          <cell r="C811" t="str">
            <v>PUERTA P03 (1.77x3.35). MARCO + ALA(S) EN MADERA. INCLUYE ACABADO FINAL</v>
          </cell>
        </row>
        <row r="812">
          <cell r="A812" t="str">
            <v>12-02-030</v>
          </cell>
          <cell r="B812" t="str">
            <v>UN</v>
          </cell>
          <cell r="G812">
            <v>1</v>
          </cell>
          <cell r="H812" t="str">
            <v>UN</v>
          </cell>
        </row>
        <row r="814">
          <cell r="B814">
            <v>1</v>
          </cell>
          <cell r="G814">
            <v>1</v>
          </cell>
          <cell r="H814" t="str">
            <v>nivel 1</v>
          </cell>
        </row>
        <row r="815">
          <cell r="B815">
            <v>0</v>
          </cell>
          <cell r="G815">
            <v>0</v>
          </cell>
          <cell r="H815" t="str">
            <v>nivel 2</v>
          </cell>
        </row>
        <row r="818">
          <cell r="B818" t="str">
            <v>12-02-040</v>
          </cell>
          <cell r="C818" t="str">
            <v>PUERTA P04 (1.55x2.71). MARCO + ALA(S) EN MADERA. INCLUYE ACABADO FINAL</v>
          </cell>
        </row>
        <row r="819">
          <cell r="A819" t="str">
            <v>12-02-040</v>
          </cell>
          <cell r="B819" t="str">
            <v>UN</v>
          </cell>
          <cell r="G819">
            <v>1</v>
          </cell>
          <cell r="H819" t="str">
            <v>UN</v>
          </cell>
        </row>
        <row r="821">
          <cell r="B821">
            <v>1</v>
          </cell>
          <cell r="G821">
            <v>1</v>
          </cell>
          <cell r="H821" t="str">
            <v>nivel 1</v>
          </cell>
        </row>
        <row r="822">
          <cell r="B822">
            <v>0</v>
          </cell>
          <cell r="G822">
            <v>0</v>
          </cell>
          <cell r="H822" t="str">
            <v>nivel 2</v>
          </cell>
        </row>
        <row r="825">
          <cell r="B825" t="str">
            <v>12-02-050</v>
          </cell>
          <cell r="C825" t="str">
            <v>PUERTA P05 (1.56x2.98). MARCO + ALA(S) EN MADERA. INCLUYE ACABADO FINAL</v>
          </cell>
        </row>
        <row r="826">
          <cell r="A826" t="str">
            <v>12-02-050</v>
          </cell>
          <cell r="B826" t="str">
            <v>UN</v>
          </cell>
          <cell r="G826">
            <v>1</v>
          </cell>
          <cell r="H826" t="str">
            <v>UN</v>
          </cell>
        </row>
        <row r="828">
          <cell r="B828">
            <v>1</v>
          </cell>
          <cell r="G828">
            <v>1</v>
          </cell>
          <cell r="H828" t="str">
            <v>nivel 1</v>
          </cell>
        </row>
        <row r="829">
          <cell r="B829">
            <v>0</v>
          </cell>
          <cell r="G829">
            <v>0</v>
          </cell>
          <cell r="H829" t="str">
            <v>nivel 2</v>
          </cell>
        </row>
        <row r="832">
          <cell r="B832" t="str">
            <v>12-02-060</v>
          </cell>
          <cell r="C832" t="str">
            <v>PUERTA P06 (1.55x3.13). MARCO + ALA(S) EN MADERA. INCLUYE ACABADO FINAL</v>
          </cell>
        </row>
        <row r="833">
          <cell r="A833" t="str">
            <v>12-02-060</v>
          </cell>
          <cell r="B833" t="str">
            <v>UN</v>
          </cell>
          <cell r="G833">
            <v>1</v>
          </cell>
          <cell r="H833" t="str">
            <v>UN</v>
          </cell>
        </row>
        <row r="835">
          <cell r="B835">
            <v>1</v>
          </cell>
          <cell r="G835">
            <v>1</v>
          </cell>
          <cell r="H835" t="str">
            <v>nivel 1</v>
          </cell>
        </row>
        <row r="836">
          <cell r="B836">
            <v>0</v>
          </cell>
          <cell r="G836">
            <v>0</v>
          </cell>
          <cell r="H836" t="str">
            <v>nivel 2</v>
          </cell>
        </row>
        <row r="839">
          <cell r="B839" t="str">
            <v>12-02-070</v>
          </cell>
          <cell r="C839" t="str">
            <v>PUERTA P07 (1.52x2.94). MARCO + ALA(S) EN MADERA. INCLUYE ACABADO FINAL</v>
          </cell>
        </row>
        <row r="840">
          <cell r="A840" t="str">
            <v>12-02-070</v>
          </cell>
          <cell r="B840" t="str">
            <v>UN</v>
          </cell>
          <cell r="G840">
            <v>1</v>
          </cell>
          <cell r="H840" t="str">
            <v>UN</v>
          </cell>
        </row>
        <row r="842">
          <cell r="B842">
            <v>1</v>
          </cell>
          <cell r="G842">
            <v>1</v>
          </cell>
          <cell r="H842" t="str">
            <v>nivel 1</v>
          </cell>
        </row>
        <row r="843">
          <cell r="B843">
            <v>0</v>
          </cell>
          <cell r="G843">
            <v>0</v>
          </cell>
          <cell r="H843" t="str">
            <v>nivel 2</v>
          </cell>
        </row>
        <row r="846">
          <cell r="B846" t="str">
            <v>12-02-090</v>
          </cell>
          <cell r="C846" t="str">
            <v>PUERTA P09 (1.58x2.94). MARCO + ALA(S) EN MADERA. INCLUYE ACABADO FINAL</v>
          </cell>
        </row>
        <row r="847">
          <cell r="A847" t="str">
            <v>12-02-090</v>
          </cell>
          <cell r="B847" t="str">
            <v>UN</v>
          </cell>
          <cell r="G847">
            <v>1</v>
          </cell>
          <cell r="H847" t="str">
            <v>UN</v>
          </cell>
        </row>
        <row r="849">
          <cell r="B849">
            <v>1</v>
          </cell>
          <cell r="G849">
            <v>1</v>
          </cell>
          <cell r="H849" t="str">
            <v>nivel 1</v>
          </cell>
        </row>
        <row r="850">
          <cell r="B850">
            <v>0</v>
          </cell>
          <cell r="G850">
            <v>0</v>
          </cell>
          <cell r="H850" t="str">
            <v>nivel 2</v>
          </cell>
        </row>
        <row r="853">
          <cell r="B853" t="str">
            <v>12-02-100</v>
          </cell>
          <cell r="C853" t="str">
            <v>PUERTA P10 (1.42x2.76). MARCO + ALA(S) EN MADERA. INCLUYE ACABADO FINAL</v>
          </cell>
        </row>
        <row r="854">
          <cell r="A854" t="str">
            <v>12-02-100</v>
          </cell>
          <cell r="B854" t="str">
            <v>UN</v>
          </cell>
          <cell r="G854">
            <v>1</v>
          </cell>
          <cell r="H854" t="str">
            <v>UN</v>
          </cell>
        </row>
        <row r="856">
          <cell r="B856">
            <v>1</v>
          </cell>
          <cell r="G856">
            <v>1</v>
          </cell>
          <cell r="H856" t="str">
            <v>nivel 1</v>
          </cell>
        </row>
        <row r="857">
          <cell r="B857">
            <v>0</v>
          </cell>
          <cell r="G857">
            <v>0</v>
          </cell>
          <cell r="H857" t="str">
            <v>nivel 2</v>
          </cell>
        </row>
        <row r="860">
          <cell r="B860" t="str">
            <v>12-02-110</v>
          </cell>
          <cell r="C860" t="str">
            <v>PUERTA P11 (1.42x2.60). MARCO + ALA(S) EN MADERA. INCLUYE ACABADO FINAL</v>
          </cell>
        </row>
        <row r="861">
          <cell r="A861" t="str">
            <v>12-02-110</v>
          </cell>
          <cell r="B861" t="str">
            <v>UN</v>
          </cell>
          <cell r="G861">
            <v>1</v>
          </cell>
          <cell r="H861" t="str">
            <v>UN</v>
          </cell>
        </row>
        <row r="863">
          <cell r="B863">
            <v>1</v>
          </cell>
          <cell r="G863">
            <v>1</v>
          </cell>
          <cell r="H863" t="str">
            <v>nivel 1</v>
          </cell>
        </row>
        <row r="864">
          <cell r="B864">
            <v>0</v>
          </cell>
          <cell r="G864">
            <v>0</v>
          </cell>
          <cell r="H864" t="str">
            <v>nivel 2</v>
          </cell>
        </row>
        <row r="867">
          <cell r="B867" t="str">
            <v>12-02-120</v>
          </cell>
          <cell r="C867" t="str">
            <v>PUERTA P12 (1.49x2.74). MARCO + ALA(S) EN MADERA. INCLUYE ACABADO FINAL</v>
          </cell>
        </row>
        <row r="868">
          <cell r="A868" t="str">
            <v>12-02-120</v>
          </cell>
          <cell r="B868" t="str">
            <v>UN</v>
          </cell>
          <cell r="G868">
            <v>1</v>
          </cell>
          <cell r="H868" t="str">
            <v>UN</v>
          </cell>
        </row>
        <row r="870">
          <cell r="B870">
            <v>1</v>
          </cell>
          <cell r="G870">
            <v>1</v>
          </cell>
          <cell r="H870" t="str">
            <v>nivel 1</v>
          </cell>
        </row>
        <row r="871">
          <cell r="B871">
            <v>0</v>
          </cell>
          <cell r="G871">
            <v>0</v>
          </cell>
          <cell r="H871" t="str">
            <v>nivel 2</v>
          </cell>
        </row>
        <row r="874">
          <cell r="B874" t="str">
            <v>12-02-130</v>
          </cell>
          <cell r="C874" t="str">
            <v>PUERTA P13 (1.42x2.60). MARCO + ALA(S) EN MADERA. INCLUYE ACABADO FINAL</v>
          </cell>
        </row>
        <row r="875">
          <cell r="A875" t="str">
            <v>12-02-130</v>
          </cell>
          <cell r="B875" t="str">
            <v>UN</v>
          </cell>
          <cell r="G875">
            <v>1</v>
          </cell>
          <cell r="H875" t="str">
            <v>UN</v>
          </cell>
        </row>
        <row r="877">
          <cell r="B877">
            <v>1</v>
          </cell>
          <cell r="G877">
            <v>1</v>
          </cell>
          <cell r="H877" t="str">
            <v>nivel 1</v>
          </cell>
        </row>
        <row r="878">
          <cell r="B878">
            <v>0</v>
          </cell>
          <cell r="G878">
            <v>0</v>
          </cell>
          <cell r="H878" t="str">
            <v>nivel 2</v>
          </cell>
        </row>
        <row r="881">
          <cell r="B881" t="str">
            <v>12-02-140</v>
          </cell>
          <cell r="C881" t="str">
            <v>PUERTA P14 (1.49x2.34). MARCO + ALA(S) EN MADERA. INCLUYE ACABADO FINAL</v>
          </cell>
        </row>
        <row r="882">
          <cell r="A882" t="str">
            <v>12-02-140</v>
          </cell>
          <cell r="B882" t="str">
            <v>UN</v>
          </cell>
          <cell r="G882">
            <v>1</v>
          </cell>
          <cell r="H882" t="str">
            <v>UN</v>
          </cell>
        </row>
        <row r="884">
          <cell r="B884">
            <v>1</v>
          </cell>
          <cell r="G884">
            <v>1</v>
          </cell>
          <cell r="H884" t="str">
            <v>nivel 1</v>
          </cell>
        </row>
        <row r="885">
          <cell r="B885">
            <v>0</v>
          </cell>
          <cell r="G885">
            <v>0</v>
          </cell>
          <cell r="H885" t="str">
            <v>nivel 2</v>
          </cell>
        </row>
        <row r="888">
          <cell r="B888" t="str">
            <v>12-02-170</v>
          </cell>
          <cell r="C888" t="str">
            <v>PUERTA P17 (0.90x2.10). MARCO + ALA(S) EN MADERA. INCLUYE ACABADO FINAL</v>
          </cell>
        </row>
        <row r="889">
          <cell r="A889" t="str">
            <v>12-02-170</v>
          </cell>
          <cell r="B889" t="str">
            <v>UN</v>
          </cell>
          <cell r="G889">
            <v>4</v>
          </cell>
          <cell r="H889" t="str">
            <v>UN</v>
          </cell>
        </row>
        <row r="891">
          <cell r="B891">
            <v>4</v>
          </cell>
          <cell r="G891">
            <v>4</v>
          </cell>
          <cell r="H891" t="str">
            <v>nivel 1</v>
          </cell>
        </row>
        <row r="892">
          <cell r="B892">
            <v>0</v>
          </cell>
          <cell r="G892">
            <v>0</v>
          </cell>
          <cell r="H892" t="str">
            <v>nivel 2</v>
          </cell>
        </row>
        <row r="895">
          <cell r="B895" t="str">
            <v>12-02-180</v>
          </cell>
          <cell r="C895" t="str">
            <v>PUERTA P18 (0.80x2.10). MARCO + ALA(S) EN MADERA. INCLUYE ACABADO FINAL</v>
          </cell>
        </row>
        <row r="896">
          <cell r="A896" t="str">
            <v>12-02-180</v>
          </cell>
          <cell r="B896" t="str">
            <v>UN</v>
          </cell>
          <cell r="G896">
            <v>11</v>
          </cell>
          <cell r="H896" t="str">
            <v>UN</v>
          </cell>
        </row>
        <row r="898">
          <cell r="B898">
            <v>10</v>
          </cell>
          <cell r="G898">
            <v>10</v>
          </cell>
          <cell r="H898" t="str">
            <v>nivel 1</v>
          </cell>
        </row>
        <row r="899">
          <cell r="B899">
            <v>0</v>
          </cell>
          <cell r="G899">
            <v>0</v>
          </cell>
          <cell r="H899" t="str">
            <v>nivel 2</v>
          </cell>
        </row>
        <row r="900">
          <cell r="B900">
            <v>1</v>
          </cell>
          <cell r="G900">
            <v>1</v>
          </cell>
          <cell r="H900" t="str">
            <v>cuarto de proyeccion</v>
          </cell>
        </row>
        <row r="903">
          <cell r="B903" t="str">
            <v>12-02-190</v>
          </cell>
          <cell r="C903" t="str">
            <v>PUERTA P19 (0.70x2.10). MARCO + ALA(S) EN MADERA. INCLUYE ACABADO FINAL</v>
          </cell>
        </row>
        <row r="904">
          <cell r="A904" t="str">
            <v>12-02-190</v>
          </cell>
          <cell r="B904" t="str">
            <v>UN</v>
          </cell>
          <cell r="G904">
            <v>3</v>
          </cell>
          <cell r="H904" t="str">
            <v>UN</v>
          </cell>
        </row>
        <row r="906">
          <cell r="B906">
            <v>1</v>
          </cell>
          <cell r="G906">
            <v>1</v>
          </cell>
          <cell r="H906" t="str">
            <v>nivel 1</v>
          </cell>
        </row>
        <row r="907">
          <cell r="B907">
            <v>1</v>
          </cell>
          <cell r="G907">
            <v>1</v>
          </cell>
          <cell r="H907" t="str">
            <v>nivel 2</v>
          </cell>
        </row>
        <row r="908">
          <cell r="B908">
            <v>1</v>
          </cell>
          <cell r="G908">
            <v>1</v>
          </cell>
          <cell r="H908" t="str">
            <v>cuarto de proyeccion</v>
          </cell>
        </row>
        <row r="911">
          <cell r="B911" t="str">
            <v>12-02-200</v>
          </cell>
          <cell r="C911" t="str">
            <v>PUERTA P20 (1.00x2.10). MARCO + ALA(S) EN MADERA. INCLUYE ACABADO FINAL</v>
          </cell>
        </row>
        <row r="912">
          <cell r="A912" t="str">
            <v>12-02-200</v>
          </cell>
          <cell r="B912" t="str">
            <v>UN</v>
          </cell>
          <cell r="G912">
            <v>3</v>
          </cell>
          <cell r="H912" t="str">
            <v>UN</v>
          </cell>
        </row>
        <row r="914">
          <cell r="B914">
            <v>1</v>
          </cell>
          <cell r="G914">
            <v>1</v>
          </cell>
          <cell r="H914" t="str">
            <v>nivel 1</v>
          </cell>
        </row>
        <row r="915">
          <cell r="B915">
            <v>2</v>
          </cell>
          <cell r="G915">
            <v>2</v>
          </cell>
          <cell r="H915" t="str">
            <v>nivel 2</v>
          </cell>
        </row>
        <row r="918">
          <cell r="B918" t="str">
            <v>12-02-210</v>
          </cell>
          <cell r="C918" t="str">
            <v>PUERTA P21 (1.25x3.32). MARCO + ALA(S) EN MADERA. INCLUYE ACABADO FINAL</v>
          </cell>
        </row>
        <row r="919">
          <cell r="A919" t="str">
            <v>12-02-210</v>
          </cell>
          <cell r="B919" t="str">
            <v>UN</v>
          </cell>
          <cell r="G919">
            <v>3</v>
          </cell>
          <cell r="H919" t="str">
            <v>UN</v>
          </cell>
        </row>
        <row r="921">
          <cell r="B921">
            <v>1</v>
          </cell>
          <cell r="G921">
            <v>1</v>
          </cell>
          <cell r="H921" t="str">
            <v>nivel 1</v>
          </cell>
        </row>
        <row r="922">
          <cell r="B922">
            <v>2</v>
          </cell>
          <cell r="G922">
            <v>2</v>
          </cell>
          <cell r="H922" t="str">
            <v>nivel 2</v>
          </cell>
        </row>
        <row r="925">
          <cell r="B925" t="str">
            <v>12-02-220</v>
          </cell>
          <cell r="C925" t="str">
            <v>PUERTA P22 (1.42x2.73). MARCO + ALA(S) EN MADERA. INCLUYE ACABADO FINAL</v>
          </cell>
        </row>
        <row r="926">
          <cell r="A926" t="str">
            <v>12-02-220</v>
          </cell>
          <cell r="B926" t="str">
            <v>UN</v>
          </cell>
          <cell r="G926">
            <v>2</v>
          </cell>
          <cell r="H926" t="str">
            <v>UN</v>
          </cell>
        </row>
        <row r="928">
          <cell r="B928">
            <v>0</v>
          </cell>
          <cell r="G928">
            <v>0</v>
          </cell>
          <cell r="H928" t="str">
            <v>nivel 1</v>
          </cell>
        </row>
        <row r="929">
          <cell r="B929">
            <v>2</v>
          </cell>
          <cell r="G929">
            <v>2</v>
          </cell>
          <cell r="H929" t="str">
            <v>nivel 2</v>
          </cell>
        </row>
        <row r="932">
          <cell r="B932" t="str">
            <v>12-02-230</v>
          </cell>
          <cell r="C932" t="str">
            <v>PUERTA P23 (1.30x2.73). MARCO + ALA(S) EN MADERA. INCLUYE ACABADO FINAL</v>
          </cell>
        </row>
        <row r="933">
          <cell r="A933" t="str">
            <v>12-02-230</v>
          </cell>
          <cell r="B933" t="str">
            <v>UN</v>
          </cell>
          <cell r="G933">
            <v>1</v>
          </cell>
          <cell r="H933" t="str">
            <v>UN</v>
          </cell>
        </row>
        <row r="935">
          <cell r="B935">
            <v>0</v>
          </cell>
          <cell r="G935">
            <v>0</v>
          </cell>
          <cell r="H935" t="str">
            <v>nivel 1</v>
          </cell>
        </row>
        <row r="936">
          <cell r="B936">
            <v>1</v>
          </cell>
          <cell r="G936">
            <v>1</v>
          </cell>
          <cell r="H936" t="str">
            <v>nivel 2</v>
          </cell>
        </row>
        <row r="939">
          <cell r="B939" t="str">
            <v>12-02-240</v>
          </cell>
          <cell r="C939" t="str">
            <v>PUERTA P24 (1.20x2.73). MARCO + ALA(S) EN MADERA. INCLUYE ACABADO FINAL</v>
          </cell>
        </row>
        <row r="940">
          <cell r="A940" t="str">
            <v>12-02-240</v>
          </cell>
          <cell r="B940" t="str">
            <v>UN</v>
          </cell>
          <cell r="G940">
            <v>6</v>
          </cell>
          <cell r="H940" t="str">
            <v>UN</v>
          </cell>
        </row>
        <row r="942">
          <cell r="B942">
            <v>0</v>
          </cell>
          <cell r="G942">
            <v>0</v>
          </cell>
          <cell r="H942" t="str">
            <v>nivel 1</v>
          </cell>
        </row>
        <row r="943">
          <cell r="B943">
            <v>6</v>
          </cell>
          <cell r="G943">
            <v>6</v>
          </cell>
          <cell r="H943" t="str">
            <v>nivel 2</v>
          </cell>
        </row>
        <row r="946">
          <cell r="B946" t="str">
            <v>12-02-250</v>
          </cell>
          <cell r="C946" t="str">
            <v>PUERTA PV06 ((1.58+2.54)x2.73). MARCO + ALA(S) EN MADERA + VIDRIO TEMPLADO TRANSLUCIDO. INCLUYE ACABADO FINAL</v>
          </cell>
        </row>
        <row r="947">
          <cell r="A947" t="str">
            <v>12-02-250</v>
          </cell>
          <cell r="B947" t="str">
            <v>UN</v>
          </cell>
          <cell r="G947">
            <v>1</v>
          </cell>
          <cell r="H947" t="str">
            <v>UN</v>
          </cell>
        </row>
        <row r="949">
          <cell r="B949">
            <v>1</v>
          </cell>
          <cell r="G949">
            <v>1</v>
          </cell>
          <cell r="H949" t="str">
            <v>nivel 1</v>
          </cell>
        </row>
        <row r="950">
          <cell r="B950">
            <v>0</v>
          </cell>
          <cell r="G950">
            <v>0</v>
          </cell>
          <cell r="H950" t="str">
            <v>nivel 2</v>
          </cell>
        </row>
        <row r="953">
          <cell r="B953" t="str">
            <v>12-03-010</v>
          </cell>
          <cell r="C953" t="str">
            <v>CONSUETA. INCLUYE ESCALAS DE ACCESO AL ESCENARIO CON SU ESTRUCTURA, ENCHAPES EN MADERA Y CONCHA EN MADERA.</v>
          </cell>
        </row>
        <row r="954">
          <cell r="A954" t="str">
            <v>12-03-010</v>
          </cell>
          <cell r="B954" t="str">
            <v>UN</v>
          </cell>
          <cell r="G954">
            <v>1</v>
          </cell>
          <cell r="H954" t="str">
            <v>UN</v>
          </cell>
        </row>
        <row r="956">
          <cell r="B956">
            <v>1</v>
          </cell>
          <cell r="G956">
            <v>1</v>
          </cell>
          <cell r="H956" t="str">
            <v>nivel 1</v>
          </cell>
        </row>
        <row r="959">
          <cell r="B959" t="str">
            <v>13</v>
          </cell>
          <cell r="C959" t="str">
            <v>MUEBLES, APARATOS SANITARIOS Y GRIFERIAS</v>
          </cell>
        </row>
        <row r="960">
          <cell r="B960" t="str">
            <v>13-01-010</v>
          </cell>
          <cell r="C960" t="str">
            <v>TOCADORES CAMERINOS. MESONES EN GRANITO PULIDO NEGRO. INCLUYE ANCLAJES A MUROS Y SOPORTES</v>
          </cell>
        </row>
        <row r="961">
          <cell r="A961" t="str">
            <v>13-01-010</v>
          </cell>
          <cell r="B961" t="str">
            <v>M</v>
          </cell>
          <cell r="G961">
            <v>4</v>
          </cell>
          <cell r="H961" t="str">
            <v>M</v>
          </cell>
        </row>
        <row r="963">
          <cell r="B963">
            <v>1</v>
          </cell>
          <cell r="C963">
            <v>3.77</v>
          </cell>
          <cell r="G963">
            <v>3.77</v>
          </cell>
          <cell r="H963" t="str">
            <v>nivel 1</v>
          </cell>
        </row>
        <row r="964">
          <cell r="B964">
            <v>0</v>
          </cell>
          <cell r="G964">
            <v>0</v>
          </cell>
          <cell r="H964" t="str">
            <v>nivel 2</v>
          </cell>
        </row>
        <row r="967">
          <cell r="B967" t="str">
            <v>13-01-020</v>
          </cell>
          <cell r="C967" t="str">
            <v>MESONES PARA LAVAMANOS EN GRANITO PULIDO NEGRO. INCLUYE ANCLAJES A MUROS Y SOPORTES</v>
          </cell>
        </row>
        <row r="968">
          <cell r="A968" t="str">
            <v>13-01-020</v>
          </cell>
          <cell r="B968" t="str">
            <v>M</v>
          </cell>
          <cell r="G968">
            <v>9</v>
          </cell>
          <cell r="H968" t="str">
            <v>M</v>
          </cell>
        </row>
        <row r="970">
          <cell r="B970">
            <v>1</v>
          </cell>
          <cell r="C970">
            <v>2.8</v>
          </cell>
          <cell r="G970">
            <v>2.8</v>
          </cell>
          <cell r="H970" t="str">
            <v>nivel 1</v>
          </cell>
        </row>
        <row r="971">
          <cell r="B971">
            <v>1</v>
          </cell>
          <cell r="C971">
            <v>5.6499999999999995</v>
          </cell>
          <cell r="G971">
            <v>5.6499999999999995</v>
          </cell>
          <cell r="H971" t="str">
            <v>nivel 2</v>
          </cell>
        </row>
        <row r="974">
          <cell r="B974" t="str">
            <v>13-01-030</v>
          </cell>
          <cell r="C974" t="str">
            <v>MUEBLE COCINETA LOCAL CAFÉ. MESON EN ACERO INOXIDABLE CON POZUELO + MUEBLE BAJO EN FORMICA RH</v>
          </cell>
        </row>
        <row r="975">
          <cell r="A975" t="str">
            <v>13-01-030</v>
          </cell>
          <cell r="B975" t="str">
            <v>M</v>
          </cell>
          <cell r="G975">
            <v>3</v>
          </cell>
          <cell r="H975" t="str">
            <v>M</v>
          </cell>
        </row>
        <row r="977">
          <cell r="B977">
            <v>1</v>
          </cell>
          <cell r="C977">
            <v>2.5</v>
          </cell>
          <cell r="G977">
            <v>2.5</v>
          </cell>
          <cell r="H977" t="str">
            <v>nivel 1</v>
          </cell>
        </row>
        <row r="978">
          <cell r="B978">
            <v>0</v>
          </cell>
          <cell r="G978">
            <v>0</v>
          </cell>
          <cell r="H978" t="str">
            <v>nivel 2</v>
          </cell>
        </row>
        <row r="981">
          <cell r="B981" t="str">
            <v>13-01-040</v>
          </cell>
          <cell r="C981" t="str">
            <v>BANCAS CAMERINOS EN CONCRETO F'C 21 MPA + GRANITO VACIADO Y PULIDO. INCLUYE ACERO DE REFUERZO</v>
          </cell>
        </row>
        <row r="982">
          <cell r="A982" t="str">
            <v>13-01-040</v>
          </cell>
          <cell r="B982" t="str">
            <v>M</v>
          </cell>
          <cell r="G982">
            <v>3</v>
          </cell>
          <cell r="H982" t="str">
            <v>M</v>
          </cell>
        </row>
        <row r="984">
          <cell r="B984">
            <v>1</v>
          </cell>
          <cell r="C984">
            <v>2.95</v>
          </cell>
          <cell r="G984">
            <v>2.95</v>
          </cell>
          <cell r="H984" t="str">
            <v>nivel 1</v>
          </cell>
        </row>
        <row r="985">
          <cell r="B985">
            <v>0</v>
          </cell>
          <cell r="G985">
            <v>0</v>
          </cell>
          <cell r="H985" t="str">
            <v>nivel 2</v>
          </cell>
        </row>
        <row r="988">
          <cell r="B988" t="str">
            <v>13-01-050</v>
          </cell>
          <cell r="C988" t="str">
            <v>LAVAESCOBAS PREFABRICADO EN GRANO PULIDO. INCLUYE LLAVE CROMADA</v>
          </cell>
        </row>
        <row r="989">
          <cell r="A989" t="str">
            <v>13-01-050</v>
          </cell>
          <cell r="B989" t="str">
            <v>UN</v>
          </cell>
          <cell r="G989">
            <v>3</v>
          </cell>
          <cell r="H989" t="str">
            <v>UN</v>
          </cell>
        </row>
        <row r="991">
          <cell r="B991">
            <v>2</v>
          </cell>
          <cell r="G991">
            <v>2</v>
          </cell>
          <cell r="H991" t="str">
            <v>nivel 1</v>
          </cell>
        </row>
        <row r="992">
          <cell r="B992">
            <v>1</v>
          </cell>
          <cell r="G992">
            <v>1</v>
          </cell>
          <cell r="H992" t="str">
            <v>nivel 2</v>
          </cell>
        </row>
        <row r="995">
          <cell r="B995" t="str">
            <v>13-01-100</v>
          </cell>
          <cell r="C995" t="str">
            <v>SILLETERIA SIN ESPALDAR EN GRADERIAS SEGUNDO PISO</v>
          </cell>
        </row>
        <row r="996">
          <cell r="A996" t="str">
            <v>13-01-100</v>
          </cell>
          <cell r="B996" t="str">
            <v>UN</v>
          </cell>
          <cell r="G996">
            <v>74</v>
          </cell>
          <cell r="H996" t="str">
            <v>UN</v>
          </cell>
        </row>
        <row r="998">
          <cell r="B998">
            <v>74</v>
          </cell>
          <cell r="G998">
            <v>74</v>
          </cell>
          <cell r="H998" t="str">
            <v>graderias segundo piso</v>
          </cell>
        </row>
        <row r="1001">
          <cell r="B1001" t="str">
            <v>13-03-010</v>
          </cell>
          <cell r="C1001" t="str">
            <v>TAZA DE SANITARIO PARA FLUXOMETRO REF. BALTICO DE CORONA O EQUIVALENTE + ASIENTO SANITARIO INSTITUCIONAL ABIERTO COLOR BLANCO</v>
          </cell>
        </row>
        <row r="1002">
          <cell r="A1002" t="str">
            <v>13-03-010</v>
          </cell>
          <cell r="B1002" t="str">
            <v>UN</v>
          </cell>
          <cell r="G1002">
            <v>13</v>
          </cell>
          <cell r="H1002" t="str">
            <v>UN</v>
          </cell>
        </row>
        <row r="1004">
          <cell r="B1004">
            <v>9</v>
          </cell>
          <cell r="G1004">
            <v>9</v>
          </cell>
          <cell r="H1004" t="str">
            <v>nivel 1</v>
          </cell>
        </row>
        <row r="1005">
          <cell r="B1005">
            <v>4</v>
          </cell>
          <cell r="G1005">
            <v>4</v>
          </cell>
          <cell r="H1005" t="str">
            <v>nivel 2</v>
          </cell>
        </row>
        <row r="1008">
          <cell r="B1008" t="str">
            <v>13-03-012</v>
          </cell>
          <cell r="C1008" t="str">
            <v>SANITARIO REF. AQUAJET DE CORONA O EQUIVALENTE + ASIENTO SANITARIO INSTITUCIONAL ABIERTO COLOR BLANCO + GRIFERIA</v>
          </cell>
        </row>
        <row r="1009">
          <cell r="A1009" t="str">
            <v>13-03-012</v>
          </cell>
          <cell r="B1009" t="str">
            <v>UN</v>
          </cell>
          <cell r="G1009">
            <v>6</v>
          </cell>
          <cell r="H1009" t="str">
            <v>UN</v>
          </cell>
        </row>
        <row r="1011">
          <cell r="B1011">
            <v>2</v>
          </cell>
          <cell r="G1011">
            <v>2</v>
          </cell>
          <cell r="H1011" t="str">
            <v>nivel 1</v>
          </cell>
        </row>
        <row r="1012">
          <cell r="B1012">
            <v>4</v>
          </cell>
          <cell r="G1012">
            <v>4</v>
          </cell>
          <cell r="H1012" t="str">
            <v>nivel 2</v>
          </cell>
        </row>
        <row r="1015">
          <cell r="B1015" t="str">
            <v>13-03-020</v>
          </cell>
          <cell r="C1015" t="str">
            <v>ORINAL GRANDE PARA FLUXOMETRO DE CORONA O EQUIVALENTE COLOR BLANCO. INCLUYE GRAPAS PARA COLGAR Y DESAGUE SIFON</v>
          </cell>
        </row>
        <row r="1016">
          <cell r="A1016" t="str">
            <v>13-03-020</v>
          </cell>
          <cell r="B1016" t="str">
            <v>UN</v>
          </cell>
          <cell r="G1016">
            <v>5</v>
          </cell>
          <cell r="H1016" t="str">
            <v>UN</v>
          </cell>
        </row>
        <row r="1018">
          <cell r="B1018">
            <v>3</v>
          </cell>
          <cell r="G1018">
            <v>3</v>
          </cell>
          <cell r="H1018" t="str">
            <v>nivel 1</v>
          </cell>
        </row>
        <row r="1019">
          <cell r="B1019">
            <v>2</v>
          </cell>
          <cell r="G1019">
            <v>2</v>
          </cell>
          <cell r="H1019" t="str">
            <v>nivel 2</v>
          </cell>
        </row>
        <row r="1022">
          <cell r="B1022" t="str">
            <v>13-03-030</v>
          </cell>
          <cell r="C1022" t="str">
            <v>LAVAMANOS DE SOBREPONER REF. SAN LORENZO DE CORONA O EQUIVALENTE. INCLUYE ABASTOS, SIFON Y DESAGUE SENCILLO</v>
          </cell>
        </row>
        <row r="1023">
          <cell r="A1023" t="str">
            <v>13-03-030</v>
          </cell>
          <cell r="B1023" t="str">
            <v>UN</v>
          </cell>
          <cell r="G1023">
            <v>12</v>
          </cell>
          <cell r="H1023" t="str">
            <v>UN</v>
          </cell>
        </row>
        <row r="1025">
          <cell r="B1025">
            <v>6</v>
          </cell>
          <cell r="G1025">
            <v>6</v>
          </cell>
          <cell r="H1025" t="str">
            <v>nivel 1</v>
          </cell>
        </row>
        <row r="1026">
          <cell r="B1026">
            <v>6</v>
          </cell>
          <cell r="G1026">
            <v>6</v>
          </cell>
          <cell r="H1026" t="str">
            <v>nivel 2</v>
          </cell>
        </row>
        <row r="1029">
          <cell r="B1029" t="str">
            <v>13-03-040</v>
          </cell>
          <cell r="C1029" t="str">
            <v>LAVAMANOS DE COLGAR REF. FREE DE CORONA O EQUIVALENTE. INCLUYE ABASTOS, SIFON, DESAGUE SENCILLO Y SISTEMA PARA COLGAR</v>
          </cell>
        </row>
        <row r="1030">
          <cell r="A1030" t="str">
            <v>13-03-040</v>
          </cell>
          <cell r="B1030" t="str">
            <v>UN</v>
          </cell>
          <cell r="G1030">
            <v>6</v>
          </cell>
          <cell r="H1030" t="str">
            <v>UN</v>
          </cell>
        </row>
        <row r="1032">
          <cell r="B1032">
            <v>6</v>
          </cell>
          <cell r="G1032">
            <v>6</v>
          </cell>
          <cell r="H1032" t="str">
            <v>nivel 1</v>
          </cell>
        </row>
        <row r="1033">
          <cell r="B1033">
            <v>0</v>
          </cell>
          <cell r="G1033">
            <v>0</v>
          </cell>
          <cell r="H1033" t="str">
            <v>nivel 2</v>
          </cell>
        </row>
        <row r="1036">
          <cell r="B1036" t="str">
            <v>13-04-010</v>
          </cell>
          <cell r="C1036" t="str">
            <v>FLUXOMETRO ELECTRONICO CON SISTEMA DE INSTALACION DE VALVULA ANTIVANDALICA DE GRIVAL O EQUIVALENTE PARA SANITARIOS</v>
          </cell>
        </row>
        <row r="1037">
          <cell r="A1037" t="str">
            <v>13-04-010</v>
          </cell>
          <cell r="B1037" t="str">
            <v>UN</v>
          </cell>
          <cell r="G1037">
            <v>13</v>
          </cell>
          <cell r="H1037" t="str">
            <v>UN</v>
          </cell>
          <cell r="J1037" t="str">
            <v>igual a sanitario fluxometro</v>
          </cell>
        </row>
        <row r="1039">
          <cell r="B1039">
            <v>9</v>
          </cell>
          <cell r="G1039">
            <v>9</v>
          </cell>
          <cell r="H1039" t="str">
            <v>nivel 1</v>
          </cell>
        </row>
        <row r="1040">
          <cell r="B1040">
            <v>4</v>
          </cell>
          <cell r="G1040">
            <v>4</v>
          </cell>
          <cell r="H1040" t="str">
            <v>nivel 2</v>
          </cell>
        </row>
        <row r="1043">
          <cell r="B1043" t="str">
            <v>13-04-020</v>
          </cell>
          <cell r="C1043" t="str">
            <v>FLUXOMETRO ELECTRONICO CON SISTEMA DE INSTALACION DE VALVULA ANTIVANDALICA DE GRIVAL O EQUIVALENTE PARA ORINALES</v>
          </cell>
        </row>
        <row r="1044">
          <cell r="A1044" t="str">
            <v>13-04-020</v>
          </cell>
          <cell r="B1044" t="str">
            <v>UN</v>
          </cell>
          <cell r="G1044">
            <v>5</v>
          </cell>
          <cell r="H1044" t="str">
            <v>UN</v>
          </cell>
          <cell r="J1044" t="str">
            <v>igual a orinal fluxometro</v>
          </cell>
        </row>
        <row r="1046">
          <cell r="B1046">
            <v>3</v>
          </cell>
          <cell r="G1046">
            <v>3</v>
          </cell>
          <cell r="H1046" t="str">
            <v>nivel 1</v>
          </cell>
        </row>
        <row r="1047">
          <cell r="B1047">
            <v>2</v>
          </cell>
          <cell r="G1047">
            <v>2</v>
          </cell>
          <cell r="H1047" t="str">
            <v>nivel 2</v>
          </cell>
        </row>
        <row r="1050">
          <cell r="B1050" t="str">
            <v>13-04-030</v>
          </cell>
          <cell r="C1050" t="str">
            <v>GRIFERIA PARA LAVAMANOS ANTIVANDALICA DE PUSH DE GRIVAL O EQUIVALENTE. INCLUYE ABASTOS.</v>
          </cell>
        </row>
        <row r="1051">
          <cell r="A1051" t="str">
            <v>13-04-030</v>
          </cell>
          <cell r="B1051" t="str">
            <v>UN</v>
          </cell>
          <cell r="G1051">
            <v>18</v>
          </cell>
          <cell r="H1051" t="str">
            <v>UN</v>
          </cell>
          <cell r="J1051" t="str">
            <v>igual a lavamanos de colgar y sobreponer</v>
          </cell>
        </row>
        <row r="1053">
          <cell r="B1053">
            <v>12</v>
          </cell>
          <cell r="G1053">
            <v>12</v>
          </cell>
          <cell r="H1053" t="str">
            <v>nivel 1</v>
          </cell>
        </row>
        <row r="1054">
          <cell r="B1054">
            <v>6</v>
          </cell>
          <cell r="G1054">
            <v>6</v>
          </cell>
          <cell r="H1054" t="str">
            <v>nivel 2</v>
          </cell>
        </row>
        <row r="1057">
          <cell r="B1057" t="str">
            <v>13-04-040</v>
          </cell>
          <cell r="C1057" t="str">
            <v>GRIFERIA PARA DUCHAS REF. ANTIVANDALICA CON REGADERA EMPOTRADA DE GRIVAL O EQUIVALENTE.</v>
          </cell>
        </row>
        <row r="1058">
          <cell r="A1058" t="str">
            <v>13-04-040</v>
          </cell>
          <cell r="B1058" t="str">
            <v>UN</v>
          </cell>
          <cell r="G1058">
            <v>2</v>
          </cell>
          <cell r="H1058" t="str">
            <v>UN</v>
          </cell>
        </row>
        <row r="1060">
          <cell r="B1060">
            <v>2</v>
          </cell>
          <cell r="G1060">
            <v>2</v>
          </cell>
          <cell r="H1060" t="str">
            <v>nivel 1</v>
          </cell>
        </row>
        <row r="1061">
          <cell r="B1061">
            <v>0</v>
          </cell>
          <cell r="G1061">
            <v>0</v>
          </cell>
          <cell r="H1061" t="str">
            <v>nivel 2</v>
          </cell>
        </row>
        <row r="1064">
          <cell r="B1064" t="str">
            <v>13-04-050</v>
          </cell>
          <cell r="C1064" t="str">
            <v>GRIFERIA PARA LAVAPLATOS REF. GALAXIA DE GRIVAL O EQUIVALENTE.</v>
          </cell>
        </row>
        <row r="1065">
          <cell r="A1065" t="str">
            <v>13-04-050</v>
          </cell>
          <cell r="B1065" t="str">
            <v>UN</v>
          </cell>
          <cell r="G1065">
            <v>1</v>
          </cell>
          <cell r="H1065" t="str">
            <v>UN</v>
          </cell>
          <cell r="J1065" t="str">
            <v>meson café</v>
          </cell>
        </row>
        <row r="1067">
          <cell r="B1067">
            <v>1</v>
          </cell>
          <cell r="G1067">
            <v>1</v>
          </cell>
          <cell r="H1067" t="str">
            <v>nivel 1</v>
          </cell>
        </row>
        <row r="1068">
          <cell r="B1068">
            <v>0</v>
          </cell>
          <cell r="G1068">
            <v>0</v>
          </cell>
          <cell r="H1068" t="str">
            <v>nivel 2</v>
          </cell>
        </row>
        <row r="1071">
          <cell r="B1071" t="str">
            <v>13-05-010</v>
          </cell>
          <cell r="C1071" t="str">
            <v>DISPENSADORES DE PAPEL HIGIENICO EN ACERO INOXIDABLE DE SOCODA O EQUIVALENTE.</v>
          </cell>
        </row>
        <row r="1072">
          <cell r="A1072" t="str">
            <v>13-05-010</v>
          </cell>
          <cell r="B1072" t="str">
            <v>UN</v>
          </cell>
          <cell r="G1072">
            <v>19</v>
          </cell>
          <cell r="H1072" t="str">
            <v>UN</v>
          </cell>
          <cell r="J1072" t="str">
            <v>igual a cant sanitarios</v>
          </cell>
        </row>
        <row r="1074">
          <cell r="B1074">
            <v>11</v>
          </cell>
          <cell r="G1074">
            <v>11</v>
          </cell>
          <cell r="H1074" t="str">
            <v>nivel 1</v>
          </cell>
        </row>
        <row r="1075">
          <cell r="B1075">
            <v>8</v>
          </cell>
          <cell r="G1075">
            <v>8</v>
          </cell>
          <cell r="H1075" t="str">
            <v>nivel 2</v>
          </cell>
        </row>
        <row r="1078">
          <cell r="B1078" t="str">
            <v>13-05-020</v>
          </cell>
          <cell r="C1078" t="str">
            <v>DISPENSADORES DE TOALLAS DE PAPEL EN ACERO INOXIDABLE DE SOCODA O EQUIVALENTE.</v>
          </cell>
        </row>
        <row r="1079">
          <cell r="A1079" t="str">
            <v>13-05-020</v>
          </cell>
          <cell r="B1079" t="str">
            <v>UN</v>
          </cell>
          <cell r="G1079">
            <v>14</v>
          </cell>
          <cell r="H1079" t="str">
            <v>UN</v>
          </cell>
        </row>
        <row r="1081">
          <cell r="B1081">
            <v>10</v>
          </cell>
          <cell r="G1081">
            <v>10</v>
          </cell>
          <cell r="H1081" t="str">
            <v>nivel 1</v>
          </cell>
        </row>
        <row r="1082">
          <cell r="B1082">
            <v>4</v>
          </cell>
          <cell r="G1082">
            <v>4</v>
          </cell>
          <cell r="H1082" t="str">
            <v>nivel 2</v>
          </cell>
        </row>
        <row r="1085">
          <cell r="B1085" t="str">
            <v>13-05-030</v>
          </cell>
          <cell r="C1085" t="str">
            <v>DISPENSADORES DE JABON EN ACERO INOXIDABLE DE SOCODA O EQUIVALENTE.</v>
          </cell>
        </row>
        <row r="1086">
          <cell r="A1086" t="str">
            <v>13-05-030</v>
          </cell>
          <cell r="B1086" t="str">
            <v>UN</v>
          </cell>
          <cell r="G1086">
            <v>14</v>
          </cell>
          <cell r="H1086" t="str">
            <v>UN</v>
          </cell>
        </row>
        <row r="1088">
          <cell r="B1088">
            <v>10</v>
          </cell>
          <cell r="G1088">
            <v>10</v>
          </cell>
          <cell r="H1088" t="str">
            <v>nivel 1</v>
          </cell>
        </row>
        <row r="1089">
          <cell r="B1089">
            <v>4</v>
          </cell>
          <cell r="G1089">
            <v>4</v>
          </cell>
          <cell r="H1089" t="str">
            <v>nivel 2</v>
          </cell>
        </row>
        <row r="1092">
          <cell r="B1092" t="str">
            <v>13-05-040</v>
          </cell>
          <cell r="C1092" t="str">
            <v>BARRAS DE SEGURIDAD 18" EN ACERO INOXIDABLE DE GRIVAL O EQUIVALENTE.</v>
          </cell>
        </row>
        <row r="1093">
          <cell r="A1093" t="str">
            <v>13-05-040</v>
          </cell>
          <cell r="B1093" t="str">
            <v>UN</v>
          </cell>
          <cell r="G1093">
            <v>1</v>
          </cell>
          <cell r="H1093" t="str">
            <v>UN</v>
          </cell>
        </row>
        <row r="1095">
          <cell r="B1095">
            <v>1</v>
          </cell>
          <cell r="G1095">
            <v>1</v>
          </cell>
          <cell r="H1095" t="str">
            <v>nivel 1</v>
          </cell>
        </row>
        <row r="1096">
          <cell r="B1096">
            <v>0</v>
          </cell>
          <cell r="G1096">
            <v>0</v>
          </cell>
          <cell r="H1096" t="str">
            <v>nivel 2</v>
          </cell>
        </row>
        <row r="1099">
          <cell r="B1099" t="str">
            <v>13-05-050</v>
          </cell>
          <cell r="C1099" t="str">
            <v>BARRAS DE SEGURIDAD 30" EN ACERO INOXIDABLE DE GRIVAL O EQUIVALENTE.</v>
          </cell>
        </row>
        <row r="1100">
          <cell r="A1100" t="str">
            <v>13-05-050</v>
          </cell>
          <cell r="B1100" t="str">
            <v>UN</v>
          </cell>
          <cell r="G1100">
            <v>1</v>
          </cell>
          <cell r="H1100" t="str">
            <v>UN</v>
          </cell>
        </row>
        <row r="1102">
          <cell r="B1102">
            <v>1</v>
          </cell>
          <cell r="G1102">
            <v>1</v>
          </cell>
          <cell r="H1102" t="str">
            <v>nivel 1</v>
          </cell>
        </row>
        <row r="1103">
          <cell r="B1103">
            <v>0</v>
          </cell>
          <cell r="G1103">
            <v>0</v>
          </cell>
          <cell r="H1103" t="str">
            <v>nivel 2</v>
          </cell>
        </row>
        <row r="1106">
          <cell r="B1106" t="str">
            <v>13-05-060</v>
          </cell>
          <cell r="C1106" t="str">
            <v>REJILLAS DE PISO EN ALUMINIO Ø 4"</v>
          </cell>
        </row>
        <row r="1107">
          <cell r="A1107" t="str">
            <v>13-05-060</v>
          </cell>
          <cell r="B1107" t="str">
            <v>UN</v>
          </cell>
          <cell r="G1107">
            <v>19</v>
          </cell>
          <cell r="H1107" t="str">
            <v>UN</v>
          </cell>
        </row>
        <row r="1109">
          <cell r="B1109">
            <v>14</v>
          </cell>
          <cell r="G1109">
            <v>14</v>
          </cell>
          <cell r="H1109" t="str">
            <v>nivel 1</v>
          </cell>
        </row>
        <row r="1110">
          <cell r="B1110">
            <v>5</v>
          </cell>
          <cell r="G1110">
            <v>5</v>
          </cell>
          <cell r="H1110" t="str">
            <v>nivel 2</v>
          </cell>
        </row>
        <row r="1113">
          <cell r="B1113" t="str">
            <v>13-05-070</v>
          </cell>
          <cell r="C1113" t="str">
            <v>ESPEJOS 5 MM. CALIDAD PELDAR O EQUIVALENTE. INCLUYE ANCLAJES A MURO</v>
          </cell>
        </row>
        <row r="1114">
          <cell r="A1114" t="str">
            <v>13-05-070</v>
          </cell>
          <cell r="B1114" t="str">
            <v>M2</v>
          </cell>
          <cell r="G1114">
            <v>12</v>
          </cell>
          <cell r="H1114" t="str">
            <v>M2</v>
          </cell>
        </row>
        <row r="1116">
          <cell r="H1116" t="str">
            <v>nivel 1</v>
          </cell>
        </row>
        <row r="1117">
          <cell r="B1117">
            <v>1</v>
          </cell>
          <cell r="C1117">
            <v>1.94</v>
          </cell>
          <cell r="E1117">
            <v>0.7</v>
          </cell>
          <cell r="G1117">
            <v>1.3579999999999999</v>
          </cell>
        </row>
        <row r="1118">
          <cell r="B1118">
            <v>1</v>
          </cell>
          <cell r="C1118">
            <v>1.79</v>
          </cell>
          <cell r="E1118">
            <v>0.7</v>
          </cell>
          <cell r="G1118">
            <v>1.2529999999999999</v>
          </cell>
        </row>
        <row r="1119">
          <cell r="B1119">
            <v>6</v>
          </cell>
          <cell r="C1119">
            <v>0.6</v>
          </cell>
          <cell r="E1119">
            <v>0.7</v>
          </cell>
          <cell r="G1119">
            <v>2.5199999999999996</v>
          </cell>
        </row>
        <row r="1120">
          <cell r="B1120">
            <v>2</v>
          </cell>
          <cell r="C1120">
            <v>1.4</v>
          </cell>
          <cell r="E1120">
            <v>0.7</v>
          </cell>
          <cell r="G1120">
            <v>1.9599999999999997</v>
          </cell>
        </row>
        <row r="1122">
          <cell r="H1122" t="str">
            <v>nivel 2</v>
          </cell>
        </row>
        <row r="1123">
          <cell r="B1123">
            <v>2</v>
          </cell>
          <cell r="C1123">
            <v>2</v>
          </cell>
          <cell r="E1123">
            <v>0.7</v>
          </cell>
          <cell r="G1123">
            <v>2.8</v>
          </cell>
        </row>
        <row r="1124">
          <cell r="B1124">
            <v>2</v>
          </cell>
          <cell r="C1124">
            <v>0.8</v>
          </cell>
          <cell r="E1124">
            <v>0.7</v>
          </cell>
          <cell r="G1124">
            <v>1.1199999999999999</v>
          </cell>
        </row>
        <row r="1127">
          <cell r="B1127" t="str">
            <v>13-05-080</v>
          </cell>
          <cell r="C1127" t="str">
            <v>DIVISIONES EN ACERO INOXIDABLE TIPO SOCODA O EQUIVALENTE</v>
          </cell>
        </row>
        <row r="1128">
          <cell r="A1128" t="str">
            <v>13-05-080</v>
          </cell>
          <cell r="B1128" t="str">
            <v>M2</v>
          </cell>
          <cell r="G1128">
            <v>41</v>
          </cell>
          <cell r="H1128" t="str">
            <v>M2</v>
          </cell>
        </row>
        <row r="1130">
          <cell r="H1130" t="str">
            <v>nivel 1</v>
          </cell>
        </row>
        <row r="1131">
          <cell r="B1131">
            <v>1</v>
          </cell>
          <cell r="C1131">
            <v>7.3100000000000005</v>
          </cell>
          <cell r="E1131">
            <v>1.8</v>
          </cell>
          <cell r="G1131">
            <v>13.158000000000001</v>
          </cell>
        </row>
        <row r="1132">
          <cell r="B1132">
            <v>1</v>
          </cell>
          <cell r="C1132">
            <v>0.5</v>
          </cell>
          <cell r="E1132">
            <v>0.96</v>
          </cell>
          <cell r="G1132">
            <v>0.48</v>
          </cell>
        </row>
        <row r="1134">
          <cell r="H1134" t="str">
            <v>nivel 2</v>
          </cell>
        </row>
        <row r="1135">
          <cell r="B1135">
            <v>1</v>
          </cell>
          <cell r="C1135">
            <v>7.82</v>
          </cell>
          <cell r="E1135">
            <v>1.8</v>
          </cell>
          <cell r="G1135">
            <v>14.076000000000001</v>
          </cell>
        </row>
        <row r="1136">
          <cell r="B1136">
            <v>1</v>
          </cell>
          <cell r="C1136">
            <v>6.5399999999999991</v>
          </cell>
          <cell r="E1136">
            <v>1.8</v>
          </cell>
          <cell r="G1136">
            <v>11.771999999999998</v>
          </cell>
        </row>
        <row r="1137">
          <cell r="B1137">
            <v>1</v>
          </cell>
          <cell r="C1137">
            <v>1</v>
          </cell>
          <cell r="E1137">
            <v>0.96</v>
          </cell>
          <cell r="G1137">
            <v>0.96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L1">
            <v>0.16</v>
          </cell>
        </row>
      </sheetData>
      <sheetData sheetId="15"/>
      <sheetData sheetId="16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"/>
      <sheetName val="PU"/>
      <sheetName val="01"/>
      <sheetName val="04"/>
      <sheetName val="08"/>
      <sheetName val="10"/>
      <sheetName val="11"/>
      <sheetName val="13"/>
      <sheetName val="14"/>
      <sheetName val="15"/>
      <sheetName val="17"/>
      <sheetName val="18"/>
      <sheetName val="19"/>
      <sheetName val="21"/>
      <sheetName val="25"/>
      <sheetName val="29"/>
      <sheetName val="20"/>
      <sheetName val="REC-COD,"/>
      <sheetName val="RECURSOS (ALFABETO)"/>
      <sheetName val="Analisis precios Gobernacion 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CODIGO</v>
          </cell>
          <cell r="B1" t="str">
            <v>INSUMOS</v>
          </cell>
          <cell r="C1" t="str">
            <v>UND</v>
          </cell>
          <cell r="D1" t="str">
            <v>PRECIO</v>
          </cell>
        </row>
        <row r="2">
          <cell r="A2">
            <v>14</v>
          </cell>
          <cell r="B2" t="str">
            <v xml:space="preserve">PERFORACION D=1/2"                      </v>
          </cell>
          <cell r="C2" t="str">
            <v>GBL</v>
          </cell>
          <cell r="D2">
            <v>5278.5</v>
          </cell>
        </row>
        <row r="3">
          <cell r="A3">
            <v>17</v>
          </cell>
          <cell r="B3" t="str">
            <v xml:space="preserve">LAVAMANOS ROYAL   [COLGA]  735  GRIFERIA  71538     </v>
          </cell>
          <cell r="C3" t="str">
            <v>UND</v>
          </cell>
          <cell r="D3">
            <v>33064.800000000003</v>
          </cell>
        </row>
        <row r="4">
          <cell r="A4">
            <v>21</v>
          </cell>
          <cell r="B4" t="str">
            <v xml:space="preserve">TAPON MADERA CEDRO P/TORN.                        </v>
          </cell>
          <cell r="C4" t="str">
            <v>UND</v>
          </cell>
          <cell r="D4">
            <v>115</v>
          </cell>
        </row>
        <row r="5">
          <cell r="A5">
            <v>24</v>
          </cell>
          <cell r="B5" t="str">
            <v xml:space="preserve">BAJANTE PVC PAVCO     [3M]                                  </v>
          </cell>
          <cell r="C5" t="str">
            <v>ML</v>
          </cell>
          <cell r="D5">
            <v>14651</v>
          </cell>
        </row>
        <row r="6">
          <cell r="A6">
            <v>25</v>
          </cell>
          <cell r="B6" t="str">
            <v xml:space="preserve">BAJANTE PVC PAVCO  SOPORTE                         </v>
          </cell>
          <cell r="C6" t="str">
            <v>UND</v>
          </cell>
          <cell r="D6">
            <v>1322.5</v>
          </cell>
        </row>
        <row r="7">
          <cell r="A7">
            <v>29</v>
          </cell>
          <cell r="B7" t="str">
            <v xml:space="preserve">PERFORACION D=7/8"          </v>
          </cell>
          <cell r="C7" t="str">
            <v>GBL</v>
          </cell>
          <cell r="D7">
            <v>14940.8</v>
          </cell>
        </row>
        <row r="8">
          <cell r="A8">
            <v>34</v>
          </cell>
          <cell r="B8" t="str">
            <v xml:space="preserve">ESTUCO PLASTICO             A                              </v>
          </cell>
          <cell r="C8" t="str">
            <v>GL</v>
          </cell>
          <cell r="D8">
            <v>15306.5</v>
          </cell>
        </row>
        <row r="9">
          <cell r="A9">
            <v>36</v>
          </cell>
          <cell r="B9" t="str">
            <v xml:space="preserve">BARNIZ SINTETICO BRILLANTE  ALGRECO             </v>
          </cell>
          <cell r="C9" t="str">
            <v>GL</v>
          </cell>
          <cell r="D9">
            <v>28485.5</v>
          </cell>
        </row>
        <row r="10">
          <cell r="A10">
            <v>44</v>
          </cell>
          <cell r="B10" t="str">
            <v xml:space="preserve">PERFORACION D=3/4"          </v>
          </cell>
          <cell r="C10" t="str">
            <v>GBL</v>
          </cell>
          <cell r="D10">
            <v>10885.9</v>
          </cell>
        </row>
        <row r="11">
          <cell r="A11">
            <v>52</v>
          </cell>
          <cell r="B11" t="str">
            <v xml:space="preserve">ADAP.H PRS PVC  .1/2"       PAVCO                           </v>
          </cell>
          <cell r="C11" t="str">
            <v>UND</v>
          </cell>
          <cell r="D11">
            <v>384.1</v>
          </cell>
        </row>
        <row r="12">
          <cell r="A12">
            <v>68</v>
          </cell>
          <cell r="B12" t="str">
            <v xml:space="preserve">ADAP.M PRS PVC  .1/2        PAVCO                           </v>
          </cell>
          <cell r="C12" t="str">
            <v>UND</v>
          </cell>
          <cell r="D12">
            <v>339.25</v>
          </cell>
        </row>
        <row r="13">
          <cell r="A13">
            <v>69</v>
          </cell>
          <cell r="B13" t="str">
            <v xml:space="preserve">ADAP.M PRS PVC  .3/4        PAVCO                           </v>
          </cell>
          <cell r="C13" t="str">
            <v>UND</v>
          </cell>
          <cell r="D13">
            <v>616.4</v>
          </cell>
        </row>
        <row r="14">
          <cell r="A14">
            <v>70</v>
          </cell>
          <cell r="B14" t="str">
            <v xml:space="preserve">ADAP.M PRS PVC 1            PAVCO                           </v>
          </cell>
          <cell r="C14" t="str">
            <v>UND</v>
          </cell>
          <cell r="D14">
            <v>1289.1500000000001</v>
          </cell>
        </row>
        <row r="15">
          <cell r="A15">
            <v>72</v>
          </cell>
          <cell r="B15" t="str">
            <v xml:space="preserve">ADAP.M PRS PVC 1.1/2"       PAVCO                 </v>
          </cell>
          <cell r="C15" t="str">
            <v>UND</v>
          </cell>
          <cell r="D15">
            <v>3176.3</v>
          </cell>
        </row>
        <row r="16">
          <cell r="A16">
            <v>73</v>
          </cell>
          <cell r="B16" t="str">
            <v xml:space="preserve">ADAP.M PRS PVC 2            PAVCO                   </v>
          </cell>
          <cell r="C16" t="str">
            <v>UND</v>
          </cell>
          <cell r="D16">
            <v>4542.5</v>
          </cell>
        </row>
        <row r="17">
          <cell r="A17">
            <v>75</v>
          </cell>
          <cell r="B17" t="str">
            <v xml:space="preserve">ADAP.M PRS PVC 3            PAVCO                           </v>
          </cell>
          <cell r="C17" t="str">
            <v>UND</v>
          </cell>
          <cell r="D17">
            <v>17848</v>
          </cell>
        </row>
        <row r="18">
          <cell r="A18">
            <v>79</v>
          </cell>
          <cell r="B18" t="str">
            <v xml:space="preserve">TINTILLA MADERA             A                               </v>
          </cell>
          <cell r="C18" t="str">
            <v>GL</v>
          </cell>
          <cell r="D18">
            <v>36397.5</v>
          </cell>
        </row>
        <row r="19">
          <cell r="A19">
            <v>81</v>
          </cell>
          <cell r="B19" t="str">
            <v xml:space="preserve">REMOVEDOR PINTURA     A                                     </v>
          </cell>
          <cell r="C19" t="str">
            <v>GL</v>
          </cell>
          <cell r="D19">
            <v>47161.5</v>
          </cell>
        </row>
        <row r="20">
          <cell r="A20">
            <v>87</v>
          </cell>
          <cell r="B20" t="str">
            <v xml:space="preserve">ACEITE QUEMADO              </v>
          </cell>
          <cell r="C20" t="str">
            <v>GL</v>
          </cell>
          <cell r="D20">
            <v>733.7</v>
          </cell>
        </row>
        <row r="21">
          <cell r="A21">
            <v>88</v>
          </cell>
          <cell r="B21" t="str">
            <v xml:space="preserve">PERFORACION D=1"            </v>
          </cell>
          <cell r="C21" t="str">
            <v>GBL</v>
          </cell>
          <cell r="D21">
            <v>22682.6</v>
          </cell>
        </row>
        <row r="22">
          <cell r="A22">
            <v>91</v>
          </cell>
          <cell r="B22" t="str">
            <v xml:space="preserve">PERFORACION D=1.1/4"        </v>
          </cell>
          <cell r="C22" t="str">
            <v>GBL</v>
          </cell>
          <cell r="D22">
            <v>28939.75</v>
          </cell>
        </row>
        <row r="23">
          <cell r="A23">
            <v>93</v>
          </cell>
          <cell r="B23" t="str">
            <v>VALVULA REGISTRO GLOBO BRONCE  D=1.1/4"</v>
          </cell>
          <cell r="C23" t="str">
            <v>UND</v>
          </cell>
          <cell r="D23">
            <v>53360</v>
          </cell>
        </row>
        <row r="24">
          <cell r="A24">
            <v>95</v>
          </cell>
          <cell r="B24" t="str">
            <v xml:space="preserve">AGUARRAS </v>
          </cell>
          <cell r="C24" t="str">
            <v>GL</v>
          </cell>
          <cell r="D24">
            <v>2300</v>
          </cell>
        </row>
        <row r="25">
          <cell r="A25">
            <v>111</v>
          </cell>
          <cell r="B25" t="str">
            <v xml:space="preserve">ALAMBRE NEGRO  # 18   X                             </v>
          </cell>
          <cell r="C25" t="str">
            <v>KG</v>
          </cell>
          <cell r="D25">
            <v>2100</v>
          </cell>
        </row>
        <row r="26">
          <cell r="A26">
            <v>117</v>
          </cell>
          <cell r="B26" t="str">
            <v>TUBERIA PRESION PVC UM 6"   RDE/26</v>
          </cell>
          <cell r="C26" t="str">
            <v>ML</v>
          </cell>
          <cell r="D26">
            <v>68630</v>
          </cell>
        </row>
        <row r="27">
          <cell r="A27">
            <v>133</v>
          </cell>
          <cell r="B27" t="str">
            <v xml:space="preserve">ALAMBRE GALVANIZADO  # 14   36.4 MTS/KLS           </v>
          </cell>
          <cell r="C27" t="str">
            <v>KG</v>
          </cell>
          <cell r="D27">
            <v>2086.1</v>
          </cell>
        </row>
        <row r="28">
          <cell r="A28">
            <v>140</v>
          </cell>
          <cell r="B28" t="str">
            <v xml:space="preserve">ALAMBRE GALVANIZADO  #  6   X                               </v>
          </cell>
          <cell r="C28" t="str">
            <v>KG</v>
          </cell>
          <cell r="D28">
            <v>1866.45</v>
          </cell>
        </row>
        <row r="29">
          <cell r="A29">
            <v>149</v>
          </cell>
          <cell r="B29" t="str">
            <v xml:space="preserve">ALAMBRE GALVANIZADO  # 10   14 MTS/KLS         </v>
          </cell>
          <cell r="C29" t="str">
            <v>KG</v>
          </cell>
          <cell r="D29">
            <v>2829</v>
          </cell>
        </row>
        <row r="30">
          <cell r="A30">
            <v>159</v>
          </cell>
          <cell r="B30" t="str">
            <v xml:space="preserve">PERFIL AG C120mmX 60mm-1.9  CAL.14 L= 6MTS. ACESCO    </v>
          </cell>
          <cell r="C30" t="str">
            <v>UND</v>
          </cell>
          <cell r="D30">
            <v>62969.4</v>
          </cell>
        </row>
        <row r="31">
          <cell r="A31">
            <v>160</v>
          </cell>
          <cell r="B31" t="str">
            <v xml:space="preserve">PERFIL AG C120mmX 60mm-1.5  CAL.16 L= 6MTS. ACESCO   </v>
          </cell>
          <cell r="C31" t="str">
            <v>UND</v>
          </cell>
          <cell r="D31">
            <v>50846.1</v>
          </cell>
        </row>
        <row r="32">
          <cell r="A32">
            <v>178</v>
          </cell>
          <cell r="B32" t="str">
            <v>ANTICORROSIVO R 310         UN LITRO</v>
          </cell>
          <cell r="C32" t="str">
            <v>LT</v>
          </cell>
          <cell r="D32">
            <v>10603</v>
          </cell>
        </row>
        <row r="33">
          <cell r="A33">
            <v>179</v>
          </cell>
          <cell r="B33" t="str">
            <v xml:space="preserve">ANGULO  ,3/4   x  1/ 8      UNDX6 MTS.                      </v>
          </cell>
          <cell r="C33" t="str">
            <v>ML</v>
          </cell>
          <cell r="D33">
            <v>6785</v>
          </cell>
        </row>
        <row r="34">
          <cell r="A34">
            <v>180</v>
          </cell>
          <cell r="B34" t="str">
            <v xml:space="preserve">ANTISOL BLANCO  UNX20 KG.   CURADOR R:120002     </v>
          </cell>
          <cell r="C34" t="str">
            <v>KG</v>
          </cell>
          <cell r="D34">
            <v>5200</v>
          </cell>
        </row>
        <row r="35">
          <cell r="A35">
            <v>181</v>
          </cell>
          <cell r="B35" t="str">
            <v xml:space="preserve">ANTISOL ROJO                                                </v>
          </cell>
          <cell r="C35" t="str">
            <v>KG</v>
          </cell>
          <cell r="D35">
            <v>8475.5</v>
          </cell>
        </row>
        <row r="36">
          <cell r="A36">
            <v>188</v>
          </cell>
          <cell r="B36" t="str">
            <v>TUBERIA PVC SANITARIA  4"  NOVAFORT 100 MM</v>
          </cell>
          <cell r="C36" t="str">
            <v>ML</v>
          </cell>
          <cell r="D36">
            <v>17759.45</v>
          </cell>
        </row>
        <row r="37">
          <cell r="A37">
            <v>190</v>
          </cell>
          <cell r="B37" t="str">
            <v>TUBERIA PVC SANITARIA  8"  NOVAFORT 200MM</v>
          </cell>
          <cell r="C37" t="str">
            <v>ML</v>
          </cell>
          <cell r="D37">
            <v>37625.699999999997</v>
          </cell>
        </row>
        <row r="38">
          <cell r="A38">
            <v>191</v>
          </cell>
          <cell r="B38" t="str">
            <v xml:space="preserve">TUBERIA PVC SANITARIA 12" NOVAFORT 315MM </v>
          </cell>
          <cell r="C38" t="str">
            <v>ML</v>
          </cell>
          <cell r="D38">
            <v>78607.100000000006</v>
          </cell>
        </row>
        <row r="39">
          <cell r="A39">
            <v>192</v>
          </cell>
          <cell r="B39" t="str">
            <v>TUBERIA PVC SANITARIA  10" NOVAFORT 250MM</v>
          </cell>
          <cell r="C39" t="str">
            <v>ML</v>
          </cell>
          <cell r="D39">
            <v>55344.9</v>
          </cell>
        </row>
        <row r="40">
          <cell r="A40">
            <v>193</v>
          </cell>
          <cell r="B40" t="str">
            <v>TUBERIA PVC SANITARIA    6" NOVAFORT 160MM</v>
          </cell>
          <cell r="C40" t="str">
            <v>ML</v>
          </cell>
          <cell r="D40">
            <v>25270.1</v>
          </cell>
        </row>
        <row r="41">
          <cell r="A41">
            <v>203</v>
          </cell>
          <cell r="B41" t="str">
            <v xml:space="preserve">GEOTEXTIL NO TEJ. REF 1600                              </v>
          </cell>
          <cell r="C41" t="str">
            <v>M2</v>
          </cell>
          <cell r="D41">
            <v>1848.05</v>
          </cell>
        </row>
        <row r="42">
          <cell r="A42">
            <v>204</v>
          </cell>
          <cell r="B42" t="str">
            <v xml:space="preserve">GEOTEXTIL TEJIDO REF 2100                             </v>
          </cell>
          <cell r="C42" t="str">
            <v>M2</v>
          </cell>
          <cell r="D42">
            <v>2753.1</v>
          </cell>
        </row>
        <row r="43">
          <cell r="A43">
            <v>210</v>
          </cell>
          <cell r="B43" t="str">
            <v xml:space="preserve">ARENA FINA                                                        </v>
          </cell>
          <cell r="C43" t="str">
            <v>M3</v>
          </cell>
          <cell r="D43">
            <v>25000</v>
          </cell>
        </row>
        <row r="44">
          <cell r="A44">
            <v>214</v>
          </cell>
          <cell r="B44" t="str">
            <v>AGUA</v>
          </cell>
          <cell r="C44" t="str">
            <v>LT</v>
          </cell>
          <cell r="D44">
            <v>15</v>
          </cell>
        </row>
        <row r="45">
          <cell r="A45">
            <v>219</v>
          </cell>
          <cell r="B45" t="str">
            <v>ARENA MEDIANA</v>
          </cell>
          <cell r="C45" t="str">
            <v>M3</v>
          </cell>
          <cell r="D45">
            <v>25000</v>
          </cell>
        </row>
        <row r="46">
          <cell r="A46">
            <v>221</v>
          </cell>
          <cell r="B46" t="str">
            <v>A.C.P.M</v>
          </cell>
          <cell r="C46" t="str">
            <v>GLN</v>
          </cell>
          <cell r="D46">
            <v>4197.5</v>
          </cell>
        </row>
        <row r="47">
          <cell r="A47">
            <v>224</v>
          </cell>
          <cell r="B47" t="str">
            <v xml:space="preserve">ARENA GRUESA                                                   </v>
          </cell>
          <cell r="C47" t="str">
            <v>M3</v>
          </cell>
          <cell r="D47">
            <v>18400</v>
          </cell>
        </row>
        <row r="48">
          <cell r="A48">
            <v>229</v>
          </cell>
          <cell r="B48" t="str">
            <v xml:space="preserve">BAJANTE LAMINA                                              </v>
          </cell>
          <cell r="C48" t="str">
            <v>ML</v>
          </cell>
          <cell r="D48">
            <v>11672.5</v>
          </cell>
        </row>
        <row r="49">
          <cell r="A49">
            <v>237</v>
          </cell>
          <cell r="B49" t="str">
            <v>HIDROSELLO NOVAFORT 110MM   PAVCO</v>
          </cell>
          <cell r="C49" t="str">
            <v>UND</v>
          </cell>
          <cell r="D49">
            <v>1364.682</v>
          </cell>
        </row>
        <row r="50">
          <cell r="A50">
            <v>238</v>
          </cell>
          <cell r="B50" t="str">
            <v>HIDROSELLO NOVAFORT 160MM  PAVCO</v>
          </cell>
          <cell r="C50" t="str">
            <v>UND</v>
          </cell>
          <cell r="D50">
            <v>2217.1999999999998</v>
          </cell>
        </row>
        <row r="51">
          <cell r="A51">
            <v>239</v>
          </cell>
          <cell r="B51" t="str">
            <v>BALASTRO DE RIO</v>
          </cell>
          <cell r="C51" t="str">
            <v>M3</v>
          </cell>
          <cell r="D51">
            <v>25000</v>
          </cell>
        </row>
        <row r="52">
          <cell r="A52">
            <v>240</v>
          </cell>
          <cell r="B52" t="str">
            <v xml:space="preserve">HIDROSELLO NOVAFORT 200MM   PAVCO </v>
          </cell>
          <cell r="C52" t="str">
            <v>UND</v>
          </cell>
          <cell r="D52">
            <v>4006.0019999999995</v>
          </cell>
        </row>
        <row r="53">
          <cell r="A53">
            <v>241</v>
          </cell>
          <cell r="B53" t="str">
            <v>HIDROSELLO NOVAFORT 250MM   PAVCO</v>
          </cell>
          <cell r="C53" t="str">
            <v>UND</v>
          </cell>
          <cell r="D53">
            <v>6999.4979999999996</v>
          </cell>
        </row>
        <row r="54">
          <cell r="A54">
            <v>242</v>
          </cell>
          <cell r="B54" t="str">
            <v>HIDROSELLO NOVAFORT 315MM   PAVCO</v>
          </cell>
          <cell r="C54" t="str">
            <v>UND</v>
          </cell>
          <cell r="D54">
            <v>14679.75</v>
          </cell>
        </row>
        <row r="55">
          <cell r="A55">
            <v>246</v>
          </cell>
          <cell r="B55" t="str">
            <v xml:space="preserve">BALDOSA CEMENTO 25-30CM   FORMATOS VARIOS     </v>
          </cell>
          <cell r="C55" t="str">
            <v>M2</v>
          </cell>
          <cell r="D55">
            <v>10350</v>
          </cell>
        </row>
        <row r="56">
          <cell r="A56">
            <v>275</v>
          </cell>
          <cell r="B56" t="str">
            <v xml:space="preserve">COLBON MADERA               LIQUIDO                         </v>
          </cell>
          <cell r="C56" t="str">
            <v>GL</v>
          </cell>
          <cell r="D56">
            <v>21045</v>
          </cell>
        </row>
        <row r="57">
          <cell r="A57">
            <v>282</v>
          </cell>
          <cell r="B57" t="str">
            <v xml:space="preserve">TORNILLO PARA MADERA 4"     GOLOSO                    </v>
          </cell>
          <cell r="C57" t="str">
            <v>UND</v>
          </cell>
          <cell r="D57">
            <v>805</v>
          </cell>
        </row>
        <row r="58">
          <cell r="A58">
            <v>292</v>
          </cell>
          <cell r="B58" t="str">
            <v xml:space="preserve">BASTIDOR 2"x2"x3M OTOBO                                     </v>
          </cell>
          <cell r="C58" t="str">
            <v>UND</v>
          </cell>
          <cell r="D58">
            <v>2423.0500000000002</v>
          </cell>
        </row>
        <row r="59">
          <cell r="A59">
            <v>294</v>
          </cell>
          <cell r="B59" t="str">
            <v xml:space="preserve">BASTIDOR 2"x2"x3M AMARILO                                </v>
          </cell>
          <cell r="C59" t="str">
            <v>UND</v>
          </cell>
          <cell r="D59">
            <v>4695.45</v>
          </cell>
        </row>
        <row r="60">
          <cell r="A60">
            <v>299</v>
          </cell>
          <cell r="B60" t="str">
            <v xml:space="preserve">BISAGRA 3x2"       COBRIZ                                  </v>
          </cell>
          <cell r="C60" t="str">
            <v>UND</v>
          </cell>
          <cell r="D60">
            <v>880.9</v>
          </cell>
        </row>
        <row r="61">
          <cell r="A61">
            <v>306</v>
          </cell>
          <cell r="B61" t="str">
            <v xml:space="preserve">BISAGRA 3x1.1/4"   COBRIZ   COBRIZADA                 </v>
          </cell>
          <cell r="C61" t="str">
            <v>UND</v>
          </cell>
          <cell r="D61">
            <v>805</v>
          </cell>
        </row>
        <row r="62">
          <cell r="A62">
            <v>308</v>
          </cell>
          <cell r="B62" t="str">
            <v xml:space="preserve">BISAGRA 3x3"       COBRIZ         </v>
          </cell>
          <cell r="C62" t="str">
            <v>UND</v>
          </cell>
          <cell r="D62">
            <v>1150</v>
          </cell>
        </row>
        <row r="63">
          <cell r="A63">
            <v>318</v>
          </cell>
          <cell r="B63" t="str">
            <v xml:space="preserve">LAMINA ICOPOR TEXTURIZADA      DE 60X120CM 1CM     </v>
          </cell>
          <cell r="C63" t="str">
            <v>UND</v>
          </cell>
          <cell r="D63">
            <v>2573.6999999999998</v>
          </cell>
        </row>
        <row r="64">
          <cell r="A64">
            <v>323</v>
          </cell>
          <cell r="B64" t="str">
            <v xml:space="preserve">BISAGRA VAIVEN # 30    PIVOTE PUERTA               </v>
          </cell>
          <cell r="C64" t="str">
            <v>UND</v>
          </cell>
          <cell r="D64">
            <v>31625</v>
          </cell>
        </row>
        <row r="65">
          <cell r="A65">
            <v>501</v>
          </cell>
          <cell r="B65" t="str">
            <v>VALVULA CHAPALETA   Q 4.1LT D6"   S=1.5M,DIAM 6"</v>
          </cell>
          <cell r="C65" t="str">
            <v>UND</v>
          </cell>
          <cell r="D65">
            <v>489578</v>
          </cell>
        </row>
        <row r="66">
          <cell r="A66">
            <v>506</v>
          </cell>
          <cell r="B66" t="str">
            <v>VALVULA CHAPALETA   Q 4.1LT D8"   S=1.5M,DIAM 8"</v>
          </cell>
          <cell r="C66" t="str">
            <v>UND</v>
          </cell>
          <cell r="D66">
            <v>859096</v>
          </cell>
        </row>
        <row r="67">
          <cell r="A67">
            <v>507</v>
          </cell>
          <cell r="B67" t="str">
            <v>VALVULA CHAPALETA   Q=4.1LT/S D10"   S=1.5M, DIAM 10"</v>
          </cell>
          <cell r="C67" t="str">
            <v>UND</v>
          </cell>
          <cell r="D67">
            <v>1587690</v>
          </cell>
        </row>
        <row r="68">
          <cell r="A68">
            <v>508</v>
          </cell>
          <cell r="B68" t="str">
            <v>VALVULA CHAPALETA    Q4.1LT D12"   S=1.5M,DIAM =12"</v>
          </cell>
          <cell r="C68" t="str">
            <v>UND</v>
          </cell>
          <cell r="D68">
            <v>2308953.9</v>
          </cell>
        </row>
        <row r="69">
          <cell r="A69">
            <v>509</v>
          </cell>
          <cell r="B69" t="str">
            <v>VALVULA CHPALETA Q=5.22LTD10"   S=1.5M, DIAM=10"</v>
          </cell>
          <cell r="C69" t="str">
            <v>UND</v>
          </cell>
          <cell r="D69">
            <v>1283461.4099999999</v>
          </cell>
        </row>
        <row r="70">
          <cell r="A70">
            <v>510</v>
          </cell>
          <cell r="B70" t="str">
            <v xml:space="preserve">VALVULA HF GUILLOTINA 0.4X.4M   DESLIZANTE CON MAN </v>
          </cell>
          <cell r="C70" t="str">
            <v>UND</v>
          </cell>
          <cell r="D70">
            <v>2083583.8</v>
          </cell>
        </row>
        <row r="71">
          <cell r="A71">
            <v>511</v>
          </cell>
          <cell r="B71" t="str">
            <v>VALVULA CHAPALETA   Q 5.22LT/S D6"   S=1.5M DIAM 6"</v>
          </cell>
          <cell r="C71" t="str">
            <v>UND</v>
          </cell>
          <cell r="D71">
            <v>547673.69999999995</v>
          </cell>
        </row>
        <row r="72">
          <cell r="A72">
            <v>513</v>
          </cell>
          <cell r="B72" t="str">
            <v>VALVULA CHAPALETA   Q=5.22L/S D=8"   S=1.5M,DIAM 8"</v>
          </cell>
          <cell r="C72" t="str">
            <v>UND</v>
          </cell>
          <cell r="D72">
            <v>320378.5</v>
          </cell>
        </row>
        <row r="73">
          <cell r="A73">
            <v>514</v>
          </cell>
          <cell r="B73" t="str">
            <v>VALVULA CHAPALETA   Q=5.22L/S D12"   S=1.5M,DIAM 12"</v>
          </cell>
          <cell r="C73" t="str">
            <v>UND</v>
          </cell>
          <cell r="D73">
            <v>2016867.93</v>
          </cell>
        </row>
        <row r="74">
          <cell r="A74">
            <v>515</v>
          </cell>
          <cell r="B74" t="str">
            <v xml:space="preserve">VASTAGO DE BRONCE VALV COM  PARA VALVULA COMPUERTA </v>
          </cell>
          <cell r="C74" t="str">
            <v>ML</v>
          </cell>
          <cell r="D74">
            <v>55200</v>
          </cell>
        </row>
        <row r="75">
          <cell r="A75">
            <v>516</v>
          </cell>
          <cell r="B75" t="str">
            <v>VALVULA HF COMPUERTA VASTAGO NO ASCEN   CONMANUBYTORRE/SINVA</v>
          </cell>
          <cell r="C75" t="str">
            <v>UND</v>
          </cell>
          <cell r="D75">
            <v>3113756.1</v>
          </cell>
        </row>
        <row r="76">
          <cell r="A76">
            <v>517</v>
          </cell>
          <cell r="B76" t="str">
            <v>BOMBA SUMERGIBLE 230V TRIFASICO, 7.5H  1800 RPM, DESCARGA 4"SOL3</v>
          </cell>
          <cell r="C76" t="str">
            <v>UND</v>
          </cell>
          <cell r="D76">
            <v>8517590</v>
          </cell>
        </row>
        <row r="77">
          <cell r="A77">
            <v>518</v>
          </cell>
          <cell r="B77" t="str">
            <v>BOMBA SUMERGIBLE  2  HP LAPICERO</v>
          </cell>
          <cell r="C77" t="str">
            <v>UND</v>
          </cell>
          <cell r="D77">
            <v>4451558</v>
          </cell>
        </row>
        <row r="78">
          <cell r="A78">
            <v>519</v>
          </cell>
          <cell r="B78" t="str">
            <v>BOMBA 230V TRIFASICO, ARRANQUE DIRECTO,  D=3"  1800 RPM, DESCARGA 3" SOL3"</v>
          </cell>
          <cell r="C78" t="str">
            <v>UND</v>
          </cell>
          <cell r="D78">
            <v>2106800</v>
          </cell>
        </row>
        <row r="79">
          <cell r="A79">
            <v>520</v>
          </cell>
          <cell r="B79" t="str">
            <v xml:space="preserve">LUBRICANTE TUBERIA  PVC/500GR    </v>
          </cell>
          <cell r="C79" t="str">
            <v>UND</v>
          </cell>
          <cell r="D79">
            <v>17204</v>
          </cell>
        </row>
        <row r="80">
          <cell r="A80">
            <v>521</v>
          </cell>
          <cell r="B80" t="str">
            <v>ADHESIVO NOVAFORT/          PAVCO</v>
          </cell>
          <cell r="C80" t="str">
            <v>GL</v>
          </cell>
          <cell r="D80">
            <v>68648.974000000002</v>
          </cell>
        </row>
        <row r="81">
          <cell r="A81">
            <v>522</v>
          </cell>
          <cell r="B81" t="str">
            <v>ACONDICION SUPERF NOVAFORT  PAVCO</v>
          </cell>
          <cell r="C81" t="str">
            <v>GL</v>
          </cell>
          <cell r="D81">
            <v>89542.08199999998</v>
          </cell>
        </row>
        <row r="82">
          <cell r="A82">
            <v>525</v>
          </cell>
          <cell r="B82" t="str">
            <v>TUBO PVC SANIT NOVAFORT 16"  ALCANT HERMETICO</v>
          </cell>
          <cell r="C82" t="str">
            <v>ML</v>
          </cell>
          <cell r="D82">
            <v>123802.1</v>
          </cell>
        </row>
        <row r="83">
          <cell r="A83">
            <v>526</v>
          </cell>
          <cell r="B83" t="str">
            <v>TUBO PVC SANIT NOVAFORT 18"  ALCANT HERMETICO</v>
          </cell>
          <cell r="C83" t="str">
            <v>ML</v>
          </cell>
          <cell r="D83">
            <v>148271.79999999999</v>
          </cell>
        </row>
        <row r="84">
          <cell r="A84">
            <v>527</v>
          </cell>
          <cell r="B84" t="str">
            <v>TUBO PVC SANIT NOVAFORT 20"  ALCANTA HERMETICO</v>
          </cell>
          <cell r="C84" t="str">
            <v>ML</v>
          </cell>
          <cell r="D84">
            <v>193929.1</v>
          </cell>
        </row>
        <row r="85">
          <cell r="A85">
            <v>536</v>
          </cell>
          <cell r="B85" t="str">
            <v xml:space="preserve">HIDROSELLO NOVAFORT 400 MM  PAVCO    </v>
          </cell>
          <cell r="C85" t="str">
            <v>UND</v>
          </cell>
          <cell r="D85">
            <v>29891.95</v>
          </cell>
        </row>
        <row r="86">
          <cell r="A86">
            <v>537</v>
          </cell>
          <cell r="B86" t="str">
            <v>HIDROSELLO NOVAFORT 450MM   PAVCO</v>
          </cell>
          <cell r="C86" t="str">
            <v>UND</v>
          </cell>
          <cell r="D86">
            <v>43207.8</v>
          </cell>
        </row>
        <row r="87">
          <cell r="A87">
            <v>538</v>
          </cell>
          <cell r="B87" t="str">
            <v xml:space="preserve">HIDROSELLO NOVAFORT 500MM   PAVCO </v>
          </cell>
          <cell r="C87" t="str">
            <v>UND</v>
          </cell>
          <cell r="D87">
            <v>48610.5</v>
          </cell>
        </row>
        <row r="88">
          <cell r="A88">
            <v>592</v>
          </cell>
          <cell r="B88" t="str">
            <v xml:space="preserve">CAJA MEDIDOR CTO+TAPA 48X34CM-ACUAVALLE-LAM.3/16" </v>
          </cell>
          <cell r="C88" t="str">
            <v>UND</v>
          </cell>
          <cell r="D88">
            <v>25300</v>
          </cell>
        </row>
        <row r="89">
          <cell r="A89">
            <v>603</v>
          </cell>
          <cell r="B89" t="str">
            <v xml:space="preserve">CALADO GRES ROJO 20X20X12   PREMOLDA    </v>
          </cell>
          <cell r="C89" t="str">
            <v>UND</v>
          </cell>
          <cell r="D89">
            <v>690</v>
          </cell>
        </row>
        <row r="90">
          <cell r="A90">
            <v>615</v>
          </cell>
          <cell r="B90" t="str">
            <v xml:space="preserve">POZO SEPTICO ETERNIT  [C]   COMPLETO             </v>
          </cell>
          <cell r="C90" t="str">
            <v>UND</v>
          </cell>
          <cell r="D90">
            <v>488460.2</v>
          </cell>
        </row>
        <row r="91">
          <cell r="A91">
            <v>646</v>
          </cell>
          <cell r="B91" t="str">
            <v xml:space="preserve">CANDADO YALE 110-30         PRE                        </v>
          </cell>
          <cell r="C91" t="str">
            <v>UND</v>
          </cell>
          <cell r="D91">
            <v>13340</v>
          </cell>
        </row>
        <row r="92">
          <cell r="A92">
            <v>655</v>
          </cell>
          <cell r="B92" t="str">
            <v xml:space="preserve">CANAL LAMINA GALVANIZADA                                </v>
          </cell>
          <cell r="C92" t="str">
            <v>ML</v>
          </cell>
          <cell r="D92">
            <v>12190</v>
          </cell>
        </row>
        <row r="93">
          <cell r="A93">
            <v>679</v>
          </cell>
          <cell r="B93" t="str">
            <v xml:space="preserve">CAOLIN                      BULTO DE 25 KG                  </v>
          </cell>
          <cell r="C93" t="str">
            <v>BTO</v>
          </cell>
          <cell r="D93">
            <v>10062.5</v>
          </cell>
        </row>
        <row r="94">
          <cell r="A94">
            <v>685</v>
          </cell>
          <cell r="B94" t="str">
            <v xml:space="preserve">CEMENTO BLANCO NARE     SACO DE 25 KILOS         </v>
          </cell>
          <cell r="C94" t="str">
            <v>KG</v>
          </cell>
          <cell r="D94">
            <v>753</v>
          </cell>
        </row>
        <row r="95">
          <cell r="A95">
            <v>687</v>
          </cell>
          <cell r="B95" t="str">
            <v>CEMENTO GRIS PORTLAND (SCO DE 50 KG)</v>
          </cell>
          <cell r="C95" t="str">
            <v>BTO</v>
          </cell>
          <cell r="D95">
            <v>13500</v>
          </cell>
        </row>
        <row r="96">
          <cell r="A96">
            <v>735</v>
          </cell>
          <cell r="B96" t="str">
            <v xml:space="preserve">CHAZO PLASTICO              1/4                             </v>
          </cell>
          <cell r="C96" t="str">
            <v>UND</v>
          </cell>
          <cell r="D96">
            <v>69</v>
          </cell>
        </row>
        <row r="97">
          <cell r="A97">
            <v>738</v>
          </cell>
          <cell r="B97" t="str">
            <v xml:space="preserve">JUEGO INCRUSTAR TEMPO   CORONA R:8521          </v>
          </cell>
          <cell r="C97" t="str">
            <v>JGO</v>
          </cell>
          <cell r="D97">
            <v>57500</v>
          </cell>
        </row>
        <row r="98">
          <cell r="A98">
            <v>744</v>
          </cell>
          <cell r="B98" t="str">
            <v xml:space="preserve">JABONERA BLANCA      CORONA R:923                    </v>
          </cell>
          <cell r="C98" t="str">
            <v>UND</v>
          </cell>
          <cell r="D98">
            <v>9200</v>
          </cell>
        </row>
        <row r="99">
          <cell r="A99">
            <v>764</v>
          </cell>
          <cell r="B99" t="str">
            <v xml:space="preserve">PEGACOR BLANCO  CORONA R:30100                </v>
          </cell>
          <cell r="C99" t="str">
            <v>KG</v>
          </cell>
          <cell r="D99">
            <v>1035</v>
          </cell>
        </row>
        <row r="100">
          <cell r="A100">
            <v>769</v>
          </cell>
          <cell r="B100" t="str">
            <v xml:space="preserve">CINTA ENMASCARAR                                            </v>
          </cell>
          <cell r="C100" t="str">
            <v>RLL</v>
          </cell>
          <cell r="D100">
            <v>1380</v>
          </cell>
        </row>
        <row r="101">
          <cell r="A101">
            <v>775</v>
          </cell>
          <cell r="B101" t="str">
            <v xml:space="preserve">CIELO F.ACRILICO                                                   </v>
          </cell>
          <cell r="C101" t="str">
            <v>M2</v>
          </cell>
          <cell r="D101">
            <v>65205</v>
          </cell>
        </row>
        <row r="102">
          <cell r="A102">
            <v>776</v>
          </cell>
          <cell r="B102" t="str">
            <v xml:space="preserve">CIELO F.ETHEREAL SOUND                                      </v>
          </cell>
          <cell r="C102" t="str">
            <v>M2</v>
          </cell>
          <cell r="D102">
            <v>14375</v>
          </cell>
        </row>
        <row r="103">
          <cell r="A103">
            <v>786</v>
          </cell>
          <cell r="B103" t="str">
            <v>ANTRACITA COATL AWWA STAND  B 10072 GRANULOMETRI</v>
          </cell>
          <cell r="C103" t="str">
            <v>M3</v>
          </cell>
          <cell r="D103">
            <v>341504</v>
          </cell>
        </row>
        <row r="104">
          <cell r="A104">
            <v>796</v>
          </cell>
          <cell r="B104" t="str">
            <v xml:space="preserve">PAPELERA BLANCA     CORONA R:924                   </v>
          </cell>
          <cell r="C104" t="str">
            <v>UND</v>
          </cell>
          <cell r="D104">
            <v>11500</v>
          </cell>
        </row>
        <row r="105">
          <cell r="A105">
            <v>828</v>
          </cell>
          <cell r="B105" t="str">
            <v xml:space="preserve">CODO GALV     .1/2x90       X                               </v>
          </cell>
          <cell r="C105" t="str">
            <v>UND</v>
          </cell>
          <cell r="D105">
            <v>1500</v>
          </cell>
        </row>
        <row r="106">
          <cell r="A106">
            <v>854</v>
          </cell>
          <cell r="B106" t="str">
            <v xml:space="preserve">CODO PRS PVC 1    x90ø                                      </v>
          </cell>
          <cell r="C106" t="str">
            <v>UND</v>
          </cell>
          <cell r="D106">
            <v>1546.75</v>
          </cell>
        </row>
        <row r="107">
          <cell r="A107">
            <v>862</v>
          </cell>
          <cell r="B107" t="str">
            <v xml:space="preserve">CODO PRS PVC  .1/2x90ø                                      </v>
          </cell>
          <cell r="C107" t="str">
            <v>UND</v>
          </cell>
          <cell r="D107">
            <v>414</v>
          </cell>
        </row>
        <row r="108">
          <cell r="A108">
            <v>863</v>
          </cell>
          <cell r="B108" t="str">
            <v xml:space="preserve">COLLARIN PVC   3    X  1/2"                                                     </v>
          </cell>
          <cell r="C108" t="str">
            <v>UND</v>
          </cell>
          <cell r="D108">
            <v>14375</v>
          </cell>
        </row>
        <row r="109">
          <cell r="A109">
            <v>869</v>
          </cell>
          <cell r="B109" t="str">
            <v xml:space="preserve">CODO PRS PVC  .3/4x90ø                                      </v>
          </cell>
          <cell r="C109" t="str">
            <v>UND</v>
          </cell>
          <cell r="D109">
            <v>788.9</v>
          </cell>
        </row>
        <row r="110">
          <cell r="A110">
            <v>872</v>
          </cell>
          <cell r="B110" t="str">
            <v xml:space="preserve">CODO SAN PVC 6    x90ø CxC                                  </v>
          </cell>
          <cell r="C110" t="str">
            <v>UND</v>
          </cell>
          <cell r="D110">
            <v>84219.1</v>
          </cell>
        </row>
        <row r="111">
          <cell r="A111">
            <v>883</v>
          </cell>
          <cell r="B111" t="str">
            <v xml:space="preserve">CODO SAN PVC 1.1/2x90ø CxC                                  </v>
          </cell>
          <cell r="C111" t="str">
            <v>UND</v>
          </cell>
          <cell r="D111">
            <v>1466.25</v>
          </cell>
        </row>
        <row r="112">
          <cell r="A112">
            <v>888</v>
          </cell>
          <cell r="B112" t="str">
            <v xml:space="preserve">ESMALTE PINTUCOAT     COMPONENTE A                 </v>
          </cell>
          <cell r="C112" t="str">
            <v>GL</v>
          </cell>
          <cell r="D112">
            <v>89585</v>
          </cell>
        </row>
        <row r="113">
          <cell r="A113">
            <v>889</v>
          </cell>
          <cell r="B113" t="str">
            <v xml:space="preserve">CODO SAN PVC 2    x90ø CXC                                  </v>
          </cell>
          <cell r="C113" t="str">
            <v>UND</v>
          </cell>
          <cell r="D113">
            <v>2541.5</v>
          </cell>
        </row>
        <row r="114">
          <cell r="A114">
            <v>891</v>
          </cell>
          <cell r="B114" t="str">
            <v xml:space="preserve">CODO SAN PVC 3    x90ø CxC                                  </v>
          </cell>
          <cell r="C114" t="str">
            <v>UND</v>
          </cell>
          <cell r="D114">
            <v>5528.05</v>
          </cell>
        </row>
        <row r="115">
          <cell r="A115">
            <v>892</v>
          </cell>
          <cell r="B115" t="str">
            <v xml:space="preserve">CODO SAN PVC 4    x90ø CxC  PAVCO                     </v>
          </cell>
          <cell r="C115" t="str">
            <v>UND</v>
          </cell>
          <cell r="D115">
            <v>10143</v>
          </cell>
        </row>
        <row r="116">
          <cell r="A116">
            <v>897</v>
          </cell>
          <cell r="B116" t="str">
            <v xml:space="preserve">PEGANTE COLBON MADERA                                     </v>
          </cell>
          <cell r="C116" t="str">
            <v>GL</v>
          </cell>
          <cell r="D116">
            <v>18227.5</v>
          </cell>
        </row>
        <row r="117">
          <cell r="A117">
            <v>902</v>
          </cell>
          <cell r="B117" t="str">
            <v xml:space="preserve">CONCRETO 3000 PSI                                           </v>
          </cell>
          <cell r="C117" t="str">
            <v>M3</v>
          </cell>
          <cell r="D117">
            <v>171184.4</v>
          </cell>
        </row>
        <row r="118">
          <cell r="A118">
            <v>904</v>
          </cell>
          <cell r="B118" t="str">
            <v xml:space="preserve">CONCRETO 3500 PSI                                               </v>
          </cell>
          <cell r="C118" t="str">
            <v>M3</v>
          </cell>
          <cell r="D118">
            <v>192942.4</v>
          </cell>
        </row>
        <row r="119">
          <cell r="A119">
            <v>916</v>
          </cell>
          <cell r="B119" t="str">
            <v xml:space="preserve">INCREMENTO COSTO CONCRETO -BOMBEADO                                          </v>
          </cell>
          <cell r="C119" t="str">
            <v>M3</v>
          </cell>
          <cell r="D119">
            <v>25346</v>
          </cell>
        </row>
        <row r="120">
          <cell r="A120">
            <v>930</v>
          </cell>
          <cell r="B120" t="str">
            <v xml:space="preserve">CATALIZADOR PINTUCOAT  1/8 COMPONENTE B          </v>
          </cell>
          <cell r="C120" t="str">
            <v>UND</v>
          </cell>
          <cell r="D120">
            <v>15307.65</v>
          </cell>
        </row>
        <row r="121">
          <cell r="A121">
            <v>931</v>
          </cell>
          <cell r="B121" t="str">
            <v xml:space="preserve">AJUSTADOR 121.135 PINTUCO   DISOLVENTE            </v>
          </cell>
          <cell r="C121" t="str">
            <v>GL</v>
          </cell>
          <cell r="D121">
            <v>33948</v>
          </cell>
        </row>
        <row r="122">
          <cell r="A122">
            <v>942</v>
          </cell>
          <cell r="B122" t="str">
            <v xml:space="preserve">PLACOTEX [PEGANTE IMP.]    </v>
          </cell>
          <cell r="C122" t="str">
            <v>GL</v>
          </cell>
          <cell r="D122">
            <v>55200</v>
          </cell>
        </row>
        <row r="123">
          <cell r="A123">
            <v>955</v>
          </cell>
          <cell r="B123" t="str">
            <v xml:space="preserve">ANGULO 3     x  3/ 8      TIRA DE 6MTS                   </v>
          </cell>
          <cell r="C123" t="str">
            <v>UND</v>
          </cell>
          <cell r="D123">
            <v>88706.4</v>
          </cell>
        </row>
        <row r="124">
          <cell r="A124">
            <v>957</v>
          </cell>
          <cell r="B124" t="str">
            <v xml:space="preserve">CODO SAN PVC 2    x22« CxC                                  </v>
          </cell>
          <cell r="C124" t="str">
            <v>UND</v>
          </cell>
          <cell r="D124">
            <v>3441.95</v>
          </cell>
        </row>
        <row r="125">
          <cell r="A125">
            <v>969</v>
          </cell>
          <cell r="B125" t="str">
            <v xml:space="preserve">ENTREPISO     VH:11 BH:20   PREMOLDA </v>
          </cell>
          <cell r="C125" t="str">
            <v>M2</v>
          </cell>
          <cell r="D125">
            <v>25875</v>
          </cell>
        </row>
        <row r="126">
          <cell r="A126">
            <v>971</v>
          </cell>
          <cell r="B126" t="str">
            <v xml:space="preserve">ENTREPISO     VH:11 BH:25   PREMOLDA                 </v>
          </cell>
          <cell r="C126" t="str">
            <v>M2</v>
          </cell>
          <cell r="D126">
            <v>28407.3</v>
          </cell>
        </row>
        <row r="127">
          <cell r="A127">
            <v>972</v>
          </cell>
          <cell r="B127" t="str">
            <v xml:space="preserve">ENTREPISO     VH:11 BH:32   PREMOLDA                 </v>
          </cell>
          <cell r="C127" t="str">
            <v>M2</v>
          </cell>
          <cell r="D127">
            <v>29888.5</v>
          </cell>
        </row>
        <row r="128">
          <cell r="A128">
            <v>973</v>
          </cell>
          <cell r="B128" t="str">
            <v xml:space="preserve">ENTREPISO     VH:11 BH:37   PREMOLDA                </v>
          </cell>
          <cell r="C128" t="str">
            <v>M2</v>
          </cell>
          <cell r="D128">
            <v>31761.85</v>
          </cell>
        </row>
        <row r="129">
          <cell r="A129">
            <v>977</v>
          </cell>
          <cell r="B129" t="str">
            <v xml:space="preserve">BLOQUE CONCRETO N 12X19X39  PREMOLDA       </v>
          </cell>
          <cell r="C129" t="str">
            <v>UND</v>
          </cell>
          <cell r="D129">
            <v>1435.2</v>
          </cell>
        </row>
        <row r="130">
          <cell r="A130">
            <v>1031</v>
          </cell>
          <cell r="B130" t="str">
            <v xml:space="preserve">SEPAROL DESFORMALETEANTE    TARRO 15 KLS         </v>
          </cell>
          <cell r="C130" t="str">
            <v>KG</v>
          </cell>
          <cell r="D130">
            <v>10005</v>
          </cell>
        </row>
        <row r="131">
          <cell r="A131">
            <v>1032</v>
          </cell>
          <cell r="B131" t="str">
            <v xml:space="preserve">SIKAMENT NS SUPERPLASTIFIC  TARRO DE 25 KLS     </v>
          </cell>
          <cell r="C131" t="str">
            <v>KG</v>
          </cell>
          <cell r="D131">
            <v>8804.4</v>
          </cell>
        </row>
        <row r="132">
          <cell r="A132">
            <v>1036</v>
          </cell>
          <cell r="B132" t="str">
            <v xml:space="preserve">LAMINA ICOPOR 2CM  LAMINA DE 120X240CM           </v>
          </cell>
          <cell r="C132" t="str">
            <v>UND</v>
          </cell>
          <cell r="D132">
            <v>15367.45</v>
          </cell>
        </row>
        <row r="133">
          <cell r="A133">
            <v>1046</v>
          </cell>
          <cell r="B133" t="str">
            <v>CUARTON 2"X4"X3M OTOBO</v>
          </cell>
          <cell r="C133" t="str">
            <v>UND</v>
          </cell>
          <cell r="D133">
            <v>4847.25</v>
          </cell>
        </row>
        <row r="134">
          <cell r="A134">
            <v>1049</v>
          </cell>
          <cell r="B134" t="str">
            <v xml:space="preserve">CUARTON 2"X4"X3M AMARILLO                           </v>
          </cell>
          <cell r="C134" t="str">
            <v>UND</v>
          </cell>
          <cell r="D134">
            <v>9390.9</v>
          </cell>
        </row>
        <row r="135">
          <cell r="A135">
            <v>1050</v>
          </cell>
          <cell r="B135" t="str">
            <v xml:space="preserve">SIKADUR GEL ANCLAJE         600 CM3                      </v>
          </cell>
          <cell r="C135" t="str">
            <v>UND</v>
          </cell>
          <cell r="D135">
            <v>97382</v>
          </cell>
        </row>
        <row r="136">
          <cell r="A136">
            <v>1110</v>
          </cell>
          <cell r="B136" t="str">
            <v xml:space="preserve">TABLON GRESS LISO    25x20                                  </v>
          </cell>
          <cell r="C136" t="str">
            <v>M2</v>
          </cell>
          <cell r="D136">
            <v>9349.5</v>
          </cell>
        </row>
        <row r="137">
          <cell r="A137">
            <v>1111</v>
          </cell>
          <cell r="B137" t="str">
            <v xml:space="preserve">TABLON GRESS LISO    20X10  ALFA                          </v>
          </cell>
          <cell r="C137" t="str">
            <v>M2</v>
          </cell>
          <cell r="D137">
            <v>12359.05</v>
          </cell>
        </row>
        <row r="138">
          <cell r="A138">
            <v>1160</v>
          </cell>
          <cell r="B138" t="str">
            <v xml:space="preserve">TUERCA GALV. 1/2"           ARANDELA + TUERCA         </v>
          </cell>
          <cell r="C138" t="str">
            <v>UND</v>
          </cell>
          <cell r="D138">
            <v>247.25</v>
          </cell>
        </row>
        <row r="139">
          <cell r="A139">
            <v>1183</v>
          </cell>
          <cell r="B139" t="str">
            <v xml:space="preserve">LADRILLO SUCIO 12X24X8CM    REGION NORTE       </v>
          </cell>
          <cell r="C139" t="str">
            <v>UND</v>
          </cell>
          <cell r="D139">
            <v>300</v>
          </cell>
        </row>
        <row r="140">
          <cell r="A140">
            <v>1184</v>
          </cell>
          <cell r="B140" t="str">
            <v xml:space="preserve">ESMALTE DOMESTICO   PRESENTACION 1/4 GL        </v>
          </cell>
          <cell r="C140" t="str">
            <v>LT</v>
          </cell>
          <cell r="D140">
            <v>11187.2</v>
          </cell>
        </row>
        <row r="141">
          <cell r="A141">
            <v>1185</v>
          </cell>
          <cell r="B141" t="str">
            <v xml:space="preserve">GRIF.LAVAP.SENC. PISCIS     GRIVAL PERILLA ACRILICA         </v>
          </cell>
          <cell r="C141" t="str">
            <v>UND</v>
          </cell>
          <cell r="D141">
            <v>17825</v>
          </cell>
        </row>
        <row r="142">
          <cell r="A142">
            <v>1191</v>
          </cell>
          <cell r="B142" t="str">
            <v xml:space="preserve">ESPEJO 3 MM                                                 </v>
          </cell>
          <cell r="C142" t="str">
            <v>M2</v>
          </cell>
          <cell r="D142">
            <v>41400</v>
          </cell>
        </row>
        <row r="143">
          <cell r="A143">
            <v>1192</v>
          </cell>
          <cell r="B143" t="str">
            <v xml:space="preserve">ESPEJO 4 MM                                                 </v>
          </cell>
          <cell r="C143" t="str">
            <v>M2</v>
          </cell>
          <cell r="D143">
            <v>46000</v>
          </cell>
        </row>
        <row r="144">
          <cell r="A144">
            <v>1207</v>
          </cell>
          <cell r="B144" t="str">
            <v xml:space="preserve">UNION CANAL PVC                                             </v>
          </cell>
          <cell r="C144" t="str">
            <v>UND</v>
          </cell>
          <cell r="D144">
            <v>13570</v>
          </cell>
        </row>
        <row r="145">
          <cell r="A145">
            <v>1208</v>
          </cell>
          <cell r="B145" t="str">
            <v xml:space="preserve">ESPUMA 4 CM ESPESOR                                         </v>
          </cell>
          <cell r="C145" t="str">
            <v>KG</v>
          </cell>
          <cell r="D145">
            <v>3141.8</v>
          </cell>
        </row>
        <row r="146">
          <cell r="A146">
            <v>1212</v>
          </cell>
          <cell r="B146" t="str">
            <v>ESTERILLA GUADUA 4 MTS</v>
          </cell>
          <cell r="C146" t="str">
            <v>ML</v>
          </cell>
          <cell r="D146">
            <v>2070</v>
          </cell>
        </row>
        <row r="147">
          <cell r="A147">
            <v>1216</v>
          </cell>
          <cell r="B147" t="str">
            <v xml:space="preserve">ESTUCO SEMIPLASTICO(LISTO)  BULTO 25K BLANCO-COL      </v>
          </cell>
          <cell r="C147" t="str">
            <v>KG</v>
          </cell>
          <cell r="D147">
            <v>552</v>
          </cell>
        </row>
        <row r="148">
          <cell r="A148">
            <v>1317</v>
          </cell>
          <cell r="B148" t="str">
            <v xml:space="preserve">GANCHO ESPECIAL ETERNIT                                     </v>
          </cell>
          <cell r="C148" t="str">
            <v>UND</v>
          </cell>
          <cell r="D148">
            <v>250</v>
          </cell>
        </row>
        <row r="149">
          <cell r="A149">
            <v>1318</v>
          </cell>
          <cell r="B149" t="str">
            <v xml:space="preserve">CANAL PVC SOPORTE                                           </v>
          </cell>
          <cell r="C149" t="str">
            <v>UND</v>
          </cell>
          <cell r="D149">
            <v>2909.5</v>
          </cell>
        </row>
        <row r="150">
          <cell r="A150">
            <v>1320</v>
          </cell>
          <cell r="B150" t="str">
            <v xml:space="preserve">CANAL PVC SOPORTE METALICO                          </v>
          </cell>
          <cell r="C150" t="str">
            <v>UND</v>
          </cell>
          <cell r="D150">
            <v>1800</v>
          </cell>
        </row>
        <row r="151">
          <cell r="A151">
            <v>1322</v>
          </cell>
          <cell r="B151" t="str">
            <v xml:space="preserve">GANCHO P/TEJA ASB. MADERA                            </v>
          </cell>
          <cell r="C151" t="str">
            <v>UND</v>
          </cell>
          <cell r="D151">
            <v>299</v>
          </cell>
        </row>
        <row r="152">
          <cell r="A152">
            <v>1339</v>
          </cell>
          <cell r="B152" t="str">
            <v xml:space="preserve">GRANO MARMOL           # 3                                  </v>
          </cell>
          <cell r="C152" t="str">
            <v>BTO</v>
          </cell>
          <cell r="D152">
            <v>6900</v>
          </cell>
        </row>
        <row r="153">
          <cell r="A153">
            <v>1343</v>
          </cell>
          <cell r="B153" t="str">
            <v xml:space="preserve">GRIFERIA DUCHA SENCILLA PISCIS  GRIVAL               </v>
          </cell>
          <cell r="C153" t="str">
            <v>UND</v>
          </cell>
          <cell r="D153">
            <v>18745</v>
          </cell>
        </row>
        <row r="154">
          <cell r="A154">
            <v>1350</v>
          </cell>
          <cell r="B154" t="str">
            <v>GRAVA TRITURADA      3/4</v>
          </cell>
          <cell r="C154" t="str">
            <v>M3</v>
          </cell>
          <cell r="D154">
            <v>32200</v>
          </cell>
        </row>
        <row r="155">
          <cell r="A155">
            <v>1365</v>
          </cell>
          <cell r="B155" t="str">
            <v>GUADUA     [TACO] 2.50-3M</v>
          </cell>
          <cell r="C155" t="str">
            <v>UND</v>
          </cell>
          <cell r="D155">
            <v>1955</v>
          </cell>
        </row>
        <row r="156">
          <cell r="A156">
            <v>1366</v>
          </cell>
          <cell r="B156" t="str">
            <v xml:space="preserve">GUADUA               6 MT.                                  </v>
          </cell>
          <cell r="C156" t="str">
            <v>UND</v>
          </cell>
          <cell r="D156">
            <v>2875</v>
          </cell>
        </row>
        <row r="157">
          <cell r="A157">
            <v>1375</v>
          </cell>
          <cell r="B157" t="str">
            <v xml:space="preserve">GUARDAESCOBA CEMENTO    10  CM  PARA PINTAR        </v>
          </cell>
          <cell r="C157" t="str">
            <v>ML</v>
          </cell>
          <cell r="D157">
            <v>1725</v>
          </cell>
        </row>
        <row r="158">
          <cell r="A158">
            <v>1380</v>
          </cell>
          <cell r="B158" t="str">
            <v xml:space="preserve">GUARDAESCOBA GRANITO  7CMX33CM  PREFABRICADO-ALFA           </v>
          </cell>
          <cell r="C158" t="str">
            <v>ML</v>
          </cell>
          <cell r="D158">
            <v>8644.5499999999993</v>
          </cell>
        </row>
        <row r="159">
          <cell r="A159">
            <v>1389</v>
          </cell>
          <cell r="B159" t="str">
            <v xml:space="preserve">HIDRANTE E.L ROMA 6" </v>
          </cell>
          <cell r="C159" t="str">
            <v>UND</v>
          </cell>
          <cell r="D159">
            <v>2918792</v>
          </cell>
        </row>
        <row r="160">
          <cell r="A160">
            <v>1390</v>
          </cell>
          <cell r="B160" t="str">
            <v>HIDRANTE TRAFICO BAS. 4"</v>
          </cell>
          <cell r="C160" t="str">
            <v>UND</v>
          </cell>
          <cell r="D160">
            <v>2470568</v>
          </cell>
        </row>
        <row r="161">
          <cell r="A161">
            <v>1391</v>
          </cell>
          <cell r="B161" t="str">
            <v xml:space="preserve">HIERRO DE  1/2" 60.000 [12M] </v>
          </cell>
          <cell r="C161" t="str">
            <v>KG</v>
          </cell>
          <cell r="D161">
            <v>1800</v>
          </cell>
        </row>
        <row r="162">
          <cell r="A162">
            <v>1394</v>
          </cell>
          <cell r="B162" t="str">
            <v xml:space="preserve">HIERRO  .5/8" 60.000 [12M]                                  </v>
          </cell>
          <cell r="C162" t="str">
            <v>KG</v>
          </cell>
          <cell r="D162">
            <v>1800</v>
          </cell>
        </row>
        <row r="163">
          <cell r="A163">
            <v>1396</v>
          </cell>
          <cell r="B163" t="str">
            <v xml:space="preserve">HIERRO  .7/8" 60.000  [6M]                                  </v>
          </cell>
          <cell r="C163" t="str">
            <v>KG</v>
          </cell>
          <cell r="D163">
            <v>1800</v>
          </cell>
        </row>
        <row r="164">
          <cell r="A164">
            <v>1401</v>
          </cell>
          <cell r="B164" t="str">
            <v>HIERRO DE  3/8" 60.000  [6M]</v>
          </cell>
          <cell r="C164" t="str">
            <v>KG</v>
          </cell>
          <cell r="D164">
            <v>1800</v>
          </cell>
        </row>
        <row r="165">
          <cell r="A165">
            <v>1412</v>
          </cell>
          <cell r="B165" t="str">
            <v>IGAS GRIS [SELLANTE] 5KG</v>
          </cell>
          <cell r="C165" t="str">
            <v>KG</v>
          </cell>
          <cell r="D165">
            <v>10271.799999999999</v>
          </cell>
        </row>
        <row r="166">
          <cell r="A166">
            <v>1465</v>
          </cell>
          <cell r="B166" t="str">
            <v xml:space="preserve">LADRILLO COMUN/SUCIO                                           </v>
          </cell>
          <cell r="C166" t="str">
            <v>UND</v>
          </cell>
          <cell r="D166">
            <v>69</v>
          </cell>
        </row>
        <row r="167">
          <cell r="A167">
            <v>1469</v>
          </cell>
          <cell r="B167" t="str">
            <v xml:space="preserve">LADRILLO  FAROL   # 6  12X20X30                                 </v>
          </cell>
          <cell r="C167" t="str">
            <v>UND</v>
          </cell>
          <cell r="D167">
            <v>530</v>
          </cell>
        </row>
        <row r="168">
          <cell r="A168">
            <v>1483</v>
          </cell>
          <cell r="B168" t="str">
            <v xml:space="preserve">LAMINA GALVANIZADA [1x2]C.16                                </v>
          </cell>
          <cell r="C168" t="str">
            <v>UND</v>
          </cell>
          <cell r="D168">
            <v>13500</v>
          </cell>
        </row>
        <row r="169">
          <cell r="A169">
            <v>1489</v>
          </cell>
          <cell r="B169" t="str">
            <v xml:space="preserve">LAMINA TRIPLEX    12 MM.  PIZANO                          </v>
          </cell>
          <cell r="C169" t="str">
            <v>UND</v>
          </cell>
          <cell r="D169">
            <v>85100</v>
          </cell>
        </row>
        <row r="170">
          <cell r="A170">
            <v>1495</v>
          </cell>
          <cell r="B170" t="str">
            <v xml:space="preserve">LAMINA  TRIPLEX   4 MM.  (2.44*1.22) PIZANO              </v>
          </cell>
          <cell r="C170" t="str">
            <v>UND</v>
          </cell>
          <cell r="D170">
            <v>30008.1</v>
          </cell>
        </row>
        <row r="171">
          <cell r="A171">
            <v>1496</v>
          </cell>
          <cell r="B171" t="str">
            <v xml:space="preserve">LAMINA TRIPLEX     5 MM.                                  </v>
          </cell>
          <cell r="C171" t="str">
            <v>UND</v>
          </cell>
          <cell r="D171">
            <v>57500</v>
          </cell>
        </row>
        <row r="172">
          <cell r="A172">
            <v>1502</v>
          </cell>
          <cell r="B172" t="str">
            <v xml:space="preserve">LAMINA  COLD ROLLED      # 20   1X2 MTS.                          </v>
          </cell>
          <cell r="C172" t="str">
            <v>UND</v>
          </cell>
          <cell r="D172">
            <v>35201.5</v>
          </cell>
        </row>
        <row r="173">
          <cell r="A173">
            <v>1508</v>
          </cell>
          <cell r="B173" t="str">
            <v>SOLDADURA LAMINA ,1/8    WEST ARCO 6013 20 K</v>
          </cell>
          <cell r="C173" t="str">
            <v>KG</v>
          </cell>
          <cell r="D173">
            <v>8091.4</v>
          </cell>
        </row>
        <row r="174">
          <cell r="A174">
            <v>1514</v>
          </cell>
          <cell r="B174" t="str">
            <v xml:space="preserve">LAVAMANOS STYLO   [SOBRE]  725  GRIFERIA  71517      </v>
          </cell>
          <cell r="C174" t="str">
            <v>UND</v>
          </cell>
          <cell r="D174">
            <v>127650</v>
          </cell>
        </row>
        <row r="175">
          <cell r="A175">
            <v>1547</v>
          </cell>
          <cell r="B175" t="str">
            <v xml:space="preserve">LAVAMANOS ROYAL   [SOBRE]  734                                  </v>
          </cell>
          <cell r="C175" t="str">
            <v>UND</v>
          </cell>
          <cell r="D175">
            <v>32596.75</v>
          </cell>
        </row>
        <row r="176">
          <cell r="A176">
            <v>1554</v>
          </cell>
          <cell r="B176" t="str">
            <v xml:space="preserve">LAVAMANOS NOVA    [SOBRE]  738  GRIFERIA  71538     </v>
          </cell>
          <cell r="C176" t="str">
            <v>UND</v>
          </cell>
          <cell r="D176">
            <v>160425</v>
          </cell>
        </row>
        <row r="177">
          <cell r="A177">
            <v>1573</v>
          </cell>
          <cell r="B177" t="str">
            <v xml:space="preserve">LIJA 150              MADE  GRANO 80                        </v>
          </cell>
          <cell r="C177" t="str">
            <v>PLG</v>
          </cell>
          <cell r="D177">
            <v>1035</v>
          </cell>
        </row>
        <row r="178">
          <cell r="A178">
            <v>1577</v>
          </cell>
          <cell r="B178" t="str">
            <v>LIJA 230 AGUA GRANO 24</v>
          </cell>
          <cell r="C178" t="str">
            <v>PLI</v>
          </cell>
          <cell r="D178">
            <v>839.5</v>
          </cell>
        </row>
        <row r="179">
          <cell r="A179">
            <v>1578</v>
          </cell>
          <cell r="B179" t="str">
            <v xml:space="preserve">LIJA 320              AGUA                                                 </v>
          </cell>
          <cell r="C179" t="str">
            <v>PLI</v>
          </cell>
          <cell r="D179">
            <v>920</v>
          </cell>
        </row>
        <row r="180">
          <cell r="A180">
            <v>1579</v>
          </cell>
          <cell r="B180" t="str">
            <v xml:space="preserve">LIJA 400              AGUA                                  </v>
          </cell>
          <cell r="C180" t="str">
            <v>PLI</v>
          </cell>
          <cell r="D180">
            <v>816.5</v>
          </cell>
        </row>
        <row r="181">
          <cell r="A181">
            <v>1588</v>
          </cell>
          <cell r="B181" t="str">
            <v xml:space="preserve">LIMPIADOR PVC 760    GRMS   PAVCO                 </v>
          </cell>
          <cell r="C181" t="str">
            <v>GLN</v>
          </cell>
          <cell r="D181">
            <v>28242.85</v>
          </cell>
        </row>
        <row r="182">
          <cell r="A182">
            <v>1590</v>
          </cell>
          <cell r="B182" t="str">
            <v xml:space="preserve">MACHIMBRE L.CEDRO                                           </v>
          </cell>
          <cell r="C182" t="str">
            <v>M2</v>
          </cell>
          <cell r="D182">
            <v>22678</v>
          </cell>
        </row>
        <row r="183">
          <cell r="A183">
            <v>1598</v>
          </cell>
          <cell r="B183" t="str">
            <v xml:space="preserve">LLAVE JARDINERA CROMO LIVI  GRIVAL CROMADA REF.97740  </v>
          </cell>
          <cell r="C183" t="str">
            <v>UND</v>
          </cell>
          <cell r="D183">
            <v>18860</v>
          </cell>
        </row>
        <row r="184">
          <cell r="A184">
            <v>1599</v>
          </cell>
          <cell r="B184" t="str">
            <v xml:space="preserve">LLAVE JARDINERA CROMO PESA  GRIVAL CROMADA REF.97720  </v>
          </cell>
          <cell r="C184" t="str">
            <v>UND</v>
          </cell>
          <cell r="D184">
            <v>23345</v>
          </cell>
        </row>
        <row r="185">
          <cell r="A185">
            <v>1604</v>
          </cell>
          <cell r="B185" t="str">
            <v xml:space="preserve">BOCEL MADERA  .1/2x.1/2x3M                               </v>
          </cell>
          <cell r="C185" t="str">
            <v>UND</v>
          </cell>
          <cell r="D185">
            <v>138</v>
          </cell>
        </row>
        <row r="186">
          <cell r="A186">
            <v>1616</v>
          </cell>
          <cell r="B186" t="str">
            <v xml:space="preserve">LISTON 1    x2x3M.  OTOBO                                   </v>
          </cell>
          <cell r="C186" t="str">
            <v>UND</v>
          </cell>
          <cell r="D186">
            <v>994.75</v>
          </cell>
        </row>
        <row r="187">
          <cell r="A187">
            <v>1617</v>
          </cell>
          <cell r="B187" t="str">
            <v xml:space="preserve">LISTON 1    x4x3M.  OTOBO                                   </v>
          </cell>
          <cell r="C187" t="str">
            <v>UND</v>
          </cell>
          <cell r="D187">
            <v>1807.8</v>
          </cell>
        </row>
        <row r="188">
          <cell r="A188">
            <v>1653</v>
          </cell>
          <cell r="B188" t="str">
            <v xml:space="preserve">LISTON 4    x2x3M   CHANUL  MADERA               </v>
          </cell>
          <cell r="C188" t="str">
            <v>UND</v>
          </cell>
          <cell r="D188">
            <v>4669</v>
          </cell>
        </row>
        <row r="189">
          <cell r="A189">
            <v>1689</v>
          </cell>
          <cell r="B189" t="str">
            <v xml:space="preserve">MACHIMBRE L.PINO PATULA                                     </v>
          </cell>
          <cell r="C189" t="str">
            <v>M2</v>
          </cell>
          <cell r="D189">
            <v>6936.8</v>
          </cell>
        </row>
        <row r="190">
          <cell r="A190">
            <v>1707</v>
          </cell>
          <cell r="B190" t="str">
            <v xml:space="preserve">MALLA ESLABONADA  2"  #10   </v>
          </cell>
          <cell r="C190" t="str">
            <v>M2</v>
          </cell>
          <cell r="D190">
            <v>8671</v>
          </cell>
        </row>
        <row r="191">
          <cell r="A191">
            <v>1718</v>
          </cell>
          <cell r="B191" t="str">
            <v>HIERRO DE  1/4" 37.000  [CH]</v>
          </cell>
          <cell r="C191" t="str">
            <v>KG</v>
          </cell>
          <cell r="D191">
            <v>1610</v>
          </cell>
        </row>
        <row r="192">
          <cell r="A192">
            <v>1719</v>
          </cell>
          <cell r="B192" t="str">
            <v xml:space="preserve">HIERRO  .1/2" 37.000        SIN FIGURAR    </v>
          </cell>
          <cell r="C192" t="str">
            <v>KG</v>
          </cell>
          <cell r="D192">
            <v>1610</v>
          </cell>
        </row>
        <row r="193">
          <cell r="A193">
            <v>1720</v>
          </cell>
          <cell r="B193" t="str">
            <v xml:space="preserve">HIERRO  .3/8" 37.000  [CH]  X                                </v>
          </cell>
          <cell r="C193" t="str">
            <v>KG</v>
          </cell>
          <cell r="D193">
            <v>1610</v>
          </cell>
        </row>
        <row r="194">
          <cell r="A194">
            <v>1722</v>
          </cell>
          <cell r="B194" t="str">
            <v xml:space="preserve">HIERRO  .1/2" 60.000  [6M]  FIGURADO                </v>
          </cell>
          <cell r="C194" t="str">
            <v>KG</v>
          </cell>
          <cell r="D194">
            <v>1810</v>
          </cell>
        </row>
        <row r="195">
          <cell r="A195">
            <v>1724</v>
          </cell>
          <cell r="B195" t="str">
            <v xml:space="preserve">HIERRO  .3/4" 60.000  [6M]  FIGURADO                    </v>
          </cell>
          <cell r="C195" t="str">
            <v>KG</v>
          </cell>
          <cell r="D195">
            <v>1810</v>
          </cell>
        </row>
        <row r="196">
          <cell r="A196">
            <v>1725</v>
          </cell>
          <cell r="B196" t="str">
            <v xml:space="preserve">HIERRO 1"     60.000  [6M]  FIGURADO                     </v>
          </cell>
          <cell r="C196" t="str">
            <v>KG</v>
          </cell>
          <cell r="D196">
            <v>1810</v>
          </cell>
        </row>
        <row r="197">
          <cell r="A197">
            <v>1739</v>
          </cell>
          <cell r="B197" t="str">
            <v xml:space="preserve">LAMINA ALFAJOR  6MM.     1.00X3.00MTS              </v>
          </cell>
          <cell r="C197" t="str">
            <v>UND</v>
          </cell>
          <cell r="D197">
            <v>158372.25</v>
          </cell>
        </row>
        <row r="198">
          <cell r="A198">
            <v>1761</v>
          </cell>
          <cell r="B198" t="str">
            <v xml:space="preserve">ANGULO 1,1/2   x  3/16      TIRA DE 6MTS                </v>
          </cell>
          <cell r="C198" t="str">
            <v>UND</v>
          </cell>
          <cell r="D198">
            <v>27700</v>
          </cell>
        </row>
        <row r="199">
          <cell r="A199">
            <v>1769</v>
          </cell>
          <cell r="B199" t="str">
            <v xml:space="preserve">BLOQUE CONCRETO N 14X19X39  PREMOLDA         </v>
          </cell>
          <cell r="C199" t="str">
            <v>UND</v>
          </cell>
          <cell r="D199">
            <v>1771</v>
          </cell>
        </row>
        <row r="200">
          <cell r="A200">
            <v>1773</v>
          </cell>
          <cell r="B200" t="str">
            <v xml:space="preserve">BLOQUE CONCRETO N 19X19X39  PREMOLDA         </v>
          </cell>
          <cell r="C200" t="str">
            <v>UND</v>
          </cell>
          <cell r="D200">
            <v>2649.6</v>
          </cell>
        </row>
        <row r="201">
          <cell r="A201">
            <v>1796</v>
          </cell>
          <cell r="B201" t="str">
            <v xml:space="preserve">MARMOLINA BLANCA                                            </v>
          </cell>
          <cell r="C201" t="str">
            <v>BTO</v>
          </cell>
          <cell r="D201">
            <v>2955.5</v>
          </cell>
        </row>
        <row r="202">
          <cell r="A202">
            <v>1821</v>
          </cell>
          <cell r="B202" t="str">
            <v xml:space="preserve">MERULEX N [INZECT]  16KG.                                   </v>
          </cell>
          <cell r="C202" t="str">
            <v>KG</v>
          </cell>
          <cell r="D202">
            <v>34500</v>
          </cell>
        </row>
        <row r="203">
          <cell r="A203">
            <v>1823</v>
          </cell>
          <cell r="B203" t="str">
            <v xml:space="preserve">MALLA ELEC.H-0.50/UO50      ESP 25X35 0.72K/M2     </v>
          </cell>
          <cell r="C203" t="str">
            <v>KG</v>
          </cell>
          <cell r="D203">
            <v>2014.8</v>
          </cell>
        </row>
        <row r="204">
          <cell r="A204">
            <v>1833</v>
          </cell>
          <cell r="B204" t="str">
            <v xml:space="preserve">ESMALTE SINTETICO MATE      ALGRECO              </v>
          </cell>
          <cell r="C204" t="str">
            <v>GL</v>
          </cell>
          <cell r="D204">
            <v>51543</v>
          </cell>
        </row>
        <row r="205">
          <cell r="A205">
            <v>1837</v>
          </cell>
          <cell r="B205" t="str">
            <v xml:space="preserve">GAVIONES 2X1X1 CAL.12                                     </v>
          </cell>
          <cell r="C205" t="str">
            <v>UND</v>
          </cell>
          <cell r="D205">
            <v>41400</v>
          </cell>
        </row>
        <row r="206">
          <cell r="A206">
            <v>1841</v>
          </cell>
          <cell r="B206" t="str">
            <v xml:space="preserve">ESMALTE SINTETICO PINTULUX  </v>
          </cell>
          <cell r="C206" t="str">
            <v>LT</v>
          </cell>
          <cell r="D206">
            <v>21160</v>
          </cell>
        </row>
        <row r="207">
          <cell r="A207">
            <v>1863</v>
          </cell>
          <cell r="B207" t="str">
            <v xml:space="preserve">COLOR MINERAL                                               </v>
          </cell>
          <cell r="C207" t="str">
            <v>KG</v>
          </cell>
          <cell r="D207">
            <v>6400</v>
          </cell>
        </row>
        <row r="208">
          <cell r="A208">
            <v>1936</v>
          </cell>
          <cell r="B208" t="str">
            <v xml:space="preserve">NIPLE GALV  .1/2x  5   CM   X                               </v>
          </cell>
          <cell r="C208" t="str">
            <v>UND</v>
          </cell>
          <cell r="D208">
            <v>2500</v>
          </cell>
        </row>
        <row r="209">
          <cell r="A209">
            <v>1938</v>
          </cell>
          <cell r="B209" t="str">
            <v xml:space="preserve">NIPLE GALV  .1/2x 10   CM                                   </v>
          </cell>
          <cell r="C209" t="str">
            <v>UND</v>
          </cell>
          <cell r="D209">
            <v>5000</v>
          </cell>
        </row>
        <row r="210">
          <cell r="A210">
            <v>1988</v>
          </cell>
          <cell r="B210" t="str">
            <v xml:space="preserve">ORINAL PEQUENO       6100                                   </v>
          </cell>
          <cell r="C210" t="str">
            <v>UND</v>
          </cell>
          <cell r="D210">
            <v>75325</v>
          </cell>
        </row>
        <row r="211">
          <cell r="A211">
            <v>1995</v>
          </cell>
          <cell r="B211" t="str">
            <v xml:space="preserve">ORINAL MEDIANO       6101                                   </v>
          </cell>
          <cell r="C211" t="str">
            <v>UND</v>
          </cell>
          <cell r="D211">
            <v>120750</v>
          </cell>
        </row>
        <row r="212">
          <cell r="A212">
            <v>2036</v>
          </cell>
          <cell r="B212" t="str">
            <v xml:space="preserve">PEGANTE A X W   MADERA                          </v>
          </cell>
          <cell r="C212" t="str">
            <v>GL</v>
          </cell>
          <cell r="D212">
            <v>26565</v>
          </cell>
        </row>
        <row r="213">
          <cell r="A213">
            <v>2074</v>
          </cell>
          <cell r="B213" t="str">
            <v xml:space="preserve">PIEDRA RIO D&lt;20 CM                                          </v>
          </cell>
          <cell r="C213" t="str">
            <v>M3</v>
          </cell>
          <cell r="D213">
            <v>35000</v>
          </cell>
        </row>
        <row r="214">
          <cell r="A214">
            <v>2093</v>
          </cell>
          <cell r="B214" t="str">
            <v xml:space="preserve">VINILO ACRILTEX TIPO 2      PINTUCO                         </v>
          </cell>
          <cell r="C214" t="str">
            <v>LT</v>
          </cell>
          <cell r="D214">
            <v>6411.25</v>
          </cell>
        </row>
        <row r="215">
          <cell r="A215">
            <v>2102</v>
          </cell>
          <cell r="B215" t="str">
            <v xml:space="preserve">PIRAGUA ALUM. NATURAL    TIRA DE 6M                  </v>
          </cell>
          <cell r="C215" t="str">
            <v>UND</v>
          </cell>
          <cell r="D215">
            <v>7015</v>
          </cell>
        </row>
        <row r="216">
          <cell r="A216">
            <v>2103</v>
          </cell>
          <cell r="B216" t="str">
            <v>PIRAGUA ALUM. ANOLOK CAFE   TIRA DE 6MTS</v>
          </cell>
          <cell r="C216" t="str">
            <v>UND</v>
          </cell>
          <cell r="D216">
            <v>8222.5</v>
          </cell>
        </row>
        <row r="217">
          <cell r="A217">
            <v>2108</v>
          </cell>
          <cell r="B217" t="str">
            <v xml:space="preserve">PIRLAN ALUMINIO DORADO   6MTS.DORADO S-06     </v>
          </cell>
          <cell r="C217" t="str">
            <v>UND</v>
          </cell>
          <cell r="D217">
            <v>4657.5</v>
          </cell>
        </row>
        <row r="218">
          <cell r="A218">
            <v>2109</v>
          </cell>
          <cell r="B218" t="str">
            <v xml:space="preserve">PIRLAN BRONCE      E=10MM H=19MM                   </v>
          </cell>
          <cell r="C218" t="str">
            <v>ML</v>
          </cell>
          <cell r="D218">
            <v>4025</v>
          </cell>
        </row>
        <row r="219">
          <cell r="A219">
            <v>2235</v>
          </cell>
          <cell r="B219" t="str">
            <v xml:space="preserve">PRADO </v>
          </cell>
          <cell r="C219" t="str">
            <v>M2</v>
          </cell>
          <cell r="D219">
            <v>1495</v>
          </cell>
        </row>
        <row r="220">
          <cell r="A220">
            <v>2291</v>
          </cell>
          <cell r="B220" t="str">
            <v xml:space="preserve">PUNTILLA  2.1/2         CC  104 UND/LB                  </v>
          </cell>
          <cell r="C220" t="str">
            <v>LB</v>
          </cell>
          <cell r="D220">
            <v>1725</v>
          </cell>
        </row>
        <row r="221">
          <cell r="A221">
            <v>2292</v>
          </cell>
          <cell r="B221" t="str">
            <v xml:space="preserve">PUNTILLA  1             CC  CAJA DE 115 UND                </v>
          </cell>
          <cell r="C221" t="str">
            <v>LB</v>
          </cell>
          <cell r="D221">
            <v>1725</v>
          </cell>
        </row>
        <row r="222">
          <cell r="A222">
            <v>2294</v>
          </cell>
          <cell r="B222" t="str">
            <v>PUNTILLA  2             CC</v>
          </cell>
          <cell r="C222" t="str">
            <v>LB</v>
          </cell>
          <cell r="D222">
            <v>1725</v>
          </cell>
        </row>
        <row r="223">
          <cell r="A223">
            <v>2295</v>
          </cell>
          <cell r="B223" t="str">
            <v xml:space="preserve">PUNTILLA  3             CC                                  </v>
          </cell>
          <cell r="C223" t="str">
            <v>LB</v>
          </cell>
          <cell r="D223">
            <v>1725</v>
          </cell>
        </row>
        <row r="224">
          <cell r="A224">
            <v>2296</v>
          </cell>
          <cell r="B224" t="str">
            <v xml:space="preserve">PUNTILLA  3.1/2         CC                                  </v>
          </cell>
          <cell r="C224" t="str">
            <v>LB</v>
          </cell>
          <cell r="D224">
            <v>1725</v>
          </cell>
        </row>
        <row r="225">
          <cell r="A225">
            <v>2298</v>
          </cell>
          <cell r="B225" t="str">
            <v xml:space="preserve">PUNTILLA  4             CC                                  </v>
          </cell>
          <cell r="C225" t="str">
            <v>LB</v>
          </cell>
          <cell r="D225">
            <v>1725</v>
          </cell>
        </row>
        <row r="226">
          <cell r="A226">
            <v>2308</v>
          </cell>
          <cell r="B226" t="str">
            <v xml:space="preserve">PUNTILLA  2     SC  275 UND/LB                      </v>
          </cell>
          <cell r="C226" t="str">
            <v>LB</v>
          </cell>
          <cell r="D226">
            <v>1725</v>
          </cell>
        </row>
        <row r="227">
          <cell r="A227">
            <v>2304</v>
          </cell>
          <cell r="B227" t="str">
            <v xml:space="preserve">PUNTILLA   3/4         SC  CAJA DE                         </v>
          </cell>
          <cell r="C227" t="str">
            <v>LB</v>
          </cell>
          <cell r="D227">
            <v>1725</v>
          </cell>
        </row>
        <row r="228">
          <cell r="A228">
            <v>2322</v>
          </cell>
          <cell r="B228" t="str">
            <v>PUNTILLA   .1/2         AC</v>
          </cell>
          <cell r="C228" t="str">
            <v>LB</v>
          </cell>
          <cell r="D228">
            <v>1725</v>
          </cell>
        </row>
        <row r="229">
          <cell r="A229">
            <v>2323</v>
          </cell>
          <cell r="B229" t="str">
            <v xml:space="preserve">PUNTILLA   .1/2         CC                                  </v>
          </cell>
          <cell r="C229" t="str">
            <v>LB</v>
          </cell>
          <cell r="D229">
            <v>1725</v>
          </cell>
        </row>
        <row r="230">
          <cell r="A230">
            <v>2375</v>
          </cell>
          <cell r="B230" t="str">
            <v xml:space="preserve">REGILLA SOSCO  3  X2"                             </v>
          </cell>
          <cell r="C230" t="str">
            <v>UND</v>
          </cell>
          <cell r="D230">
            <v>3910</v>
          </cell>
        </row>
        <row r="231">
          <cell r="A231">
            <v>2414</v>
          </cell>
          <cell r="B231" t="str">
            <v>ROCA MUERTA</v>
          </cell>
          <cell r="C231" t="str">
            <v>M3</v>
          </cell>
          <cell r="D231">
            <v>7475</v>
          </cell>
        </row>
        <row r="232">
          <cell r="A232">
            <v>2432</v>
          </cell>
          <cell r="B232" t="str">
            <v xml:space="preserve">SANITARIO ROYAL BLANCO      GRIF.GRIVAL           </v>
          </cell>
          <cell r="C232" t="str">
            <v>UND</v>
          </cell>
          <cell r="D232">
            <v>141450</v>
          </cell>
        </row>
        <row r="233">
          <cell r="A233">
            <v>2434</v>
          </cell>
          <cell r="B233" t="str">
            <v xml:space="preserve">SANITARIO NOVA  803-13-23   GRIF.71579 M/60701    </v>
          </cell>
          <cell r="C233" t="str">
            <v>UND</v>
          </cell>
          <cell r="D233">
            <v>219075</v>
          </cell>
        </row>
        <row r="234">
          <cell r="A234">
            <v>2458</v>
          </cell>
          <cell r="B234" t="str">
            <v xml:space="preserve">SEGUETA SIN MARCO       </v>
          </cell>
          <cell r="C234" t="str">
            <v>UND</v>
          </cell>
          <cell r="D234">
            <v>2600</v>
          </cell>
        </row>
        <row r="235">
          <cell r="A235">
            <v>2470</v>
          </cell>
          <cell r="B235" t="str">
            <v xml:space="preserve">SIKA  1         UNX20 KG.   IMPERMEAB R:110002        </v>
          </cell>
          <cell r="C235" t="str">
            <v>KG</v>
          </cell>
          <cell r="D235">
            <v>4312.5</v>
          </cell>
        </row>
        <row r="236">
          <cell r="A236">
            <v>2482</v>
          </cell>
          <cell r="B236" t="str">
            <v xml:space="preserve">SIKA FLEX 1A                                                </v>
          </cell>
          <cell r="C236" t="str">
            <v>KG</v>
          </cell>
          <cell r="D236">
            <v>16141.4</v>
          </cell>
        </row>
        <row r="237">
          <cell r="A237">
            <v>2506</v>
          </cell>
          <cell r="B237" t="str">
            <v xml:space="preserve">SOLDADURA CPVC ,1/  4 GLN   X                             </v>
          </cell>
          <cell r="C237" t="str">
            <v>UND</v>
          </cell>
          <cell r="D237">
            <v>58576.4</v>
          </cell>
        </row>
        <row r="238">
          <cell r="A238">
            <v>2509</v>
          </cell>
          <cell r="B238" t="str">
            <v xml:space="preserve">SOLDADURA ESTANO                                            </v>
          </cell>
          <cell r="C238" t="str">
            <v>LB</v>
          </cell>
          <cell r="D238">
            <v>7015</v>
          </cell>
        </row>
        <row r="239">
          <cell r="A239">
            <v>2511</v>
          </cell>
          <cell r="B239" t="str">
            <v xml:space="preserve">SOLDADURA PVC ,1/  4  GLN   PAVCO                   </v>
          </cell>
          <cell r="C239" t="str">
            <v>GLN</v>
          </cell>
          <cell r="D239">
            <v>61505.45</v>
          </cell>
        </row>
        <row r="240">
          <cell r="A240">
            <v>2553</v>
          </cell>
          <cell r="B240" t="str">
            <v xml:space="preserve">TABLA 1x08x3M OTOBO   [1C]  LARGO=3ML-CORTADA      </v>
          </cell>
          <cell r="C240" t="str">
            <v>UND</v>
          </cell>
          <cell r="D240">
            <v>4542.5</v>
          </cell>
        </row>
        <row r="241">
          <cell r="A241">
            <v>2554</v>
          </cell>
          <cell r="B241" t="str">
            <v xml:space="preserve">TABLA 1X10x3M OTOBO   [2C]       </v>
          </cell>
          <cell r="C241" t="str">
            <v>UND</v>
          </cell>
          <cell r="D241">
            <v>6348</v>
          </cell>
        </row>
        <row r="242">
          <cell r="A242">
            <v>2556</v>
          </cell>
          <cell r="B242" t="str">
            <v xml:space="preserve">TABLA 1x10x3M OTOBO  </v>
          </cell>
          <cell r="C242" t="str">
            <v>UND</v>
          </cell>
          <cell r="D242">
            <v>5770.7</v>
          </cell>
        </row>
        <row r="243">
          <cell r="A243">
            <v>2558</v>
          </cell>
          <cell r="B243" t="str">
            <v xml:space="preserve">TABLA 1x05x3M OTOBO   [1C]                             </v>
          </cell>
          <cell r="C243" t="str">
            <v>UND</v>
          </cell>
          <cell r="D243">
            <v>3565</v>
          </cell>
        </row>
        <row r="244">
          <cell r="A244">
            <v>2590</v>
          </cell>
          <cell r="B244" t="str">
            <v xml:space="preserve">TABLON 2"x10"X3M AMARILLO                                   </v>
          </cell>
          <cell r="C244" t="str">
            <v>UND</v>
          </cell>
          <cell r="D244">
            <v>21344</v>
          </cell>
        </row>
        <row r="245">
          <cell r="A245">
            <v>2595</v>
          </cell>
          <cell r="B245" t="str">
            <v xml:space="preserve">TABLON 2"X10"X3M OTOBO                               </v>
          </cell>
          <cell r="C245" t="str">
            <v>UND</v>
          </cell>
          <cell r="D245">
            <v>10492.6</v>
          </cell>
        </row>
        <row r="246">
          <cell r="A246">
            <v>2662</v>
          </cell>
          <cell r="B246" t="str">
            <v xml:space="preserve">TAPON PRS PVC  .3/4      ROSCADO                                  </v>
          </cell>
          <cell r="C246" t="str">
            <v>UND</v>
          </cell>
          <cell r="D246">
            <v>1132.75</v>
          </cell>
        </row>
        <row r="247">
          <cell r="A247">
            <v>2672</v>
          </cell>
          <cell r="B247" t="str">
            <v xml:space="preserve">TAPON PRS PVC  .1/2     ROSCADO                                  </v>
          </cell>
          <cell r="C247" t="str">
            <v>UND</v>
          </cell>
          <cell r="D247">
            <v>391</v>
          </cell>
        </row>
        <row r="248">
          <cell r="A248">
            <v>2673</v>
          </cell>
          <cell r="B248" t="str">
            <v xml:space="preserve">TAPON PRS PVC 1     ROSCADO                                  </v>
          </cell>
          <cell r="C248" t="str">
            <v>UND</v>
          </cell>
          <cell r="D248">
            <v>1610</v>
          </cell>
        </row>
        <row r="249">
          <cell r="A249">
            <v>2688</v>
          </cell>
          <cell r="B249" t="str">
            <v xml:space="preserve">TEE GALV     .1/2"          X                               </v>
          </cell>
          <cell r="C249" t="str">
            <v>UND</v>
          </cell>
          <cell r="D249">
            <v>867.1</v>
          </cell>
        </row>
        <row r="250">
          <cell r="A250">
            <v>2705</v>
          </cell>
          <cell r="B250" t="str">
            <v xml:space="preserve">TEE PRS PVC  .3/4                                           </v>
          </cell>
          <cell r="C250" t="str">
            <v>UND</v>
          </cell>
          <cell r="D250">
            <v>1099.4000000000001</v>
          </cell>
        </row>
        <row r="251">
          <cell r="A251">
            <v>2707</v>
          </cell>
          <cell r="B251" t="str">
            <v xml:space="preserve">TEE PRS PVC 1                                               </v>
          </cell>
          <cell r="C251" t="str">
            <v>UND</v>
          </cell>
          <cell r="D251">
            <v>2151.65</v>
          </cell>
        </row>
        <row r="252">
          <cell r="A252">
            <v>2710</v>
          </cell>
          <cell r="B252" t="str">
            <v xml:space="preserve">TEE PRS PVC 2                                               </v>
          </cell>
          <cell r="C252" t="str">
            <v>UND</v>
          </cell>
          <cell r="D252">
            <v>11615</v>
          </cell>
        </row>
        <row r="253">
          <cell r="A253">
            <v>2714</v>
          </cell>
          <cell r="B253" t="str">
            <v xml:space="preserve">TEE PRS PVC  .3/4x.1/2 RED                                  </v>
          </cell>
          <cell r="C253" t="str">
            <v>UND</v>
          </cell>
          <cell r="D253">
            <v>1530.098</v>
          </cell>
        </row>
        <row r="254">
          <cell r="A254">
            <v>2722</v>
          </cell>
          <cell r="B254" t="str">
            <v xml:space="preserve">TEE SAN PVC 1.1/2      SEN                                  </v>
          </cell>
          <cell r="C254" t="str">
            <v>UND</v>
          </cell>
          <cell r="D254">
            <v>4398.1979999999994</v>
          </cell>
        </row>
        <row r="255">
          <cell r="A255">
            <v>2726</v>
          </cell>
          <cell r="B255" t="str">
            <v xml:space="preserve">TEE SAN PVC 2          SEN                                  </v>
          </cell>
          <cell r="C255" t="str">
            <v>UND</v>
          </cell>
          <cell r="D255">
            <v>5038.1499999999996</v>
          </cell>
        </row>
        <row r="256">
          <cell r="A256">
            <v>2737</v>
          </cell>
          <cell r="B256" t="str">
            <v xml:space="preserve">TEE SAN PVC 6          SEN                                  </v>
          </cell>
          <cell r="C256" t="str">
            <v>UND</v>
          </cell>
          <cell r="D256">
            <v>119670.15</v>
          </cell>
        </row>
        <row r="257">
          <cell r="A257">
            <v>2738</v>
          </cell>
          <cell r="B257" t="str">
            <v xml:space="preserve">TEE SAN PVC 4          SEN                                  </v>
          </cell>
          <cell r="C257" t="str">
            <v>UND</v>
          </cell>
          <cell r="D257">
            <v>13430.711999999998</v>
          </cell>
        </row>
        <row r="258">
          <cell r="A258">
            <v>2739</v>
          </cell>
          <cell r="B258" t="str">
            <v xml:space="preserve">TEE SAN PVC 3          SEN                                  </v>
          </cell>
          <cell r="C258" t="str">
            <v>UND</v>
          </cell>
          <cell r="D258">
            <v>6505.55</v>
          </cell>
        </row>
        <row r="259">
          <cell r="A259">
            <v>2746</v>
          </cell>
          <cell r="B259" t="str">
            <v xml:space="preserve">TEJA CLARABOYA # 4                                          </v>
          </cell>
          <cell r="C259" t="str">
            <v>UND</v>
          </cell>
          <cell r="D259">
            <v>27025</v>
          </cell>
        </row>
        <row r="260">
          <cell r="A260">
            <v>2747</v>
          </cell>
          <cell r="B260" t="str">
            <v xml:space="preserve">TEJA CLARABOYA # 6                                          </v>
          </cell>
          <cell r="C260" t="str">
            <v>UND</v>
          </cell>
          <cell r="D260">
            <v>44434.85</v>
          </cell>
        </row>
        <row r="261">
          <cell r="A261">
            <v>2752</v>
          </cell>
          <cell r="B261" t="str">
            <v xml:space="preserve">TEJA ETERNIT          # 4   REF: 004200                </v>
          </cell>
          <cell r="C261" t="str">
            <v>UND</v>
          </cell>
          <cell r="D261">
            <v>21600</v>
          </cell>
        </row>
        <row r="262">
          <cell r="A262">
            <v>2754</v>
          </cell>
          <cell r="B262" t="str">
            <v xml:space="preserve">TEJA ETERNIT          # 6   REF: 006200                   </v>
          </cell>
          <cell r="C262" t="str">
            <v>UND</v>
          </cell>
          <cell r="D262">
            <v>32500</v>
          </cell>
        </row>
        <row r="263">
          <cell r="A263">
            <v>2755</v>
          </cell>
          <cell r="B263" t="str">
            <v xml:space="preserve">TEJA ETERNIT        # 8   REF: 008200                     </v>
          </cell>
          <cell r="C263" t="str">
            <v>UND</v>
          </cell>
          <cell r="D263">
            <v>41989.95</v>
          </cell>
        </row>
        <row r="264">
          <cell r="A264">
            <v>2761</v>
          </cell>
          <cell r="B264" t="str">
            <v xml:space="preserve">TEJA VENTILACION #6                                         </v>
          </cell>
          <cell r="C264" t="str">
            <v>UND</v>
          </cell>
          <cell r="D264">
            <v>53015</v>
          </cell>
        </row>
        <row r="265">
          <cell r="A265">
            <v>2766</v>
          </cell>
          <cell r="B265" t="str">
            <v xml:space="preserve">TUBO PVC U-Z 10   RDE-41    UM </v>
          </cell>
          <cell r="C265" t="str">
            <v>ML</v>
          </cell>
          <cell r="D265">
            <v>117130.95</v>
          </cell>
        </row>
        <row r="266">
          <cell r="A266">
            <v>2770</v>
          </cell>
          <cell r="B266" t="str">
            <v xml:space="preserve">TEJA ESPANOLA    1.60   ETERNIT REF: 050121         </v>
          </cell>
          <cell r="C266" t="str">
            <v>UND</v>
          </cell>
          <cell r="D266">
            <v>7847.6</v>
          </cell>
        </row>
        <row r="267">
          <cell r="A267">
            <v>2787</v>
          </cell>
          <cell r="B267" t="str">
            <v xml:space="preserve">THINER  DISOLVENTE                      </v>
          </cell>
          <cell r="C267" t="str">
            <v>GL</v>
          </cell>
          <cell r="D267">
            <v>12600</v>
          </cell>
        </row>
        <row r="268">
          <cell r="A268">
            <v>2789</v>
          </cell>
          <cell r="B268" t="str">
            <v>TIERRA AMARILLA</v>
          </cell>
          <cell r="C268" t="str">
            <v>M3</v>
          </cell>
          <cell r="D268">
            <v>17250</v>
          </cell>
        </row>
        <row r="269">
          <cell r="A269">
            <v>2792</v>
          </cell>
          <cell r="B269" t="str">
            <v xml:space="preserve">TIERRA NEGRA                                                    </v>
          </cell>
          <cell r="C269" t="str">
            <v>M3</v>
          </cell>
          <cell r="D269">
            <v>23000</v>
          </cell>
        </row>
        <row r="270">
          <cell r="A270">
            <v>2800</v>
          </cell>
          <cell r="B270" t="str">
            <v>TUBO PVC U-Z  8   RDE-41    PRESION</v>
          </cell>
          <cell r="C270" t="str">
            <v>ML</v>
          </cell>
          <cell r="D270">
            <v>77280</v>
          </cell>
        </row>
        <row r="271">
          <cell r="A271">
            <v>2813</v>
          </cell>
          <cell r="B271" t="str">
            <v xml:space="preserve">TUBO PVC U-Z 12   RDE-32.5  UM </v>
          </cell>
          <cell r="C271" t="str">
            <v>ML</v>
          </cell>
          <cell r="D271">
            <v>205022</v>
          </cell>
        </row>
        <row r="272">
          <cell r="A272">
            <v>2821</v>
          </cell>
          <cell r="B272" t="str">
            <v xml:space="preserve">TUBO PVC U-Z 10   RDE-32.5  UM  </v>
          </cell>
          <cell r="C272" t="str">
            <v>ML</v>
          </cell>
          <cell r="D272">
            <v>146395</v>
          </cell>
        </row>
        <row r="273">
          <cell r="A273">
            <v>2825</v>
          </cell>
          <cell r="B273" t="str">
            <v>TUBO PVC U-Z  6   RDE-41    PRESION</v>
          </cell>
          <cell r="C273" t="str">
            <v>ML</v>
          </cell>
          <cell r="D273">
            <v>46202.400000000001</v>
          </cell>
        </row>
        <row r="274">
          <cell r="A274">
            <v>2829</v>
          </cell>
          <cell r="B274" t="str">
            <v xml:space="preserve">TORNILLO        1    x 6                                        </v>
          </cell>
          <cell r="C274" t="str">
            <v>UND</v>
          </cell>
          <cell r="D274">
            <v>23</v>
          </cell>
        </row>
        <row r="275">
          <cell r="A275">
            <v>2854</v>
          </cell>
          <cell r="B275" t="str">
            <v xml:space="preserve">CANAL PVC RAINGO       PAVCO   R:240090               </v>
          </cell>
          <cell r="C275" t="str">
            <v>ML</v>
          </cell>
          <cell r="D275">
            <v>12500</v>
          </cell>
        </row>
        <row r="276">
          <cell r="A276">
            <v>2856</v>
          </cell>
          <cell r="B276" t="str">
            <v xml:space="preserve">TAPA CANAL PVC EXTERNA [R]  PAVCO   R:219190     </v>
          </cell>
          <cell r="C276" t="str">
            <v>UND</v>
          </cell>
          <cell r="D276">
            <v>3737.5</v>
          </cell>
        </row>
        <row r="277">
          <cell r="A277">
            <v>2857</v>
          </cell>
          <cell r="B277" t="str">
            <v xml:space="preserve">UNION CANAL PVC  [RAINGO]   PAVCO   R:219690      </v>
          </cell>
          <cell r="C277" t="str">
            <v>UND</v>
          </cell>
          <cell r="D277">
            <v>7430</v>
          </cell>
        </row>
        <row r="278">
          <cell r="A278">
            <v>2858</v>
          </cell>
          <cell r="B278" t="str">
            <v xml:space="preserve">CANAL PVC SOPORTE [RAINGO]  PAVCO   R:219790      </v>
          </cell>
          <cell r="C278" t="str">
            <v>UND</v>
          </cell>
          <cell r="D278">
            <v>2702.5</v>
          </cell>
        </row>
        <row r="279">
          <cell r="A279">
            <v>2873</v>
          </cell>
          <cell r="B279" t="str">
            <v xml:space="preserve">TORNILLO P/MADERA  2    x12                                        </v>
          </cell>
          <cell r="C279" t="str">
            <v>UND</v>
          </cell>
          <cell r="D279">
            <v>138</v>
          </cell>
        </row>
        <row r="280">
          <cell r="A280">
            <v>2877</v>
          </cell>
          <cell r="B280" t="str">
            <v xml:space="preserve">TORNILLO P/LAMINA   .3/4x 8                                        </v>
          </cell>
          <cell r="C280" t="str">
            <v>UND</v>
          </cell>
          <cell r="D280">
            <v>34.5</v>
          </cell>
        </row>
        <row r="281">
          <cell r="A281">
            <v>2881</v>
          </cell>
          <cell r="B281" t="str">
            <v xml:space="preserve">TORNILLO  P/MADERA   1 x 6                                             </v>
          </cell>
          <cell r="C281" t="str">
            <v>UND</v>
          </cell>
          <cell r="D281">
            <v>34.5</v>
          </cell>
        </row>
        <row r="282">
          <cell r="A282">
            <v>2889</v>
          </cell>
          <cell r="B282" t="str">
            <v xml:space="preserve">TORN P/MAD  2    x 8    COBRIZADO R:1007             </v>
          </cell>
          <cell r="C282" t="str">
            <v>UND</v>
          </cell>
          <cell r="D282">
            <v>80.5</v>
          </cell>
        </row>
        <row r="283">
          <cell r="A283">
            <v>2896</v>
          </cell>
          <cell r="B283" t="str">
            <v xml:space="preserve">TUBO PVC U-Z  8   RDE-32.5  PRESION </v>
          </cell>
          <cell r="C283" t="str">
            <v>ML</v>
          </cell>
          <cell r="D283">
            <v>93265</v>
          </cell>
        </row>
        <row r="284">
          <cell r="A284">
            <v>2905</v>
          </cell>
          <cell r="B284" t="str">
            <v xml:space="preserve">TUBO PVC U-Z  6   RDE-32.5  PRESION </v>
          </cell>
          <cell r="C284" t="str">
            <v>ML</v>
          </cell>
          <cell r="D284">
            <v>56727.199999999997</v>
          </cell>
        </row>
        <row r="285">
          <cell r="A285">
            <v>2918</v>
          </cell>
          <cell r="B285" t="str">
            <v>TUBO PVC U-Z  8   RDE-26    PRESION</v>
          </cell>
          <cell r="C285" t="str">
            <v>ML</v>
          </cell>
          <cell r="D285">
            <v>116753.75</v>
          </cell>
        </row>
        <row r="286">
          <cell r="A286">
            <v>2919</v>
          </cell>
          <cell r="B286" t="str">
            <v xml:space="preserve">TUBO PVC U-Z 12   RDE-26    UM </v>
          </cell>
          <cell r="C286" t="str">
            <v>ML</v>
          </cell>
          <cell r="D286">
            <v>251975.35</v>
          </cell>
        </row>
        <row r="287">
          <cell r="A287">
            <v>2920</v>
          </cell>
          <cell r="B287" t="str">
            <v>TUBO PVC U-Z 10   RDE-26    UM</v>
          </cell>
          <cell r="C287" t="str">
            <v>ML</v>
          </cell>
          <cell r="D287">
            <v>154438.1</v>
          </cell>
        </row>
        <row r="288">
          <cell r="A288">
            <v>2926</v>
          </cell>
          <cell r="B288" t="str">
            <v>TUBO PVC U-Z 12   RDE-21    UM</v>
          </cell>
          <cell r="C288" t="str">
            <v>ML</v>
          </cell>
          <cell r="D288">
            <v>309115.40000000002</v>
          </cell>
        </row>
        <row r="289">
          <cell r="A289">
            <v>2930</v>
          </cell>
          <cell r="B289" t="str">
            <v xml:space="preserve">TUBO PVC U-Z  2   RDE-21                                    </v>
          </cell>
          <cell r="C289" t="str">
            <v>ML</v>
          </cell>
          <cell r="D289">
            <v>12625.85</v>
          </cell>
        </row>
        <row r="290">
          <cell r="A290">
            <v>2932</v>
          </cell>
          <cell r="B290" t="str">
            <v xml:space="preserve">TUBO PVC U-Z  4   RDE-21    USO AGUA                    </v>
          </cell>
          <cell r="C290" t="str">
            <v>ML</v>
          </cell>
          <cell r="D290">
            <v>38603.199999999997</v>
          </cell>
        </row>
        <row r="291">
          <cell r="A291">
            <v>2933</v>
          </cell>
          <cell r="B291" t="str">
            <v>TUBO PVC U-Z  8   RDE-21    PRESION</v>
          </cell>
          <cell r="C291" t="str">
            <v>ML</v>
          </cell>
          <cell r="D291">
            <v>142025</v>
          </cell>
        </row>
        <row r="292">
          <cell r="A292">
            <v>2934</v>
          </cell>
          <cell r="B292" t="str">
            <v>TUBO PVC U-Z 10   RDE-21    SUM E INST</v>
          </cell>
          <cell r="C292" t="str">
            <v>ML</v>
          </cell>
          <cell r="D292">
            <v>219770.75</v>
          </cell>
        </row>
        <row r="293">
          <cell r="A293">
            <v>2935</v>
          </cell>
          <cell r="B293" t="str">
            <v xml:space="preserve">TUBO ALUMINIO   1x6M    TUBO DE 6 MT             </v>
          </cell>
          <cell r="C293" t="str">
            <v>ML</v>
          </cell>
          <cell r="D293">
            <v>4600</v>
          </cell>
        </row>
        <row r="294">
          <cell r="A294">
            <v>2946</v>
          </cell>
          <cell r="B294" t="str">
            <v>TUBO CEMENTO CII  10"  HS   10" X 1.25 M</v>
          </cell>
          <cell r="C294" t="str">
            <v>ML</v>
          </cell>
          <cell r="D294">
            <v>15881.27</v>
          </cell>
        </row>
        <row r="295">
          <cell r="A295">
            <v>2947</v>
          </cell>
          <cell r="B295" t="str">
            <v>TUBO CEMENTO CII  12"  HS   12 X 1.80 M</v>
          </cell>
          <cell r="C295" t="str">
            <v>ML</v>
          </cell>
          <cell r="D295">
            <v>30722.02</v>
          </cell>
        </row>
        <row r="296">
          <cell r="A296">
            <v>2949</v>
          </cell>
          <cell r="B296" t="str">
            <v>TUBO CEMENTO CII  15"  HS   UNION CAUCHO</v>
          </cell>
          <cell r="C296" t="str">
            <v>ML</v>
          </cell>
          <cell r="D296">
            <v>40052.015999999996</v>
          </cell>
        </row>
        <row r="297">
          <cell r="A297">
            <v>2950</v>
          </cell>
          <cell r="B297" t="str">
            <v xml:space="preserve">TUBO CEMENTO CII  18"  HS   18 X 2.0 MTS </v>
          </cell>
          <cell r="C297" t="str">
            <v>ML</v>
          </cell>
          <cell r="D297">
            <v>51921.947999999989</v>
          </cell>
        </row>
        <row r="298">
          <cell r="A298">
            <v>2951</v>
          </cell>
          <cell r="B298" t="str">
            <v>TUBO CEMENTO CII  21"  HS   21 X 2.0 MTS</v>
          </cell>
          <cell r="C298" t="str">
            <v>ML</v>
          </cell>
          <cell r="D298">
            <v>63835.902000000002</v>
          </cell>
        </row>
        <row r="299">
          <cell r="A299">
            <v>2952</v>
          </cell>
          <cell r="B299" t="str">
            <v>TUBO CEMENTO CII  24"  HS   24 X 2.5 MTS</v>
          </cell>
          <cell r="C299" t="str">
            <v>ML</v>
          </cell>
          <cell r="D299">
            <v>75841.901999999987</v>
          </cell>
        </row>
        <row r="300">
          <cell r="A300">
            <v>2954</v>
          </cell>
          <cell r="B300" t="str">
            <v>TUBO CEMENTO CII  27"  HS   24 X 2.5 MTS</v>
          </cell>
          <cell r="C300" t="str">
            <v>ML</v>
          </cell>
          <cell r="D300">
            <v>131025</v>
          </cell>
        </row>
        <row r="301">
          <cell r="A301">
            <v>2955</v>
          </cell>
          <cell r="B301" t="str">
            <v>TUBO CEMENTO CII  30"  HR   30 X02.5 MTS</v>
          </cell>
          <cell r="C301" t="str">
            <v>ML</v>
          </cell>
          <cell r="D301">
            <v>141358.644</v>
          </cell>
        </row>
        <row r="302">
          <cell r="A302">
            <v>2956</v>
          </cell>
          <cell r="B302" t="str">
            <v>TUBO CEMENTO CII  33"  HR   33 X 2.5 MTS</v>
          </cell>
          <cell r="C302" t="str">
            <v>ML</v>
          </cell>
          <cell r="D302">
            <v>195338.95399999997</v>
          </cell>
        </row>
        <row r="303">
          <cell r="A303">
            <v>2957</v>
          </cell>
          <cell r="B303" t="str">
            <v>TUBO CEMENTO CII  36"  HR   36 X 2.5 MTS</v>
          </cell>
          <cell r="C303" t="str">
            <v>ML</v>
          </cell>
          <cell r="D303">
            <v>225724.80599999998</v>
          </cell>
        </row>
        <row r="304">
          <cell r="A304">
            <v>2959</v>
          </cell>
          <cell r="B304" t="str">
            <v>TUBO CEMENTO CII   6"  HS   6" X 1.25</v>
          </cell>
          <cell r="C304" t="str">
            <v>ML</v>
          </cell>
          <cell r="D304">
            <v>9139.2454999999991</v>
          </cell>
        </row>
        <row r="305">
          <cell r="A305">
            <v>2960</v>
          </cell>
          <cell r="B305" t="str">
            <v>TUBO CEMENTO CII   8"  HS   8" X 1.25 ML</v>
          </cell>
          <cell r="C305" t="str">
            <v>ML</v>
          </cell>
          <cell r="D305">
            <v>11972.65</v>
          </cell>
        </row>
        <row r="306">
          <cell r="A306">
            <v>3000</v>
          </cell>
          <cell r="B306" t="str">
            <v>TUBO GALVANIZADO  2"      CON ROSCA     USO AGUA</v>
          </cell>
          <cell r="C306" t="str">
            <v>ML</v>
          </cell>
          <cell r="D306">
            <v>21737.3</v>
          </cell>
        </row>
        <row r="307">
          <cell r="A307">
            <v>3001</v>
          </cell>
          <cell r="B307" t="str">
            <v>TUBO GALVANIZADO  2,1/2 CON ROSCA  USO AGUA</v>
          </cell>
          <cell r="C307" t="str">
            <v>ML</v>
          </cell>
          <cell r="D307">
            <v>29299.7</v>
          </cell>
        </row>
        <row r="308">
          <cell r="A308">
            <v>3002</v>
          </cell>
          <cell r="B308" t="str">
            <v>TUBO GALVANIZADO  3"      CON ROSCA     USO AGUA</v>
          </cell>
          <cell r="C308" t="str">
            <v>ML</v>
          </cell>
          <cell r="D308">
            <v>35459.1</v>
          </cell>
        </row>
        <row r="309">
          <cell r="A309">
            <v>3004</v>
          </cell>
          <cell r="B309" t="str">
            <v xml:space="preserve">TUBO GALVANIZADO   4"      CON ROSCA     USO AGUA </v>
          </cell>
          <cell r="C309" t="str">
            <v>ML</v>
          </cell>
          <cell r="D309">
            <v>51156.6</v>
          </cell>
        </row>
        <row r="310">
          <cell r="A310">
            <v>3005</v>
          </cell>
          <cell r="B310" t="str">
            <v xml:space="preserve">TUBERIA GALVANIZADA 6"      USO AGUA-ROSCADA </v>
          </cell>
          <cell r="C310" t="str">
            <v>ML</v>
          </cell>
          <cell r="D310">
            <v>91226.05</v>
          </cell>
        </row>
        <row r="311">
          <cell r="A311">
            <v>3010</v>
          </cell>
          <cell r="B311" t="str">
            <v xml:space="preserve">TUBO SANIT PVC 18" NOVAFORT  450MM             </v>
          </cell>
          <cell r="C311" t="str">
            <v>ML</v>
          </cell>
          <cell r="D311">
            <v>148270.65</v>
          </cell>
        </row>
        <row r="312">
          <cell r="A312">
            <v>3016</v>
          </cell>
          <cell r="B312" t="str">
            <v xml:space="preserve">TUBO PRESION  1.1/2   RDE-21                                    </v>
          </cell>
          <cell r="C312" t="str">
            <v>ML</v>
          </cell>
          <cell r="D312">
            <v>8811.2999999999993</v>
          </cell>
        </row>
        <row r="313">
          <cell r="A313">
            <v>3018</v>
          </cell>
          <cell r="B313" t="str">
            <v xml:space="preserve">TUBO PRESION  .3/4    RDE-21    PRE                             </v>
          </cell>
          <cell r="C313" t="str">
            <v>ML</v>
          </cell>
          <cell r="D313">
            <v>2569.1</v>
          </cell>
        </row>
        <row r="314">
          <cell r="A314">
            <v>3019</v>
          </cell>
          <cell r="B314" t="str">
            <v xml:space="preserve">TUBO PRESION  1       RDE-21    PRE                             </v>
          </cell>
          <cell r="C314" t="str">
            <v>ML</v>
          </cell>
          <cell r="D314">
            <v>3747.2059999999997</v>
          </cell>
        </row>
        <row r="315">
          <cell r="A315">
            <v>3020</v>
          </cell>
          <cell r="B315" t="str">
            <v xml:space="preserve">TUBO PRESION  .1/2    RDE-13.5                                  </v>
          </cell>
          <cell r="C315" t="str">
            <v>ML</v>
          </cell>
          <cell r="D315">
            <v>2036.65</v>
          </cell>
        </row>
        <row r="316">
          <cell r="A316">
            <v>3025</v>
          </cell>
          <cell r="B316" t="str">
            <v xml:space="preserve">TUBO PRESION  2 PVC UMRDE-26    PRESION </v>
          </cell>
          <cell r="C316" t="str">
            <v>ML</v>
          </cell>
          <cell r="D316">
            <v>9686.4500000000007</v>
          </cell>
        </row>
        <row r="317">
          <cell r="A317">
            <v>3026</v>
          </cell>
          <cell r="B317" t="str">
            <v>TUBO PRESION  3 UM    RDE-32.5  PRESION</v>
          </cell>
          <cell r="C317" t="str">
            <v>ML</v>
          </cell>
          <cell r="D317">
            <v>16211.55</v>
          </cell>
        </row>
        <row r="318">
          <cell r="A318">
            <v>3028</v>
          </cell>
          <cell r="B318" t="str">
            <v>TUBO PRESION  4 UM    RDE-41    PRESION</v>
          </cell>
          <cell r="C318" t="str">
            <v>ML</v>
          </cell>
          <cell r="D318">
            <v>22835.55</v>
          </cell>
        </row>
        <row r="319">
          <cell r="A319">
            <v>3029</v>
          </cell>
          <cell r="B319" t="str">
            <v xml:space="preserve">TUBO SANITARIA PVC  1.1/2                                       </v>
          </cell>
          <cell r="C319" t="str">
            <v>ML</v>
          </cell>
          <cell r="D319">
            <v>7569.116</v>
          </cell>
        </row>
        <row r="320">
          <cell r="A320">
            <v>3030</v>
          </cell>
          <cell r="B320" t="str">
            <v>TUBO SANITARIA PVC  2"          PAVCO</v>
          </cell>
          <cell r="C320" t="str">
            <v>ML</v>
          </cell>
          <cell r="D320">
            <v>9386.2999999999993</v>
          </cell>
        </row>
        <row r="321">
          <cell r="A321">
            <v>3031</v>
          </cell>
          <cell r="B321" t="str">
            <v xml:space="preserve">TUBO SANITARIA PVC  3           PAVCO                           </v>
          </cell>
          <cell r="C321" t="str">
            <v>ML</v>
          </cell>
          <cell r="D321">
            <v>14017.35</v>
          </cell>
        </row>
        <row r="322">
          <cell r="A322">
            <v>3032</v>
          </cell>
          <cell r="B322" t="str">
            <v xml:space="preserve">TUBO SANITARIA PVC  4"          PAVCO                  </v>
          </cell>
          <cell r="C322" t="str">
            <v>ML</v>
          </cell>
          <cell r="D322">
            <v>19535.05</v>
          </cell>
        </row>
        <row r="323">
          <cell r="A323">
            <v>3033</v>
          </cell>
          <cell r="B323" t="str">
            <v xml:space="preserve">TUBO SANITARIA PVC  6"          PAVCO                           </v>
          </cell>
          <cell r="C323" t="str">
            <v>ML</v>
          </cell>
          <cell r="D323">
            <v>40034.949999999997</v>
          </cell>
        </row>
        <row r="324">
          <cell r="A324">
            <v>3034</v>
          </cell>
          <cell r="B324" t="str">
            <v xml:space="preserve">TUBO VENT-LLV. PVC 1.1/2                                    </v>
          </cell>
          <cell r="C324" t="str">
            <v>ML</v>
          </cell>
          <cell r="D324">
            <v>4172.7519999999995</v>
          </cell>
        </row>
        <row r="325">
          <cell r="A325">
            <v>3035</v>
          </cell>
          <cell r="B325" t="str">
            <v xml:space="preserve">TUBO VENT-LLV. PVC 2                                        </v>
          </cell>
          <cell r="C325" t="str">
            <v>ML</v>
          </cell>
          <cell r="D325">
            <v>6033.6819999999998</v>
          </cell>
        </row>
        <row r="326">
          <cell r="A326">
            <v>3037</v>
          </cell>
          <cell r="B326" t="str">
            <v xml:space="preserve">TUBO VENT-LLV. PVC 4                                        </v>
          </cell>
          <cell r="C326" t="str">
            <v>ML</v>
          </cell>
          <cell r="D326">
            <v>13760.21</v>
          </cell>
        </row>
        <row r="327">
          <cell r="A327">
            <v>3038</v>
          </cell>
          <cell r="B327" t="str">
            <v xml:space="preserve">TUBO PRESION  .1/2    RDE- 9                                    </v>
          </cell>
          <cell r="C327" t="str">
            <v>ML</v>
          </cell>
          <cell r="D327">
            <v>2854.3</v>
          </cell>
        </row>
        <row r="328">
          <cell r="A328">
            <v>3043</v>
          </cell>
          <cell r="B328" t="str">
            <v xml:space="preserve">TUBO PRESION  4       RDE-21                                    </v>
          </cell>
          <cell r="C328" t="str">
            <v>ML</v>
          </cell>
          <cell r="D328">
            <v>49861.7</v>
          </cell>
        </row>
        <row r="329">
          <cell r="A329">
            <v>3052</v>
          </cell>
          <cell r="B329" t="str">
            <v xml:space="preserve">TUBO VENT-LLV. PVC 3                                        </v>
          </cell>
          <cell r="C329" t="str">
            <v>ML</v>
          </cell>
          <cell r="D329">
            <v>7979.9879999999994</v>
          </cell>
        </row>
        <row r="330">
          <cell r="A330">
            <v>3059</v>
          </cell>
          <cell r="B330" t="str">
            <v xml:space="preserve">UNION REP PVC U-Z  2                                        </v>
          </cell>
          <cell r="C330" t="str">
            <v>UND</v>
          </cell>
          <cell r="D330">
            <v>3185.5</v>
          </cell>
        </row>
        <row r="331">
          <cell r="A331">
            <v>3068</v>
          </cell>
          <cell r="B331" t="str">
            <v xml:space="preserve">TUBO PRS  4 UM    RDE-32.5  X </v>
          </cell>
          <cell r="C331" t="str">
            <v>ML</v>
          </cell>
          <cell r="D331">
            <v>39100</v>
          </cell>
        </row>
        <row r="332">
          <cell r="A332">
            <v>3085</v>
          </cell>
          <cell r="B332" t="str">
            <v xml:space="preserve">UNION GALV      .1/2        X                               </v>
          </cell>
          <cell r="C332" t="str">
            <v>UND</v>
          </cell>
          <cell r="D332">
            <v>258.75</v>
          </cell>
        </row>
        <row r="333">
          <cell r="A333">
            <v>3095</v>
          </cell>
          <cell r="B333" t="str">
            <v xml:space="preserve">UNION PRESION PVC   .1/2                                        </v>
          </cell>
          <cell r="C333" t="str">
            <v>UND</v>
          </cell>
          <cell r="D333">
            <v>266.8</v>
          </cell>
        </row>
        <row r="334">
          <cell r="A334">
            <v>3108</v>
          </cell>
          <cell r="B334" t="str">
            <v xml:space="preserve">UNION SAN PVC 3"            PAVCO                           </v>
          </cell>
          <cell r="C334" t="str">
            <v>UND</v>
          </cell>
          <cell r="D334">
            <v>2956.65</v>
          </cell>
        </row>
        <row r="335">
          <cell r="A335">
            <v>3110</v>
          </cell>
          <cell r="B335" t="str">
            <v xml:space="preserve">UNION SAN PVC 2             PAVCO                       </v>
          </cell>
          <cell r="C335" t="str">
            <v>UND</v>
          </cell>
          <cell r="D335">
            <v>1992.95</v>
          </cell>
        </row>
        <row r="336">
          <cell r="A336">
            <v>3136</v>
          </cell>
          <cell r="B336" t="str">
            <v xml:space="preserve">VALVULA CHEQUE        1/2"                                   </v>
          </cell>
          <cell r="C336" t="str">
            <v>UND</v>
          </cell>
          <cell r="D336">
            <v>30159.9</v>
          </cell>
        </row>
        <row r="337">
          <cell r="A337">
            <v>3146</v>
          </cell>
          <cell r="B337" t="str">
            <v xml:space="preserve">VAL CHEQUE         1,1/2"                                   </v>
          </cell>
          <cell r="C337" t="str">
            <v>UND</v>
          </cell>
          <cell r="D337">
            <v>141822.6</v>
          </cell>
        </row>
        <row r="338">
          <cell r="A338">
            <v>3168</v>
          </cell>
          <cell r="B338" t="str">
            <v xml:space="preserve">VARETA 1"x1"x3M OTOBO                                      </v>
          </cell>
          <cell r="C338" t="str">
            <v>UND</v>
          </cell>
          <cell r="D338">
            <v>1200.5999999999999</v>
          </cell>
        </row>
        <row r="339">
          <cell r="A339">
            <v>3170</v>
          </cell>
          <cell r="B339" t="str">
            <v xml:space="preserve">VARETA 2"x2"x3M OTOBO                                       </v>
          </cell>
          <cell r="C339" t="str">
            <v>UND</v>
          </cell>
          <cell r="D339">
            <v>1153.45</v>
          </cell>
        </row>
        <row r="340">
          <cell r="A340">
            <v>3175</v>
          </cell>
          <cell r="B340" t="str">
            <v xml:space="preserve">TUBO SANIT PVC 10  W-RETEN  PAVCO                 </v>
          </cell>
          <cell r="C340" t="str">
            <v>ML</v>
          </cell>
          <cell r="D340">
            <v>119847.25</v>
          </cell>
        </row>
        <row r="341">
          <cell r="A341">
            <v>3181</v>
          </cell>
          <cell r="B341" t="str">
            <v xml:space="preserve">MEDIDOR AGUA 1/2"VEL U-15   MARCA TAVIRA       </v>
          </cell>
          <cell r="C341" t="str">
            <v>UND</v>
          </cell>
          <cell r="D341">
            <v>86233.9</v>
          </cell>
        </row>
        <row r="342">
          <cell r="A342">
            <v>3209</v>
          </cell>
          <cell r="B342" t="str">
            <v xml:space="preserve">VIDRIO TRANSPARENTE   6 MM.                     </v>
          </cell>
          <cell r="C342" t="str">
            <v>M2</v>
          </cell>
          <cell r="D342">
            <v>23460</v>
          </cell>
        </row>
        <row r="343">
          <cell r="A343">
            <v>3214</v>
          </cell>
          <cell r="B343" t="str">
            <v xml:space="preserve">VIDRIO TRANSPARENTE   3 MM                                    </v>
          </cell>
          <cell r="C343" t="str">
            <v>M2</v>
          </cell>
          <cell r="D343">
            <v>11845</v>
          </cell>
        </row>
        <row r="344">
          <cell r="A344">
            <v>3215</v>
          </cell>
          <cell r="B344" t="str">
            <v xml:space="preserve">VIDRIO TRANSPAREMTE   4 MM                                    </v>
          </cell>
          <cell r="C344" t="str">
            <v>M2</v>
          </cell>
          <cell r="D344">
            <v>15640</v>
          </cell>
        </row>
        <row r="345">
          <cell r="A345">
            <v>3218</v>
          </cell>
          <cell r="B345" t="str">
            <v xml:space="preserve">VIDRIO TEMPLADO BRONCE  4M                          </v>
          </cell>
          <cell r="C345" t="str">
            <v>M2</v>
          </cell>
          <cell r="D345">
            <v>58650</v>
          </cell>
        </row>
        <row r="346">
          <cell r="A346">
            <v>3229</v>
          </cell>
          <cell r="B346" t="str">
            <v xml:space="preserve">VIGA CHANUL 3X6" X5M                                        </v>
          </cell>
          <cell r="C346" t="str">
            <v>UND</v>
          </cell>
          <cell r="D346">
            <v>38019</v>
          </cell>
        </row>
        <row r="347">
          <cell r="A347">
            <v>3231</v>
          </cell>
          <cell r="B347" t="str">
            <v xml:space="preserve">VIGA CHANUL 3X6" X6M                                        </v>
          </cell>
          <cell r="C347" t="str">
            <v>UND</v>
          </cell>
          <cell r="D347">
            <v>42821.4</v>
          </cell>
        </row>
        <row r="348">
          <cell r="A348">
            <v>3246</v>
          </cell>
          <cell r="B348" t="str">
            <v xml:space="preserve">WAIPE </v>
          </cell>
          <cell r="C348" t="str">
            <v>KG</v>
          </cell>
          <cell r="D348">
            <v>4140</v>
          </cell>
        </row>
        <row r="349">
          <cell r="A349">
            <v>3248</v>
          </cell>
          <cell r="B349" t="str">
            <v xml:space="preserve">WASH PRIMER                                                 </v>
          </cell>
          <cell r="C349" t="str">
            <v>LT</v>
          </cell>
          <cell r="D349">
            <v>6601</v>
          </cell>
        </row>
        <row r="350">
          <cell r="A350">
            <v>3262</v>
          </cell>
          <cell r="B350" t="str">
            <v xml:space="preserve">YESO ANCLA                  SACO  25 KLS                    </v>
          </cell>
          <cell r="C350" t="str">
            <v>BTO</v>
          </cell>
          <cell r="D350">
            <v>12420</v>
          </cell>
        </row>
        <row r="351">
          <cell r="A351">
            <v>3276</v>
          </cell>
          <cell r="B351" t="str">
            <v xml:space="preserve">CERAMICA COLOR TEXT.  20.5x20.5  ALFA PISO PARED        </v>
          </cell>
          <cell r="C351" t="str">
            <v>M2</v>
          </cell>
          <cell r="D351">
            <v>16675</v>
          </cell>
        </row>
        <row r="352">
          <cell r="A352">
            <v>3282</v>
          </cell>
          <cell r="B352" t="str">
            <v>GASOLINA CORRIENTE</v>
          </cell>
          <cell r="C352" t="str">
            <v>GL</v>
          </cell>
          <cell r="D352">
            <v>5670</v>
          </cell>
        </row>
        <row r="353">
          <cell r="A353">
            <v>3285</v>
          </cell>
          <cell r="B353" t="str">
            <v xml:space="preserve">MANGUERA FLEXIBLE GRIFLEX   GRIVAL REF.38014001    </v>
          </cell>
          <cell r="C353" t="str">
            <v>UND</v>
          </cell>
          <cell r="D353">
            <v>2760</v>
          </cell>
        </row>
        <row r="354">
          <cell r="A354">
            <v>3286</v>
          </cell>
          <cell r="B354" t="str">
            <v xml:space="preserve">LAVAM.NOVA COL[COLGA]  734                              </v>
          </cell>
          <cell r="C354" t="str">
            <v>UND</v>
          </cell>
          <cell r="D354">
            <v>91425</v>
          </cell>
        </row>
        <row r="355">
          <cell r="A355">
            <v>3287</v>
          </cell>
          <cell r="B355" t="str">
            <v xml:space="preserve">MACHIMBRE L.PINO CIPRES                                     </v>
          </cell>
          <cell r="C355" t="str">
            <v>M2</v>
          </cell>
          <cell r="D355">
            <v>5980</v>
          </cell>
        </row>
        <row r="356">
          <cell r="A356">
            <v>3312</v>
          </cell>
          <cell r="B356" t="str">
            <v xml:space="preserve">CERAMICA TRAF.3   11 X22CM  DECORPISO         </v>
          </cell>
          <cell r="C356" t="str">
            <v>M2</v>
          </cell>
          <cell r="D356">
            <v>14369.25</v>
          </cell>
        </row>
        <row r="357">
          <cell r="A357">
            <v>3319</v>
          </cell>
          <cell r="B357" t="str">
            <v xml:space="preserve">GRAVA TRITURADA 1/2"         AZUL                       </v>
          </cell>
          <cell r="C357" t="str">
            <v>M3</v>
          </cell>
          <cell r="D357">
            <v>31050</v>
          </cell>
        </row>
        <row r="358">
          <cell r="A358">
            <v>3326</v>
          </cell>
          <cell r="B358" t="str">
            <v xml:space="preserve">TEJA TERMINAL CONTRA MURO                               </v>
          </cell>
          <cell r="C358" t="str">
            <v>UND</v>
          </cell>
          <cell r="D358">
            <v>19829.45</v>
          </cell>
        </row>
        <row r="359">
          <cell r="A359">
            <v>3328</v>
          </cell>
          <cell r="B359" t="str">
            <v>GRAVA TRITURADA       3/8"</v>
          </cell>
          <cell r="C359" t="str">
            <v>M3</v>
          </cell>
          <cell r="D359">
            <v>23000</v>
          </cell>
        </row>
        <row r="360">
          <cell r="A360">
            <v>3331</v>
          </cell>
          <cell r="B360" t="str">
            <v>CEMENTO GRIS</v>
          </cell>
          <cell r="C360" t="str">
            <v>KG</v>
          </cell>
          <cell r="D360">
            <v>300</v>
          </cell>
        </row>
        <row r="361">
          <cell r="A361">
            <v>3333</v>
          </cell>
          <cell r="B361" t="str">
            <v xml:space="preserve">CEMENTO BLANCO    SACO DE 40 KILOS                </v>
          </cell>
          <cell r="C361" t="str">
            <v>BTO</v>
          </cell>
          <cell r="D361">
            <v>32200</v>
          </cell>
        </row>
        <row r="362">
          <cell r="A362">
            <v>3342</v>
          </cell>
          <cell r="B362" t="str">
            <v xml:space="preserve">TAPAPOROS INCOLORO      PREPARADOR SUPERFICI    </v>
          </cell>
          <cell r="C362" t="str">
            <v>GL</v>
          </cell>
          <cell r="D362">
            <v>35880</v>
          </cell>
        </row>
        <row r="363">
          <cell r="A363">
            <v>3343</v>
          </cell>
          <cell r="B363" t="str">
            <v xml:space="preserve">WASH-PRIMER A PINTURA  ACONDICIONADOR        </v>
          </cell>
          <cell r="C363" t="str">
            <v>LT</v>
          </cell>
          <cell r="D363">
            <v>16100</v>
          </cell>
        </row>
        <row r="364">
          <cell r="A364">
            <v>3344</v>
          </cell>
          <cell r="B364" t="str">
            <v xml:space="preserve">CARBURO N.2   BOLSA 10 KILOS                  </v>
          </cell>
          <cell r="C364" t="str">
            <v>UND</v>
          </cell>
          <cell r="D364">
            <v>4025</v>
          </cell>
        </row>
        <row r="365">
          <cell r="A365">
            <v>3346</v>
          </cell>
          <cell r="B365" t="str">
            <v xml:space="preserve">ESMALTE SEMIBRILLANTE       A                               </v>
          </cell>
          <cell r="C365" t="str">
            <v>GL</v>
          </cell>
          <cell r="D365">
            <v>39100</v>
          </cell>
        </row>
        <row r="366">
          <cell r="A366">
            <v>3347</v>
          </cell>
          <cell r="B366" t="str">
            <v xml:space="preserve">PROCOPIL  PEGANTE                         </v>
          </cell>
          <cell r="C366" t="str">
            <v>GL</v>
          </cell>
          <cell r="D366">
            <v>5163.5</v>
          </cell>
        </row>
        <row r="367">
          <cell r="A367">
            <v>3349</v>
          </cell>
          <cell r="B367" t="str">
            <v xml:space="preserve">ANTICORROSIVO ROJO     BASE PINTURA                  </v>
          </cell>
          <cell r="C367" t="str">
            <v>GL</v>
          </cell>
          <cell r="D367">
            <v>31625</v>
          </cell>
        </row>
        <row r="368">
          <cell r="A368">
            <v>3350</v>
          </cell>
          <cell r="B368" t="str">
            <v xml:space="preserve">VINILO TIPO 1               BASE DE AGUA                    </v>
          </cell>
          <cell r="C368" t="str">
            <v>GL</v>
          </cell>
          <cell r="D368">
            <v>41170</v>
          </cell>
        </row>
        <row r="369">
          <cell r="A369">
            <v>3352</v>
          </cell>
          <cell r="B369" t="str">
            <v xml:space="preserve">WASH-PRIMER B-CATALIZADOR   ACONDICIONADOR   </v>
          </cell>
          <cell r="C369" t="str">
            <v>LT</v>
          </cell>
          <cell r="D369">
            <v>9775</v>
          </cell>
        </row>
        <row r="370">
          <cell r="A370">
            <v>3500</v>
          </cell>
          <cell r="B370" t="str">
            <v xml:space="preserve">PUNTILLA  1             SC                                  </v>
          </cell>
          <cell r="C370" t="str">
            <v>LB</v>
          </cell>
          <cell r="D370">
            <v>1725</v>
          </cell>
        </row>
        <row r="371">
          <cell r="A371">
            <v>3501</v>
          </cell>
          <cell r="B371" t="str">
            <v xml:space="preserve">CEDRO PIEZA                 MADERA                          </v>
          </cell>
          <cell r="C371" t="str">
            <v>ML</v>
          </cell>
          <cell r="D371">
            <v>4370</v>
          </cell>
        </row>
        <row r="372">
          <cell r="A372">
            <v>3502</v>
          </cell>
          <cell r="B372" t="str">
            <v xml:space="preserve">BLOQUE CONCR.VIGA 12X39X19  PREMOLDA            </v>
          </cell>
          <cell r="C372" t="str">
            <v>UND</v>
          </cell>
          <cell r="D372">
            <v>1590.45</v>
          </cell>
        </row>
        <row r="373">
          <cell r="A373">
            <v>3503</v>
          </cell>
          <cell r="B373" t="str">
            <v xml:space="preserve">BLOQUE PIEDRA   N 14X19X39  PREMOLDA              </v>
          </cell>
          <cell r="C373" t="str">
            <v>UND</v>
          </cell>
          <cell r="D373">
            <v>2107.9499999999998</v>
          </cell>
        </row>
        <row r="374">
          <cell r="A374">
            <v>3504</v>
          </cell>
          <cell r="B374" t="str">
            <v xml:space="preserve">BLOQUE ESTRIADO N 14X19X39  PREMOLDA         </v>
          </cell>
          <cell r="C374" t="str">
            <v>UND</v>
          </cell>
          <cell r="D374">
            <v>1938.9</v>
          </cell>
        </row>
        <row r="375">
          <cell r="A375">
            <v>3506</v>
          </cell>
          <cell r="B375" t="str">
            <v xml:space="preserve">CALADO CEMENTO   20X20X12                             </v>
          </cell>
          <cell r="C375" t="str">
            <v>UND</v>
          </cell>
          <cell r="D375">
            <v>831.45</v>
          </cell>
        </row>
        <row r="376">
          <cell r="A376">
            <v>3507</v>
          </cell>
          <cell r="B376" t="str">
            <v xml:space="preserve">LADRILLO PRENSADO LIMPIO 7X12X24                                    </v>
          </cell>
          <cell r="C376" t="str">
            <v>UND</v>
          </cell>
          <cell r="D376">
            <v>350.75</v>
          </cell>
        </row>
        <row r="377">
          <cell r="A377">
            <v>3508</v>
          </cell>
          <cell r="B377" t="str">
            <v xml:space="preserve">BLOQUE CERAMICO 12X20X30  LADRILLERA SAN BENITO  </v>
          </cell>
          <cell r="C377" t="str">
            <v>UND</v>
          </cell>
          <cell r="D377">
            <v>759</v>
          </cell>
        </row>
        <row r="378">
          <cell r="A378">
            <v>3510</v>
          </cell>
          <cell r="B378" t="str">
            <v xml:space="preserve">ENCHAPE CERAMICA MARMOL  20.5x20.5         </v>
          </cell>
          <cell r="C378" t="str">
            <v>M2</v>
          </cell>
          <cell r="D378">
            <v>21390</v>
          </cell>
        </row>
        <row r="379">
          <cell r="A379">
            <v>3512</v>
          </cell>
          <cell r="B379" t="str">
            <v xml:space="preserve">CERAMICA 25X25 CORONA   PRIMERA CALIDAD    </v>
          </cell>
          <cell r="C379" t="str">
            <v>M2</v>
          </cell>
          <cell r="D379">
            <v>25185</v>
          </cell>
        </row>
        <row r="380">
          <cell r="A380">
            <v>3514</v>
          </cell>
          <cell r="B380" t="str">
            <v xml:space="preserve">CERAMICA 20X25 CORONA  PRIMERA CALIDAD  </v>
          </cell>
          <cell r="C380" t="str">
            <v>M2</v>
          </cell>
          <cell r="D380">
            <v>21275</v>
          </cell>
        </row>
        <row r="381">
          <cell r="A381">
            <v>3517</v>
          </cell>
          <cell r="B381" t="str">
            <v xml:space="preserve">CERAMICA 20X20 CORONA  PRIMERA CALIDAD </v>
          </cell>
          <cell r="C381" t="str">
            <v>M2</v>
          </cell>
          <cell r="D381">
            <v>20125</v>
          </cell>
        </row>
        <row r="382">
          <cell r="A382">
            <v>3519</v>
          </cell>
          <cell r="B382" t="str">
            <v xml:space="preserve">CERAMICA GRECIA  20.5x20.5         </v>
          </cell>
          <cell r="C382" t="str">
            <v>M2</v>
          </cell>
          <cell r="D382">
            <v>13570</v>
          </cell>
        </row>
        <row r="383">
          <cell r="A383">
            <v>3521</v>
          </cell>
          <cell r="B383" t="str">
            <v xml:space="preserve">CERAMICA 20X30 CORONA PRIMERA CALIDAD  </v>
          </cell>
          <cell r="C383" t="str">
            <v>M2</v>
          </cell>
          <cell r="D383">
            <v>24035</v>
          </cell>
        </row>
        <row r="384">
          <cell r="A384">
            <v>3522</v>
          </cell>
          <cell r="B384" t="str">
            <v xml:space="preserve">CERAMICA BLANCA 20X20                 </v>
          </cell>
          <cell r="C384" t="str">
            <v>M2</v>
          </cell>
          <cell r="D384">
            <v>16330</v>
          </cell>
        </row>
        <row r="385">
          <cell r="A385">
            <v>3523</v>
          </cell>
          <cell r="B385" t="str">
            <v xml:space="preserve">CERAMICA ROVIGO   20 X20C   PRE                     </v>
          </cell>
          <cell r="C385" t="str">
            <v>M2</v>
          </cell>
          <cell r="D385">
            <v>15985</v>
          </cell>
        </row>
        <row r="386">
          <cell r="A386">
            <v>3524</v>
          </cell>
          <cell r="B386" t="str">
            <v xml:space="preserve">CERAMICA EGEO 20.5  CERAMICA  20.5X20.5  </v>
          </cell>
          <cell r="C386" t="str">
            <v>M2</v>
          </cell>
          <cell r="D386">
            <v>16445</v>
          </cell>
        </row>
        <row r="387">
          <cell r="A387">
            <v>3525</v>
          </cell>
          <cell r="B387" t="str">
            <v xml:space="preserve">CERAMICA 20X15 CORON.1CALI  PRIMERA CALIDAD  </v>
          </cell>
          <cell r="C387" t="str">
            <v>M2</v>
          </cell>
          <cell r="D387">
            <v>15755</v>
          </cell>
        </row>
        <row r="388">
          <cell r="A388">
            <v>3527</v>
          </cell>
          <cell r="B388" t="str">
            <v xml:space="preserve">GRANITO BLANCO #3                                           </v>
          </cell>
          <cell r="C388" t="str">
            <v>BTO</v>
          </cell>
          <cell r="D388">
            <v>3450</v>
          </cell>
        </row>
        <row r="389">
          <cell r="A389">
            <v>3530</v>
          </cell>
          <cell r="B389" t="str">
            <v xml:space="preserve">PIRLAN BRONCE       E=10MM H=19MM                   </v>
          </cell>
          <cell r="C389" t="str">
            <v>ML</v>
          </cell>
          <cell r="D389">
            <v>4025</v>
          </cell>
        </row>
        <row r="390">
          <cell r="A390">
            <v>3540</v>
          </cell>
          <cell r="B390" t="str">
            <v xml:space="preserve">NEOLITE E=2.5MM LISO     DE 0.9 X 0.9                </v>
          </cell>
          <cell r="C390" t="str">
            <v>UND</v>
          </cell>
          <cell r="D390">
            <v>19550</v>
          </cell>
        </row>
        <row r="391">
          <cell r="A391">
            <v>3554</v>
          </cell>
          <cell r="B391" t="str">
            <v xml:space="preserve">ANGULO 2.1/2   x  1/ 4 A    PREMOLDA                   </v>
          </cell>
          <cell r="C391" t="str">
            <v>ML</v>
          </cell>
          <cell r="D391">
            <v>6325</v>
          </cell>
        </row>
        <row r="392">
          <cell r="A392">
            <v>3569</v>
          </cell>
          <cell r="B392" t="str">
            <v xml:space="preserve">SOLDADURA 6011 ,1/8"        VARILLA                  </v>
          </cell>
          <cell r="C392" t="str">
            <v>KG</v>
          </cell>
          <cell r="D392">
            <v>4200</v>
          </cell>
        </row>
        <row r="393">
          <cell r="A393">
            <v>3570</v>
          </cell>
          <cell r="B393" t="str">
            <v xml:space="preserve">PINTURA ESMALTE                                               </v>
          </cell>
          <cell r="C393" t="str">
            <v>GL</v>
          </cell>
          <cell r="D393">
            <v>50600</v>
          </cell>
        </row>
        <row r="394">
          <cell r="A394">
            <v>3572</v>
          </cell>
          <cell r="B394" t="str">
            <v xml:space="preserve">ANGULO 2       x  1/ 4      UNIDAD POR 6.0M            </v>
          </cell>
          <cell r="C394" t="str">
            <v>UND</v>
          </cell>
          <cell r="D394">
            <v>41975</v>
          </cell>
        </row>
        <row r="395">
          <cell r="A395">
            <v>3573</v>
          </cell>
          <cell r="B395" t="str">
            <v xml:space="preserve">PINTURA ANTICORROSIVA                                    </v>
          </cell>
          <cell r="C395" t="str">
            <v>GL</v>
          </cell>
          <cell r="D395">
            <v>34500</v>
          </cell>
        </row>
        <row r="396">
          <cell r="A396">
            <v>3577</v>
          </cell>
          <cell r="B396" t="str">
            <v xml:space="preserve">DISOLVENTE TIPO TRAFICO                                     </v>
          </cell>
          <cell r="C396" t="str">
            <v>GL</v>
          </cell>
          <cell r="D396">
            <v>15985</v>
          </cell>
        </row>
        <row r="397">
          <cell r="A397">
            <v>3578</v>
          </cell>
          <cell r="B397" t="str">
            <v xml:space="preserve">PEGANTE EPOXICO                                             </v>
          </cell>
          <cell r="C397" t="str">
            <v>KG</v>
          </cell>
          <cell r="D397">
            <v>10005</v>
          </cell>
        </row>
        <row r="398">
          <cell r="A398">
            <v>3579</v>
          </cell>
          <cell r="B398" t="str">
            <v xml:space="preserve">TEJA ONDULIT #6                                              </v>
          </cell>
          <cell r="C398" t="str">
            <v>UND</v>
          </cell>
          <cell r="D398">
            <v>26067.05</v>
          </cell>
        </row>
        <row r="399">
          <cell r="A399">
            <v>3580</v>
          </cell>
          <cell r="B399" t="str">
            <v xml:space="preserve">TABLA 1x10x3M OTOBO         PRE                           </v>
          </cell>
          <cell r="C399" t="str">
            <v>ML</v>
          </cell>
          <cell r="D399">
            <v>1989.5</v>
          </cell>
        </row>
        <row r="400">
          <cell r="A400">
            <v>3581</v>
          </cell>
          <cell r="B400" t="str">
            <v xml:space="preserve">LAMINAS Y PERF. ASTM A-36   PRE                             </v>
          </cell>
          <cell r="C400" t="str">
            <v>KG</v>
          </cell>
          <cell r="D400">
            <v>1207.5</v>
          </cell>
        </row>
        <row r="401">
          <cell r="A401">
            <v>3582</v>
          </cell>
          <cell r="B401" t="str">
            <v xml:space="preserve">ALAMBRE DE PUAS      #12.5  ROLLO 36 KILOS       </v>
          </cell>
          <cell r="C401" t="str">
            <v>KG</v>
          </cell>
          <cell r="D401">
            <v>2990</v>
          </cell>
        </row>
        <row r="402">
          <cell r="A402">
            <v>3583</v>
          </cell>
          <cell r="B402" t="str">
            <v xml:space="preserve">TEJA GALVANIZ.TRAP 73*214                                  </v>
          </cell>
          <cell r="C402" t="str">
            <v>UND</v>
          </cell>
          <cell r="D402">
            <v>20700</v>
          </cell>
        </row>
        <row r="403">
          <cell r="A403">
            <v>3584</v>
          </cell>
          <cell r="B403" t="str">
            <v xml:space="preserve">CUARTON 2"X4"X3M                                            </v>
          </cell>
          <cell r="C403" t="str">
            <v>ML</v>
          </cell>
          <cell r="D403">
            <v>1672.1</v>
          </cell>
        </row>
        <row r="404">
          <cell r="A404">
            <v>3585</v>
          </cell>
          <cell r="B404" t="str">
            <v>BASTIDOR 2"x2"x3M OTOBO</v>
          </cell>
          <cell r="C404" t="str">
            <v>ML</v>
          </cell>
          <cell r="D404">
            <v>834.9</v>
          </cell>
        </row>
        <row r="405">
          <cell r="A405">
            <v>3588</v>
          </cell>
          <cell r="B405" t="str">
            <v xml:space="preserve">GUADUA   </v>
          </cell>
          <cell r="C405" t="str">
            <v>ML</v>
          </cell>
          <cell r="D405">
            <v>1265</v>
          </cell>
        </row>
        <row r="406">
          <cell r="A406">
            <v>3593</v>
          </cell>
          <cell r="B406" t="str">
            <v xml:space="preserve">CINTA REFL.ALT.INTENS.SEM.  .                            </v>
          </cell>
          <cell r="C406" t="str">
            <v>UND</v>
          </cell>
          <cell r="D406">
            <v>66700</v>
          </cell>
        </row>
        <row r="407">
          <cell r="A407">
            <v>3596</v>
          </cell>
          <cell r="B407" t="str">
            <v xml:space="preserve">TACHA REFLECTIVA                                            </v>
          </cell>
          <cell r="C407" t="str">
            <v>UND</v>
          </cell>
          <cell r="D407">
            <v>6440</v>
          </cell>
        </row>
        <row r="408">
          <cell r="A408">
            <v>3597</v>
          </cell>
          <cell r="B408" t="str">
            <v xml:space="preserve">PORTACANDADO     </v>
          </cell>
          <cell r="C408" t="str">
            <v>UND</v>
          </cell>
          <cell r="D408">
            <v>2875</v>
          </cell>
        </row>
        <row r="409">
          <cell r="A409">
            <v>3598</v>
          </cell>
          <cell r="B409" t="str">
            <v xml:space="preserve">ALQUILER DE BODEGA                                          </v>
          </cell>
          <cell r="C409" t="str">
            <v>MES</v>
          </cell>
          <cell r="D409">
            <v>80500</v>
          </cell>
        </row>
        <row r="410">
          <cell r="A410">
            <v>3599</v>
          </cell>
          <cell r="B410" t="str">
            <v xml:space="preserve">SERVICIO DE AGUA                                            </v>
          </cell>
          <cell r="C410" t="str">
            <v>MES</v>
          </cell>
          <cell r="D410">
            <v>80500</v>
          </cell>
        </row>
        <row r="411">
          <cell r="A411">
            <v>3629</v>
          </cell>
          <cell r="B411" t="str">
            <v xml:space="preserve">SERVICIO DE ENERGIA                                         </v>
          </cell>
          <cell r="C411" t="str">
            <v>MES</v>
          </cell>
          <cell r="D411">
            <v>92000</v>
          </cell>
        </row>
        <row r="412">
          <cell r="A412">
            <v>3631</v>
          </cell>
          <cell r="B412" t="str">
            <v xml:space="preserve">LAM.GALVANIZADA      C.26                                   </v>
          </cell>
          <cell r="C412" t="str">
            <v>UND</v>
          </cell>
          <cell r="D412">
            <v>23563.5</v>
          </cell>
        </row>
        <row r="413">
          <cell r="A413">
            <v>3633</v>
          </cell>
          <cell r="B413" t="str">
            <v xml:space="preserve">TEJA VENT. ASB. CEMENT.#4                                   </v>
          </cell>
          <cell r="C413" t="str">
            <v>UND</v>
          </cell>
          <cell r="D413">
            <v>37375</v>
          </cell>
        </row>
        <row r="414">
          <cell r="A414">
            <v>3634</v>
          </cell>
          <cell r="B414" t="str">
            <v xml:space="preserve">CANAL AMAZONAS PVC.A.LL     PREMOLDA              </v>
          </cell>
          <cell r="C414" t="str">
            <v>UND</v>
          </cell>
          <cell r="D414">
            <v>18630</v>
          </cell>
        </row>
        <row r="415">
          <cell r="A415">
            <v>3635</v>
          </cell>
          <cell r="B415" t="str">
            <v xml:space="preserve">ANGULO    1 x 1      ALUMINIO                                  </v>
          </cell>
          <cell r="C415" t="str">
            <v>ML</v>
          </cell>
          <cell r="D415">
            <v>7337</v>
          </cell>
        </row>
        <row r="416">
          <cell r="A416">
            <v>3636</v>
          </cell>
          <cell r="B416" t="str">
            <v xml:space="preserve">ANGULO    1  x  3/ 4  ALUMINIO                                       </v>
          </cell>
          <cell r="C416" t="str">
            <v>ML</v>
          </cell>
          <cell r="D416">
            <v>5980</v>
          </cell>
        </row>
        <row r="417">
          <cell r="A417">
            <v>3637</v>
          </cell>
          <cell r="B417" t="str">
            <v xml:space="preserve">TEE ALUM.ANODIZADO 1"X1"                                    </v>
          </cell>
          <cell r="C417" t="str">
            <v>ML</v>
          </cell>
          <cell r="D417">
            <v>6198.5</v>
          </cell>
        </row>
        <row r="418">
          <cell r="A418">
            <v>3638</v>
          </cell>
          <cell r="B418" t="str">
            <v xml:space="preserve">TEE ALUM.ANODIZADO 1"X3/4"                                  </v>
          </cell>
          <cell r="C418" t="str">
            <v>ML</v>
          </cell>
          <cell r="D418">
            <v>2702.5</v>
          </cell>
        </row>
        <row r="419">
          <cell r="A419">
            <v>3639</v>
          </cell>
          <cell r="B419" t="str">
            <v xml:space="preserve">LAMINA DURACUSTIC 5/8"                                         </v>
          </cell>
          <cell r="C419" t="str">
            <v>UND</v>
          </cell>
          <cell r="D419">
            <v>14605</v>
          </cell>
        </row>
        <row r="420">
          <cell r="A420">
            <v>3640</v>
          </cell>
          <cell r="B420" t="str">
            <v xml:space="preserve">LAMINA SONOCOR 1"                                              </v>
          </cell>
          <cell r="C420" t="str">
            <v>UND</v>
          </cell>
          <cell r="D420">
            <v>13742.5</v>
          </cell>
        </row>
        <row r="421">
          <cell r="A421">
            <v>3642</v>
          </cell>
          <cell r="B421" t="str">
            <v xml:space="preserve">CAN.GUIA LAM.GALV. CAL.24"                                  </v>
          </cell>
          <cell r="C421" t="str">
            <v>ML</v>
          </cell>
          <cell r="D421">
            <v>3335</v>
          </cell>
        </row>
        <row r="422">
          <cell r="A422">
            <v>3643</v>
          </cell>
          <cell r="B422" t="str">
            <v xml:space="preserve">PLACA YESO 12.7MM-GYPLAC    244X122M HUMEDAD 29K    </v>
          </cell>
          <cell r="C422" t="str">
            <v>UND</v>
          </cell>
          <cell r="D422">
            <v>26220</v>
          </cell>
        </row>
        <row r="423">
          <cell r="A423">
            <v>3644</v>
          </cell>
          <cell r="B423" t="str">
            <v xml:space="preserve">CINTA SELLO (PANEL-YESO)    PREMOLDA                </v>
          </cell>
          <cell r="C423" t="str">
            <v>ROLL</v>
          </cell>
          <cell r="D423">
            <v>16330</v>
          </cell>
        </row>
        <row r="424">
          <cell r="A424">
            <v>3645</v>
          </cell>
          <cell r="B424" t="str">
            <v xml:space="preserve">PASTA MASTIQUE(PANEL-YESO)                                </v>
          </cell>
          <cell r="C424" t="str">
            <v>LB</v>
          </cell>
          <cell r="D424">
            <v>11385</v>
          </cell>
        </row>
        <row r="425">
          <cell r="A425">
            <v>3646</v>
          </cell>
          <cell r="B425" t="str">
            <v xml:space="preserve">PARAL GALVANIZ.(PANEL-YES)                                  </v>
          </cell>
          <cell r="C425" t="str">
            <v>ML</v>
          </cell>
          <cell r="D425">
            <v>3680</v>
          </cell>
        </row>
        <row r="426">
          <cell r="A426">
            <v>3647</v>
          </cell>
          <cell r="B426" t="str">
            <v xml:space="preserve">CHAZO EXPANDIBLE                                            </v>
          </cell>
          <cell r="C426" t="str">
            <v>UND</v>
          </cell>
          <cell r="D426">
            <v>59.8</v>
          </cell>
        </row>
        <row r="427">
          <cell r="A427">
            <v>3655</v>
          </cell>
          <cell r="B427" t="str">
            <v xml:space="preserve">CABALLETE VENT.ASB.CEMENTO                             </v>
          </cell>
          <cell r="C427" t="str">
            <v>UND</v>
          </cell>
          <cell r="D427">
            <v>21620</v>
          </cell>
        </row>
        <row r="428">
          <cell r="A428">
            <v>3666</v>
          </cell>
          <cell r="B428" t="str">
            <v xml:space="preserve">LIMATESA ASBESTO-CEMENTO                               </v>
          </cell>
          <cell r="C428" t="str">
            <v>UND</v>
          </cell>
          <cell r="D428">
            <v>15295</v>
          </cell>
        </row>
        <row r="429">
          <cell r="A429">
            <v>3667</v>
          </cell>
          <cell r="B429" t="str">
            <v xml:space="preserve">LIMAHOYA ASBESTO CEMENTO                          </v>
          </cell>
          <cell r="C429" t="str">
            <v>UND</v>
          </cell>
          <cell r="D429">
            <v>44965</v>
          </cell>
        </row>
        <row r="430">
          <cell r="A430">
            <v>3676</v>
          </cell>
          <cell r="B430" t="str">
            <v xml:space="preserve">PINTURA DEMARCACION                                         </v>
          </cell>
          <cell r="C430" t="str">
            <v>GL</v>
          </cell>
          <cell r="D430">
            <v>58650</v>
          </cell>
        </row>
        <row r="431">
          <cell r="A431">
            <v>3679</v>
          </cell>
          <cell r="B431" t="str">
            <v xml:space="preserve">SILICONA TRANSPARENT.11 OZ                              </v>
          </cell>
          <cell r="C431" t="str">
            <v>UND</v>
          </cell>
          <cell r="D431">
            <v>8728.5</v>
          </cell>
        </row>
        <row r="432">
          <cell r="A432">
            <v>3680</v>
          </cell>
          <cell r="B432" t="str">
            <v xml:space="preserve">VALVULA ALIVIO 1/2"         PREMOLDA                    </v>
          </cell>
          <cell r="C432" t="str">
            <v>UND</v>
          </cell>
          <cell r="D432">
            <v>21414.15</v>
          </cell>
        </row>
        <row r="433">
          <cell r="A433">
            <v>3681</v>
          </cell>
          <cell r="B433" t="str">
            <v xml:space="preserve">VALV.CHEQ.HORIZ. 2" BRONCE  PREMOLDA           </v>
          </cell>
          <cell r="C433" t="str">
            <v>UND</v>
          </cell>
          <cell r="D433">
            <v>226615.55</v>
          </cell>
        </row>
        <row r="434">
          <cell r="A434">
            <v>3688</v>
          </cell>
          <cell r="B434" t="str">
            <v xml:space="preserve">CINTA PVC JUNT. DILATACION                            </v>
          </cell>
          <cell r="C434" t="str">
            <v>UND</v>
          </cell>
          <cell r="D434">
            <v>30108.15</v>
          </cell>
        </row>
        <row r="435">
          <cell r="A435">
            <v>3731</v>
          </cell>
          <cell r="B435" t="str">
            <v>TUBO PVC U-Z  6   RDE-21    PRESION</v>
          </cell>
          <cell r="C435" t="str">
            <v>ML</v>
          </cell>
          <cell r="D435">
            <v>86307.5</v>
          </cell>
        </row>
        <row r="436">
          <cell r="A436">
            <v>3732</v>
          </cell>
          <cell r="B436" t="str">
            <v xml:space="preserve">TUBO PVC U-Z  3   RDE-21                                    </v>
          </cell>
          <cell r="C436" t="str">
            <v>ML</v>
          </cell>
          <cell r="D436">
            <v>27156.1</v>
          </cell>
        </row>
        <row r="437">
          <cell r="A437">
            <v>3740</v>
          </cell>
          <cell r="B437" t="str">
            <v xml:space="preserve">VALVULA CIERRE ELASTICO 1"       PREMOLDA                  </v>
          </cell>
          <cell r="C437" t="str">
            <v>UND</v>
          </cell>
          <cell r="D437">
            <v>38978.1</v>
          </cell>
        </row>
        <row r="438">
          <cell r="A438">
            <v>3741</v>
          </cell>
          <cell r="B438" t="str">
            <v xml:space="preserve">VALVULA CIERRE ELASTICO  1/2"   PREMOLDA            </v>
          </cell>
          <cell r="C438" t="str">
            <v>UND</v>
          </cell>
          <cell r="D438">
            <v>21975.35</v>
          </cell>
        </row>
        <row r="439">
          <cell r="A439">
            <v>3742</v>
          </cell>
          <cell r="B439" t="str">
            <v xml:space="preserve">VALVULA CIERRE ELASTICO 2"       PREMOLDA            </v>
          </cell>
          <cell r="C439" t="str">
            <v>UND</v>
          </cell>
          <cell r="D439">
            <v>86451.25</v>
          </cell>
        </row>
        <row r="440">
          <cell r="A440">
            <v>3743</v>
          </cell>
          <cell r="B440" t="str">
            <v xml:space="preserve">VALVULA CIERRE ELASTICO  .3/4"   PREMOLDA                 </v>
          </cell>
          <cell r="C440" t="str">
            <v>UND</v>
          </cell>
          <cell r="D440">
            <v>26867.45</v>
          </cell>
        </row>
        <row r="441">
          <cell r="A441">
            <v>3754</v>
          </cell>
          <cell r="B441" t="str">
            <v xml:space="preserve">TUBERIA PVC 2.1/2" RDE UZ   PREMOLDA               </v>
          </cell>
          <cell r="C441" t="str">
            <v>ML</v>
          </cell>
          <cell r="D441">
            <v>18634.599999999999</v>
          </cell>
        </row>
        <row r="442">
          <cell r="A442">
            <v>3760</v>
          </cell>
          <cell r="B442" t="str">
            <v xml:space="preserve">CHEQUE HIDRAULICO 3"                                        </v>
          </cell>
          <cell r="C442" t="str">
            <v>UND</v>
          </cell>
          <cell r="D442">
            <v>458160</v>
          </cell>
        </row>
        <row r="443">
          <cell r="A443">
            <v>3761</v>
          </cell>
          <cell r="B443" t="str">
            <v xml:space="preserve">CHEQUE HORIZ. 3" BRONCE                             </v>
          </cell>
          <cell r="C443" t="str">
            <v>UND</v>
          </cell>
          <cell r="D443">
            <v>564052</v>
          </cell>
        </row>
        <row r="444">
          <cell r="A444">
            <v>3768</v>
          </cell>
          <cell r="B444" t="str">
            <v xml:space="preserve">SILICONA FRIA EN TUBO       PREMOLDA              </v>
          </cell>
          <cell r="C444" t="str">
            <v>UND</v>
          </cell>
          <cell r="D444">
            <v>9655.4</v>
          </cell>
        </row>
        <row r="445">
          <cell r="A445">
            <v>3769</v>
          </cell>
          <cell r="B445" t="str">
            <v xml:space="preserve">BLOQUE ESTRIADO M 14X19X19  PREMOLDA           </v>
          </cell>
          <cell r="C445" t="str">
            <v>UND</v>
          </cell>
          <cell r="D445">
            <v>1151.1500000000001</v>
          </cell>
        </row>
        <row r="446">
          <cell r="A446">
            <v>3770</v>
          </cell>
          <cell r="B446" t="str">
            <v xml:space="preserve">BLOQUE ESTRIADO T 14X19X39  PREMOLDA            </v>
          </cell>
          <cell r="C446" t="str">
            <v>UND</v>
          </cell>
          <cell r="D446">
            <v>3721.4</v>
          </cell>
        </row>
        <row r="447">
          <cell r="A447">
            <v>3771</v>
          </cell>
          <cell r="B447" t="str">
            <v xml:space="preserve">BLOQUE PIEDRA   M 14X19X19  PREMOLDA              </v>
          </cell>
          <cell r="C447" t="str">
            <v>UND</v>
          </cell>
          <cell r="D447">
            <v>1095.95</v>
          </cell>
        </row>
        <row r="448">
          <cell r="A448">
            <v>3772</v>
          </cell>
          <cell r="B448" t="str">
            <v xml:space="preserve">BLOQUE PIEDRA   T 14X19X39  PREMOLDA               </v>
          </cell>
          <cell r="C448" t="str">
            <v>UND</v>
          </cell>
          <cell r="D448">
            <v>2107.9499999999998</v>
          </cell>
        </row>
        <row r="449">
          <cell r="A449">
            <v>3774</v>
          </cell>
          <cell r="B449" t="str">
            <v xml:space="preserve">JUEGO INCRUSTAR ACUARIO 4"                           </v>
          </cell>
          <cell r="C449" t="str">
            <v>JGO</v>
          </cell>
          <cell r="D449">
            <v>27600</v>
          </cell>
        </row>
        <row r="450">
          <cell r="A450">
            <v>3775</v>
          </cell>
          <cell r="B450" t="str">
            <v xml:space="preserve">LAVAMANOS ACUACER [COLGA]                                       </v>
          </cell>
          <cell r="C450" t="str">
            <v>UND</v>
          </cell>
          <cell r="D450">
            <v>48875</v>
          </cell>
        </row>
        <row r="451">
          <cell r="A451">
            <v>3779</v>
          </cell>
          <cell r="B451" t="str">
            <v xml:space="preserve">LAVAMANOS NOVA    [PDTAL]                                       </v>
          </cell>
          <cell r="C451" t="str">
            <v>UND</v>
          </cell>
          <cell r="D451">
            <v>74750</v>
          </cell>
        </row>
        <row r="452">
          <cell r="A452">
            <v>3784</v>
          </cell>
          <cell r="B452" t="str">
            <v xml:space="preserve">SANITARIO ACUACER CORONA    GRIFERIA-MUEBLE-PORC  </v>
          </cell>
          <cell r="C452" t="str">
            <v>JGO</v>
          </cell>
          <cell r="D452">
            <v>235750</v>
          </cell>
        </row>
        <row r="453">
          <cell r="A453">
            <v>3794</v>
          </cell>
          <cell r="B453" t="str">
            <v xml:space="preserve">GRIFERIA LAVAPLATOS 4"  PRISMA GRIVAL  PREMOLDA              </v>
          </cell>
          <cell r="C453" t="str">
            <v>UND</v>
          </cell>
          <cell r="D453">
            <v>41860</v>
          </cell>
        </row>
        <row r="454">
          <cell r="A454">
            <v>3795</v>
          </cell>
          <cell r="B454" t="str">
            <v>GRIFERIA LAVAPLATOS MEZC. 8"  PRISMA GRIVAL</v>
          </cell>
          <cell r="C454" t="str">
            <v>UND</v>
          </cell>
          <cell r="D454">
            <v>43125</v>
          </cell>
        </row>
        <row r="455">
          <cell r="A455">
            <v>3800</v>
          </cell>
          <cell r="B455" t="str">
            <v xml:space="preserve">REJILLA ANTICUCARACHA   4"X3"X2"AL                   </v>
          </cell>
          <cell r="C455" t="str">
            <v>UND</v>
          </cell>
          <cell r="D455">
            <v>7803.9</v>
          </cell>
        </row>
        <row r="456">
          <cell r="A456">
            <v>3803</v>
          </cell>
          <cell r="B456" t="str">
            <v xml:space="preserve">REJILLA SIFON    S-3X2  AL  PRE                             </v>
          </cell>
          <cell r="C456" t="str">
            <v>UND</v>
          </cell>
          <cell r="D456">
            <v>4800</v>
          </cell>
        </row>
        <row r="457">
          <cell r="A457">
            <v>3823</v>
          </cell>
          <cell r="B457" t="str">
            <v xml:space="preserve">TOALLERO GANCHO SENCILLO ROYAL COR                       </v>
          </cell>
          <cell r="C457" t="str">
            <v>UND</v>
          </cell>
          <cell r="D457">
            <v>12650</v>
          </cell>
        </row>
        <row r="458">
          <cell r="A458">
            <v>3824</v>
          </cell>
          <cell r="B458" t="str">
            <v xml:space="preserve">GRIFERIA DUCHA MEZCLAD. PRISMA  GRIVAL             </v>
          </cell>
          <cell r="C458" t="str">
            <v>UND</v>
          </cell>
          <cell r="D458">
            <v>74980</v>
          </cell>
        </row>
        <row r="459">
          <cell r="A459">
            <v>3825</v>
          </cell>
          <cell r="B459" t="str">
            <v xml:space="preserve">GRIFERIA DUCHA SENCILLA PRISMA  GRIVAL                  </v>
          </cell>
          <cell r="C459" t="str">
            <v>UND</v>
          </cell>
          <cell r="D459">
            <v>35765</v>
          </cell>
        </row>
        <row r="460">
          <cell r="A460">
            <v>3827</v>
          </cell>
          <cell r="B460" t="str">
            <v xml:space="preserve">REJILLA PISO     2"     AL  PRE                             </v>
          </cell>
          <cell r="C460" t="str">
            <v>UND</v>
          </cell>
          <cell r="D460">
            <v>4370</v>
          </cell>
        </row>
        <row r="461">
          <cell r="A461">
            <v>3828</v>
          </cell>
          <cell r="B461" t="str">
            <v xml:space="preserve">BLOQUE CERAMICO   12X20X15                             </v>
          </cell>
          <cell r="C461" t="str">
            <v>UND</v>
          </cell>
          <cell r="D461">
            <v>391</v>
          </cell>
        </row>
        <row r="462">
          <cell r="A462">
            <v>3830</v>
          </cell>
          <cell r="B462" t="str">
            <v>ACEITE MOTOR 4 TIEMPOS</v>
          </cell>
          <cell r="C462" t="str">
            <v>GL</v>
          </cell>
          <cell r="D462">
            <v>3000</v>
          </cell>
        </row>
        <row r="463">
          <cell r="A463">
            <v>3842</v>
          </cell>
          <cell r="B463" t="str">
            <v xml:space="preserve">VIDRIO TEMPLADO INCOL.  4M                            </v>
          </cell>
          <cell r="C463" t="str">
            <v>M2</v>
          </cell>
          <cell r="D463">
            <v>57500</v>
          </cell>
        </row>
        <row r="464">
          <cell r="A464">
            <v>3843</v>
          </cell>
          <cell r="B464" t="str">
            <v>PIOLA</v>
          </cell>
          <cell r="C464" t="str">
            <v>RLL</v>
          </cell>
          <cell r="D464">
            <v>2875</v>
          </cell>
        </row>
        <row r="465">
          <cell r="A465">
            <v>3852</v>
          </cell>
          <cell r="B465" t="str">
            <v xml:space="preserve">REMACHE POP 4-2 1/4"X1/8"                               </v>
          </cell>
          <cell r="C465" t="str">
            <v>UND</v>
          </cell>
          <cell r="D465">
            <v>184</v>
          </cell>
        </row>
        <row r="466">
          <cell r="A466">
            <v>3856</v>
          </cell>
          <cell r="B466" t="str">
            <v xml:space="preserve">GRIFERIA SANITARIA                                              </v>
          </cell>
          <cell r="C466" t="str">
            <v>UND</v>
          </cell>
          <cell r="D466">
            <v>12995</v>
          </cell>
        </row>
        <row r="467">
          <cell r="A467">
            <v>3857</v>
          </cell>
          <cell r="B467" t="str">
            <v xml:space="preserve">REJILLA SIFON    S-4X3  AL  PRE                             </v>
          </cell>
          <cell r="C467" t="str">
            <v>UND</v>
          </cell>
          <cell r="D467">
            <v>4140</v>
          </cell>
        </row>
        <row r="468">
          <cell r="A468">
            <v>3858</v>
          </cell>
          <cell r="B468" t="str">
            <v xml:space="preserve">PASADOR PLANO               REF                             </v>
          </cell>
          <cell r="C468" t="str">
            <v>UND</v>
          </cell>
          <cell r="D468">
            <v>345</v>
          </cell>
        </row>
        <row r="469">
          <cell r="A469">
            <v>3859</v>
          </cell>
          <cell r="B469" t="str">
            <v xml:space="preserve">AGARRADERAS                 REF                             </v>
          </cell>
          <cell r="C469" t="str">
            <v>UND</v>
          </cell>
          <cell r="D469">
            <v>1035</v>
          </cell>
        </row>
        <row r="470">
          <cell r="A470">
            <v>3860</v>
          </cell>
          <cell r="B470" t="str">
            <v xml:space="preserve">GANCHOS DE GRAPADORA                                        </v>
          </cell>
          <cell r="C470" t="str">
            <v>CJA</v>
          </cell>
          <cell r="D470">
            <v>4025</v>
          </cell>
        </row>
        <row r="471">
          <cell r="A471">
            <v>3861</v>
          </cell>
          <cell r="B471" t="str">
            <v xml:space="preserve">RIEL METALICO (ALUMINIO)                                    </v>
          </cell>
          <cell r="C471" t="str">
            <v>ML</v>
          </cell>
          <cell r="D471">
            <v>4370</v>
          </cell>
        </row>
        <row r="472">
          <cell r="A472">
            <v>3862</v>
          </cell>
          <cell r="B472" t="str">
            <v xml:space="preserve">LIJA 100                                                    </v>
          </cell>
          <cell r="C472" t="str">
            <v>UND</v>
          </cell>
          <cell r="D472">
            <v>1035</v>
          </cell>
        </row>
        <row r="473">
          <cell r="A473">
            <v>3863</v>
          </cell>
          <cell r="B473" t="str">
            <v xml:space="preserve">BALINERA COMPLETA                                           </v>
          </cell>
          <cell r="C473" t="str">
            <v>UND</v>
          </cell>
          <cell r="D473">
            <v>943</v>
          </cell>
        </row>
        <row r="474">
          <cell r="A474">
            <v>3864</v>
          </cell>
          <cell r="B474" t="str">
            <v xml:space="preserve">REJILLA MADERA-PERSIANA     AMARILLO-NOGAL    </v>
          </cell>
          <cell r="C474" t="str">
            <v>UND</v>
          </cell>
          <cell r="D474">
            <v>67624.600000000006</v>
          </cell>
        </row>
        <row r="475">
          <cell r="A475">
            <v>3869</v>
          </cell>
          <cell r="B475" t="str">
            <v xml:space="preserve">PERSIANA MADERA AMAR/NOGAL HEMBRA                      </v>
          </cell>
          <cell r="C475" t="str">
            <v>ML</v>
          </cell>
          <cell r="D475">
            <v>2300</v>
          </cell>
        </row>
        <row r="476">
          <cell r="A476">
            <v>3870</v>
          </cell>
          <cell r="B476" t="str">
            <v xml:space="preserve">PERSIANA MADERA AMAR/NOGAL MACHO                              </v>
          </cell>
          <cell r="C476" t="str">
            <v>ML</v>
          </cell>
          <cell r="D476">
            <v>4600</v>
          </cell>
        </row>
        <row r="477">
          <cell r="A477">
            <v>3871</v>
          </cell>
          <cell r="B477" t="str">
            <v xml:space="preserve">AMARILLO O NOGAL                                            </v>
          </cell>
          <cell r="C477" t="str">
            <v>PG2</v>
          </cell>
          <cell r="D477">
            <v>1174.1500000000001</v>
          </cell>
        </row>
        <row r="478">
          <cell r="A478">
            <v>3873</v>
          </cell>
          <cell r="B478" t="str">
            <v xml:space="preserve">CEDRO CAQUETA                                               </v>
          </cell>
          <cell r="C478" t="str">
            <v>PG2</v>
          </cell>
          <cell r="D478">
            <v>3335</v>
          </cell>
        </row>
        <row r="479">
          <cell r="A479">
            <v>3874</v>
          </cell>
          <cell r="B479" t="str">
            <v xml:space="preserve">PERFILES VISUALCELL 5X5 CM  PREMOLDA                </v>
          </cell>
          <cell r="C479" t="str">
            <v>ML</v>
          </cell>
          <cell r="D479">
            <v>4025</v>
          </cell>
        </row>
        <row r="480">
          <cell r="A480">
            <v>3875</v>
          </cell>
          <cell r="B480" t="str">
            <v xml:space="preserve">BLOQUE CONCRETO T 12X19X39                           </v>
          </cell>
          <cell r="C480" t="str">
            <v>UND</v>
          </cell>
          <cell r="D480">
            <v>1435.2</v>
          </cell>
        </row>
        <row r="481">
          <cell r="A481">
            <v>3876</v>
          </cell>
          <cell r="B481" t="str">
            <v xml:space="preserve">BLOQUE CONCRETO M 14X19X19  PREMOLDA         </v>
          </cell>
          <cell r="C481" t="str">
            <v>UND</v>
          </cell>
          <cell r="D481">
            <v>1626.1</v>
          </cell>
        </row>
        <row r="482">
          <cell r="A482">
            <v>3877</v>
          </cell>
          <cell r="B482" t="str">
            <v xml:space="preserve">BLOQUE CONCRETO T 14X19X39                             </v>
          </cell>
          <cell r="C482" t="str">
            <v>UND</v>
          </cell>
          <cell r="D482">
            <v>972.9</v>
          </cell>
        </row>
        <row r="483">
          <cell r="A483">
            <v>3878</v>
          </cell>
          <cell r="B483" t="str">
            <v xml:space="preserve">BLOQUE CONCRETO M 19X19X19                   </v>
          </cell>
          <cell r="C483" t="str">
            <v>UND</v>
          </cell>
          <cell r="D483">
            <v>1279.95</v>
          </cell>
        </row>
        <row r="484">
          <cell r="A484">
            <v>3879</v>
          </cell>
          <cell r="B484" t="str">
            <v xml:space="preserve">BLOQUE CONCRETO T 19X19X39                             </v>
          </cell>
          <cell r="C484" t="str">
            <v>UND</v>
          </cell>
          <cell r="D484">
            <v>2649.6</v>
          </cell>
        </row>
        <row r="485">
          <cell r="A485">
            <v>3890</v>
          </cell>
          <cell r="B485" t="str">
            <v>FORMALETA METALICA CAM.DE INSPECCION</v>
          </cell>
          <cell r="C485" t="str">
            <v>UND</v>
          </cell>
          <cell r="D485">
            <v>17250</v>
          </cell>
        </row>
        <row r="486">
          <cell r="A486">
            <v>3891</v>
          </cell>
          <cell r="B486" t="str">
            <v xml:space="preserve">MINERAL ROJO                                                      </v>
          </cell>
          <cell r="C486" t="str">
            <v>KG</v>
          </cell>
          <cell r="D486">
            <v>5175</v>
          </cell>
        </row>
        <row r="487">
          <cell r="A487">
            <v>3895</v>
          </cell>
          <cell r="B487" t="str">
            <v xml:space="preserve">MALLA GALLINERO        1" </v>
          </cell>
          <cell r="C487" t="str">
            <v>M2</v>
          </cell>
          <cell r="D487">
            <v>2300</v>
          </cell>
        </row>
        <row r="488">
          <cell r="A488">
            <v>3896</v>
          </cell>
          <cell r="B488" t="str">
            <v xml:space="preserve">MALLA CON VENA  0.52X2.00                                   </v>
          </cell>
          <cell r="C488" t="str">
            <v>UND</v>
          </cell>
          <cell r="D488">
            <v>4025</v>
          </cell>
        </row>
        <row r="489">
          <cell r="A489">
            <v>3897</v>
          </cell>
          <cell r="B489" t="str">
            <v xml:space="preserve">MALLA CON VENA  0.60x2.00                                   </v>
          </cell>
          <cell r="C489" t="str">
            <v>UND</v>
          </cell>
          <cell r="D489">
            <v>3228.05</v>
          </cell>
        </row>
        <row r="490">
          <cell r="A490">
            <v>3923</v>
          </cell>
          <cell r="B490" t="str">
            <v xml:space="preserve">LAMINA COLL-ROLLED C.20 2X48                                </v>
          </cell>
          <cell r="C490" t="str">
            <v>UND</v>
          </cell>
          <cell r="D490">
            <v>53998.25</v>
          </cell>
        </row>
        <row r="491">
          <cell r="A491">
            <v>3927</v>
          </cell>
          <cell r="B491" t="str">
            <v xml:space="preserve">ANTICORROSIVO PHCL                                          </v>
          </cell>
          <cell r="C491" t="str">
            <v>GL</v>
          </cell>
          <cell r="D491">
            <v>25731.25</v>
          </cell>
        </row>
        <row r="492">
          <cell r="A492">
            <v>3929</v>
          </cell>
          <cell r="B492" t="str">
            <v xml:space="preserve">MASILLA PLASTICA            INTERIORES                          </v>
          </cell>
          <cell r="C492" t="str">
            <v>GL</v>
          </cell>
          <cell r="D492">
            <v>24615.75</v>
          </cell>
        </row>
        <row r="493">
          <cell r="A493">
            <v>3930</v>
          </cell>
          <cell r="B493" t="str">
            <v xml:space="preserve">ANGULO 1,1/2   x  1/ 8                                      </v>
          </cell>
          <cell r="C493" t="str">
            <v>UND</v>
          </cell>
          <cell r="D493">
            <v>16000</v>
          </cell>
        </row>
        <row r="494">
          <cell r="A494">
            <v>3932</v>
          </cell>
          <cell r="B494" t="str">
            <v xml:space="preserve">TORNILLO  PERNOS 3/8" #10                                        </v>
          </cell>
          <cell r="C494" t="str">
            <v>UND</v>
          </cell>
          <cell r="D494">
            <v>34.5</v>
          </cell>
        </row>
        <row r="495">
          <cell r="A495">
            <v>3934</v>
          </cell>
          <cell r="B495" t="str">
            <v xml:space="preserve">CERRADURA SAFE        1142 SATIN                                   </v>
          </cell>
          <cell r="C495" t="str">
            <v>UND</v>
          </cell>
          <cell r="D495">
            <v>16215</v>
          </cell>
        </row>
        <row r="496">
          <cell r="A496">
            <v>3936</v>
          </cell>
          <cell r="B496" t="str">
            <v xml:space="preserve">CERRADURA YALE ENTRADA   5305                                      </v>
          </cell>
          <cell r="C496" t="str">
            <v>UND</v>
          </cell>
          <cell r="D496">
            <v>45080</v>
          </cell>
        </row>
        <row r="497">
          <cell r="A497">
            <v>3937</v>
          </cell>
          <cell r="B497" t="str">
            <v xml:space="preserve">CERRADURA  SAFE OFIC   1140 SATIN                                 </v>
          </cell>
          <cell r="C497" t="str">
            <v>UND</v>
          </cell>
          <cell r="D497">
            <v>16226.5</v>
          </cell>
        </row>
        <row r="498">
          <cell r="A498">
            <v>3941</v>
          </cell>
          <cell r="B498" t="str">
            <v xml:space="preserve">CERRADURA YALE ENTRADA   5316 PPAL              </v>
          </cell>
          <cell r="C498" t="str">
            <v>UND</v>
          </cell>
          <cell r="D498">
            <v>46956.800000000003</v>
          </cell>
        </row>
        <row r="499">
          <cell r="A499">
            <v>3944</v>
          </cell>
          <cell r="B499" t="str">
            <v xml:space="preserve">CERRADURA SAFE PASO   1153 SATIN                                   </v>
          </cell>
          <cell r="C499" t="str">
            <v>UND</v>
          </cell>
          <cell r="D499">
            <v>20700</v>
          </cell>
        </row>
        <row r="500">
          <cell r="A500">
            <v>3946</v>
          </cell>
          <cell r="B500" t="str">
            <v xml:space="preserve">CERRADURA SAFE ALCOBA 1141 SAT.                                    </v>
          </cell>
          <cell r="C500" t="str">
            <v>UND</v>
          </cell>
          <cell r="D500">
            <v>15295</v>
          </cell>
        </row>
        <row r="501">
          <cell r="A501">
            <v>3948</v>
          </cell>
          <cell r="B501" t="str">
            <v xml:space="preserve">CERRADURA YALE ALCOBA    5304 C/P                                  </v>
          </cell>
          <cell r="C501" t="str">
            <v>UND</v>
          </cell>
          <cell r="D501">
            <v>28814.400000000001</v>
          </cell>
        </row>
        <row r="502">
          <cell r="A502">
            <v>3950</v>
          </cell>
          <cell r="B502" t="str">
            <v xml:space="preserve">CERRADURA SAFE BAÑO 1152 SATIN.                                    </v>
          </cell>
          <cell r="C502" t="str">
            <v>UND</v>
          </cell>
          <cell r="D502">
            <v>13340</v>
          </cell>
        </row>
        <row r="503">
          <cell r="A503">
            <v>3951</v>
          </cell>
          <cell r="B503" t="str">
            <v xml:space="preserve">CERRADURA  YALE BAÑO     5302  BR-HIERRO                       </v>
          </cell>
          <cell r="C503" t="str">
            <v>UND</v>
          </cell>
          <cell r="D503">
            <v>22144.400000000001</v>
          </cell>
        </row>
        <row r="504">
          <cell r="A504">
            <v>3952</v>
          </cell>
          <cell r="B504" t="str">
            <v xml:space="preserve">CERRADURA YALE OFICINA    5304                                  </v>
          </cell>
          <cell r="C504" t="str">
            <v>UND</v>
          </cell>
          <cell r="D504">
            <v>26013</v>
          </cell>
        </row>
        <row r="505">
          <cell r="A505">
            <v>3958</v>
          </cell>
          <cell r="B505" t="str">
            <v xml:space="preserve">FALLEVA MET.SOBREPONER 6"                              </v>
          </cell>
          <cell r="C505" t="str">
            <v>UND</v>
          </cell>
          <cell r="D505">
            <v>5002.5</v>
          </cell>
        </row>
        <row r="506">
          <cell r="A506">
            <v>3962</v>
          </cell>
          <cell r="B506" t="str">
            <v xml:space="preserve">PIVOTE AEREO    MARCO NAVE VAIVEN               </v>
          </cell>
          <cell r="C506" t="str">
            <v>UND</v>
          </cell>
          <cell r="D506">
            <v>6785</v>
          </cell>
        </row>
        <row r="507">
          <cell r="A507">
            <v>3963</v>
          </cell>
          <cell r="B507" t="str">
            <v xml:space="preserve">CIERRE 1/2 LUNA       VENTANERIA                      </v>
          </cell>
          <cell r="C507" t="str">
            <v>UND</v>
          </cell>
          <cell r="D507">
            <v>3220</v>
          </cell>
        </row>
        <row r="508">
          <cell r="A508">
            <v>3964</v>
          </cell>
          <cell r="B508" t="str">
            <v xml:space="preserve">BRAZO BASCULANTE       PREMOLDA                        </v>
          </cell>
          <cell r="C508" t="str">
            <v>UND</v>
          </cell>
          <cell r="D508">
            <v>5520</v>
          </cell>
        </row>
        <row r="509">
          <cell r="A509">
            <v>3965</v>
          </cell>
          <cell r="B509" t="str">
            <v xml:space="preserve">GUIA BASCULANTE         PREMOLDA                        </v>
          </cell>
          <cell r="C509" t="str">
            <v>UND</v>
          </cell>
          <cell r="D509">
            <v>3105</v>
          </cell>
        </row>
        <row r="510">
          <cell r="A510">
            <v>3966</v>
          </cell>
          <cell r="B510" t="str">
            <v xml:space="preserve">MANIJA BATIENTE                                             </v>
          </cell>
          <cell r="C510" t="str">
            <v>UND</v>
          </cell>
          <cell r="D510">
            <v>4025</v>
          </cell>
        </row>
        <row r="511">
          <cell r="A511">
            <v>3967</v>
          </cell>
          <cell r="B511" t="str">
            <v xml:space="preserve">RODACHINES      </v>
          </cell>
          <cell r="C511" t="str">
            <v>UND</v>
          </cell>
          <cell r="D511">
            <v>2070</v>
          </cell>
        </row>
        <row r="512">
          <cell r="A512">
            <v>3968</v>
          </cell>
          <cell r="B512" t="str">
            <v xml:space="preserve">CARRILERA RODAMIENTO                                        </v>
          </cell>
          <cell r="C512" t="str">
            <v>ML</v>
          </cell>
          <cell r="D512">
            <v>5520</v>
          </cell>
        </row>
        <row r="513">
          <cell r="A513">
            <v>3969</v>
          </cell>
          <cell r="B513" t="str">
            <v xml:space="preserve">ENTRAMADO MADERA CIELO FALSO                                </v>
          </cell>
          <cell r="C513" t="str">
            <v>M2</v>
          </cell>
          <cell r="D513">
            <v>14375</v>
          </cell>
        </row>
        <row r="514">
          <cell r="A514">
            <v>3970</v>
          </cell>
          <cell r="B514" t="str">
            <v xml:space="preserve">CABALLETE ARTICULADO ASBEST.CEM                          </v>
          </cell>
          <cell r="C514" t="str">
            <v>UND</v>
          </cell>
          <cell r="D514">
            <v>12800</v>
          </cell>
        </row>
        <row r="515">
          <cell r="A515">
            <v>3972</v>
          </cell>
          <cell r="B515" t="str">
            <v xml:space="preserve">CAÑABRAVA </v>
          </cell>
          <cell r="C515" t="str">
            <v>ATD</v>
          </cell>
          <cell r="D515">
            <v>4715</v>
          </cell>
        </row>
        <row r="516">
          <cell r="A516">
            <v>3977</v>
          </cell>
          <cell r="B516" t="str">
            <v xml:space="preserve">LAMINA CELOTEX 5H-397                                          </v>
          </cell>
          <cell r="C516" t="str">
            <v>M2</v>
          </cell>
          <cell r="D516">
            <v>13397.5</v>
          </cell>
        </row>
        <row r="517">
          <cell r="A517">
            <v>3988</v>
          </cell>
          <cell r="B517" t="str">
            <v xml:space="preserve">LAMIMA FIBRA MINER.STONE HURST                               </v>
          </cell>
          <cell r="C517" t="str">
            <v>UND</v>
          </cell>
          <cell r="D517">
            <v>11960</v>
          </cell>
        </row>
        <row r="518">
          <cell r="A518">
            <v>3989</v>
          </cell>
          <cell r="B518" t="str">
            <v xml:space="preserve">PLACA SUPERBOARD 6MM   2440X1220X6MM  26.4K         </v>
          </cell>
          <cell r="C518" t="str">
            <v>UND</v>
          </cell>
          <cell r="D518">
            <v>29313.5</v>
          </cell>
        </row>
        <row r="519">
          <cell r="A519">
            <v>3992</v>
          </cell>
          <cell r="B519" t="str">
            <v xml:space="preserve">MANGUERA ACOPLE REFORZADA                        </v>
          </cell>
          <cell r="C519" t="str">
            <v>UND</v>
          </cell>
          <cell r="D519">
            <v>8625</v>
          </cell>
        </row>
        <row r="520">
          <cell r="A520">
            <v>3993</v>
          </cell>
          <cell r="B520" t="str">
            <v xml:space="preserve">PISAVIDRIO U 1/2X1/2 ANOLO                                  </v>
          </cell>
          <cell r="C520" t="str">
            <v>UND</v>
          </cell>
          <cell r="D520">
            <v>8510</v>
          </cell>
        </row>
        <row r="521">
          <cell r="A521">
            <v>3994</v>
          </cell>
          <cell r="B521" t="str">
            <v xml:space="preserve">BLOQUE CONCRETO N 10X19X39                          </v>
          </cell>
          <cell r="C521" t="str">
            <v>UND</v>
          </cell>
          <cell r="D521">
            <v>1294.9000000000001</v>
          </cell>
        </row>
        <row r="522">
          <cell r="A522">
            <v>3995</v>
          </cell>
          <cell r="B522" t="str">
            <v xml:space="preserve">BLOQUE CONCRETO M 10X19X19                            </v>
          </cell>
          <cell r="C522" t="str">
            <v>UND</v>
          </cell>
          <cell r="D522">
            <v>715.3</v>
          </cell>
        </row>
        <row r="523">
          <cell r="A523">
            <v>3996</v>
          </cell>
          <cell r="B523" t="str">
            <v xml:space="preserve">BLOQUE CONCRETO T 10X19X39                             </v>
          </cell>
          <cell r="C523" t="str">
            <v>UND</v>
          </cell>
          <cell r="D523">
            <v>1294.9000000000001</v>
          </cell>
        </row>
        <row r="524">
          <cell r="A524">
            <v>3997</v>
          </cell>
          <cell r="B524" t="str">
            <v xml:space="preserve">BLOQUE CONCRETO M 12X19X19                             </v>
          </cell>
          <cell r="C524" t="str">
            <v>UND</v>
          </cell>
          <cell r="D524">
            <v>769.35</v>
          </cell>
        </row>
        <row r="525">
          <cell r="A525">
            <v>3998</v>
          </cell>
          <cell r="B525" t="str">
            <v xml:space="preserve">CINTA DOBLE FAZ                                             </v>
          </cell>
          <cell r="C525" t="str">
            <v>RLL</v>
          </cell>
          <cell r="D525">
            <v>4485</v>
          </cell>
        </row>
        <row r="526">
          <cell r="A526">
            <v>3999</v>
          </cell>
          <cell r="B526" t="str">
            <v>HIERRO DE 60000 PSI 420 MPA</v>
          </cell>
          <cell r="C526" t="str">
            <v>KG</v>
          </cell>
          <cell r="D526">
            <v>1610</v>
          </cell>
        </row>
        <row r="527">
          <cell r="A527">
            <v>4001</v>
          </cell>
          <cell r="B527" t="str">
            <v xml:space="preserve">CABLE COBRE THW #  12       CEAT GENERAL          </v>
          </cell>
          <cell r="C527" t="str">
            <v>ML</v>
          </cell>
          <cell r="D527">
            <v>1542.15</v>
          </cell>
        </row>
        <row r="528">
          <cell r="A528">
            <v>4002</v>
          </cell>
          <cell r="B528" t="str">
            <v xml:space="preserve">CABLE COBRE THW #  10       CEAT GENERAL             </v>
          </cell>
          <cell r="C528" t="str">
            <v>ML</v>
          </cell>
          <cell r="D528">
            <v>2211.4499999999998</v>
          </cell>
        </row>
        <row r="529">
          <cell r="A529">
            <v>4003</v>
          </cell>
          <cell r="B529" t="str">
            <v xml:space="preserve">CABLE COBRE THW #   8       CEAT GENERAL             </v>
          </cell>
          <cell r="C529" t="str">
            <v>ML</v>
          </cell>
          <cell r="D529">
            <v>3210.8</v>
          </cell>
        </row>
        <row r="530">
          <cell r="A530">
            <v>4005</v>
          </cell>
          <cell r="B530" t="str">
            <v xml:space="preserve">CABLE COBRE THW #   4       CEAT GENERAL           </v>
          </cell>
          <cell r="C530" t="str">
            <v>ML</v>
          </cell>
          <cell r="D530">
            <v>7625.65</v>
          </cell>
        </row>
        <row r="531">
          <cell r="A531">
            <v>4041</v>
          </cell>
          <cell r="B531" t="str">
            <v xml:space="preserve">ALAMBRE COBRE THW #12       CEAT                        </v>
          </cell>
          <cell r="C531" t="str">
            <v>ML</v>
          </cell>
          <cell r="D531">
            <v>937.25</v>
          </cell>
        </row>
        <row r="532">
          <cell r="A532">
            <v>4051</v>
          </cell>
          <cell r="B532" t="str">
            <v xml:space="preserve">TERMINAL PVC  ,1/2"         PAVCO                           </v>
          </cell>
          <cell r="C532" t="str">
            <v>UND</v>
          </cell>
          <cell r="D532">
            <v>195.5</v>
          </cell>
        </row>
        <row r="533">
          <cell r="A533">
            <v>4058</v>
          </cell>
          <cell r="B533" t="str">
            <v xml:space="preserve">CURVA PVC  ,1/2"            PLASTIMEC                       </v>
          </cell>
          <cell r="C533" t="str">
            <v>UND</v>
          </cell>
          <cell r="D533">
            <v>207</v>
          </cell>
        </row>
        <row r="534">
          <cell r="A534">
            <v>4066</v>
          </cell>
          <cell r="B534" t="str">
            <v xml:space="preserve">LIMPIADOR PVC 760-G 1/4 GL  PAVCO                      </v>
          </cell>
          <cell r="C534" t="str">
            <v>UND</v>
          </cell>
          <cell r="D534">
            <v>28244</v>
          </cell>
        </row>
        <row r="535">
          <cell r="A535">
            <v>4067</v>
          </cell>
          <cell r="B535" t="str">
            <v xml:space="preserve">SOLDADURA PVC ,1/  4  GLN   PAVCO                      </v>
          </cell>
          <cell r="C535" t="str">
            <v>UND</v>
          </cell>
          <cell r="D535">
            <v>45005.25</v>
          </cell>
        </row>
        <row r="536">
          <cell r="A536">
            <v>4068</v>
          </cell>
          <cell r="B536" t="str">
            <v xml:space="preserve">TUBO PVC  ,1/2" X 3 MTS     PAVCO                         </v>
          </cell>
          <cell r="C536" t="str">
            <v>UND</v>
          </cell>
          <cell r="D536">
            <v>3996.25</v>
          </cell>
        </row>
        <row r="537">
          <cell r="A537">
            <v>4069</v>
          </cell>
          <cell r="B537" t="str">
            <v xml:space="preserve">TUBO PVC  ,3/4" X 3 MTS     PAVCO                           </v>
          </cell>
          <cell r="C537" t="str">
            <v>UND</v>
          </cell>
          <cell r="D537">
            <v>5232.5</v>
          </cell>
        </row>
        <row r="538">
          <cell r="A538">
            <v>4073</v>
          </cell>
          <cell r="B538" t="str">
            <v xml:space="preserve">TUBO PVC 2"     X 3 MTS     PAVCO                           </v>
          </cell>
          <cell r="C538" t="str">
            <v>UND</v>
          </cell>
          <cell r="D538">
            <v>21977.65</v>
          </cell>
        </row>
        <row r="539">
          <cell r="A539">
            <v>4076</v>
          </cell>
          <cell r="B539" t="str">
            <v xml:space="preserve">CAJA 2x4 PVC                PAVCO                           </v>
          </cell>
          <cell r="C539" t="str">
            <v>UND</v>
          </cell>
          <cell r="D539">
            <v>1380</v>
          </cell>
        </row>
        <row r="540">
          <cell r="A540">
            <v>4077</v>
          </cell>
          <cell r="B540" t="str">
            <v xml:space="preserve">CAJA OCTOGONAL PVC          PAVCO                        </v>
          </cell>
          <cell r="C540" t="str">
            <v>UND</v>
          </cell>
          <cell r="D540">
            <v>1311</v>
          </cell>
        </row>
        <row r="541">
          <cell r="A541">
            <v>4086</v>
          </cell>
          <cell r="B541" t="str">
            <v xml:space="preserve">ALAMBRE GALVANIZADO  # 18   U                          </v>
          </cell>
          <cell r="C541" t="str">
            <v>KG</v>
          </cell>
          <cell r="D541">
            <v>2495.5</v>
          </cell>
        </row>
        <row r="542">
          <cell r="A542">
            <v>4114</v>
          </cell>
          <cell r="B542" t="str">
            <v>TUBO GALV. 2"     X 3 MTS   COLMENA</v>
          </cell>
          <cell r="C542" t="str">
            <v>UND</v>
          </cell>
          <cell r="D542">
            <v>65574.149999999994</v>
          </cell>
        </row>
        <row r="543">
          <cell r="A543">
            <v>4116</v>
          </cell>
          <cell r="B543" t="str">
            <v xml:space="preserve">TUBO GALV. 3"     X 3 MTS   COLMENA                 </v>
          </cell>
          <cell r="C543" t="str">
            <v>UND</v>
          </cell>
          <cell r="D543">
            <v>154394.4</v>
          </cell>
        </row>
        <row r="544">
          <cell r="A544">
            <v>4117</v>
          </cell>
          <cell r="B544" t="str">
            <v xml:space="preserve">TUBO GALV. 4"     X 3 MTS   COLMENA                 </v>
          </cell>
          <cell r="C544" t="str">
            <v>UND</v>
          </cell>
          <cell r="D544">
            <v>201162.6</v>
          </cell>
        </row>
        <row r="545">
          <cell r="A545">
            <v>4118</v>
          </cell>
          <cell r="B545" t="str">
            <v xml:space="preserve">BREAKER 1x 15               LUMINEX                         </v>
          </cell>
          <cell r="C545" t="str">
            <v>UND</v>
          </cell>
          <cell r="D545">
            <v>9871.6</v>
          </cell>
        </row>
        <row r="546">
          <cell r="A546">
            <v>4119</v>
          </cell>
          <cell r="B546" t="str">
            <v xml:space="preserve">BREAKER 1x 20               LUMINEX                         </v>
          </cell>
          <cell r="C546" t="str">
            <v>UND</v>
          </cell>
          <cell r="D546">
            <v>8937.7999999999993</v>
          </cell>
        </row>
        <row r="547">
          <cell r="A547">
            <v>4128</v>
          </cell>
          <cell r="B547" t="str">
            <v xml:space="preserve">BREAKER 2x 15               LUMINEX                         </v>
          </cell>
          <cell r="C547" t="str">
            <v>UND</v>
          </cell>
          <cell r="D547">
            <v>26946.799999999999</v>
          </cell>
        </row>
        <row r="548">
          <cell r="A548">
            <v>4129</v>
          </cell>
          <cell r="B548" t="str">
            <v xml:space="preserve">BREAKER 2x 20               LUMINEX                         </v>
          </cell>
          <cell r="C548" t="str">
            <v>UND</v>
          </cell>
          <cell r="D548">
            <v>24412.2</v>
          </cell>
        </row>
        <row r="549">
          <cell r="A549">
            <v>4182</v>
          </cell>
          <cell r="B549" t="str">
            <v xml:space="preserve">CINTA AISLANTE # 33,3MX20M  ROLLO                      </v>
          </cell>
          <cell r="C549" t="str">
            <v>UND</v>
          </cell>
          <cell r="D549">
            <v>10421.299999999999</v>
          </cell>
        </row>
        <row r="550">
          <cell r="A550">
            <v>4183</v>
          </cell>
          <cell r="B550" t="str">
            <v xml:space="preserve">TABLERO 1F- 2 CTOS VTQ      SQUAR-D                    </v>
          </cell>
          <cell r="C550" t="str">
            <v>UND</v>
          </cell>
          <cell r="D550">
            <v>15559.5</v>
          </cell>
        </row>
        <row r="551">
          <cell r="A551">
            <v>4194</v>
          </cell>
          <cell r="B551" t="str">
            <v xml:space="preserve">TABLERO 2F-12 CTOS TBC      SQUAR-D              </v>
          </cell>
          <cell r="C551" t="str">
            <v>UND</v>
          </cell>
          <cell r="D551">
            <v>173420</v>
          </cell>
        </row>
        <row r="552">
          <cell r="A552">
            <v>4197</v>
          </cell>
          <cell r="B552" t="str">
            <v xml:space="preserve">TABLERO 2F- 6 CTOS TBC      SQUAR-D                </v>
          </cell>
          <cell r="C552" t="str">
            <v>UND</v>
          </cell>
          <cell r="D552">
            <v>81374</v>
          </cell>
        </row>
        <row r="553">
          <cell r="A553">
            <v>4198</v>
          </cell>
          <cell r="B553" t="str">
            <v xml:space="preserve">TABLERO 2F- 8 CTOS TBC      SQUAR-D                 </v>
          </cell>
          <cell r="C553" t="str">
            <v>UND</v>
          </cell>
          <cell r="D553">
            <v>85376</v>
          </cell>
        </row>
        <row r="554">
          <cell r="A554">
            <v>4212</v>
          </cell>
          <cell r="B554" t="str">
            <v xml:space="preserve">TOMA DOBLE P-T AMBIA        LUMINEX                    </v>
          </cell>
          <cell r="C554" t="str">
            <v>UND</v>
          </cell>
          <cell r="D554">
            <v>5536.1</v>
          </cell>
        </row>
        <row r="555">
          <cell r="A555">
            <v>4213</v>
          </cell>
          <cell r="B555" t="str">
            <v xml:space="preserve">TOMA + SWITCHE AMBIA  LUMINEX                  </v>
          </cell>
          <cell r="C555" t="str">
            <v>UND</v>
          </cell>
          <cell r="D555">
            <v>6736.7</v>
          </cell>
        </row>
        <row r="556">
          <cell r="A556">
            <v>4228</v>
          </cell>
          <cell r="B556" t="str">
            <v xml:space="preserve">BOMBILLO 100W INCANDESCEN   OSRAM                   </v>
          </cell>
          <cell r="C556" t="str">
            <v>UND</v>
          </cell>
          <cell r="D556">
            <v>874</v>
          </cell>
        </row>
        <row r="557">
          <cell r="A557">
            <v>4233</v>
          </cell>
          <cell r="B557" t="str">
            <v xml:space="preserve">PLAFON-BLANCO 200W          LUMINEX                   </v>
          </cell>
          <cell r="C557" t="str">
            <v>UND</v>
          </cell>
          <cell r="D557">
            <v>1501.9</v>
          </cell>
        </row>
        <row r="558">
          <cell r="A558">
            <v>4235</v>
          </cell>
          <cell r="B558" t="str">
            <v xml:space="preserve">BREAKER 2F-25 AMP                                           </v>
          </cell>
          <cell r="C558" t="str">
            <v>UND</v>
          </cell>
          <cell r="D558">
            <v>21224.400000000001</v>
          </cell>
        </row>
        <row r="559">
          <cell r="A559">
            <v>4239</v>
          </cell>
          <cell r="B559" t="str">
            <v xml:space="preserve">BREAKER 1F-25 AMP                                           </v>
          </cell>
          <cell r="C559" t="str">
            <v>UND</v>
          </cell>
          <cell r="D559">
            <v>7764.8</v>
          </cell>
        </row>
        <row r="560">
          <cell r="A560">
            <v>4520</v>
          </cell>
          <cell r="B560" t="str">
            <v xml:space="preserve">CAJA 2 VENTANAS DEKO        </v>
          </cell>
          <cell r="C560" t="str">
            <v>UND</v>
          </cell>
          <cell r="D560">
            <v>4895.55</v>
          </cell>
        </row>
        <row r="561">
          <cell r="A561">
            <v>4565</v>
          </cell>
          <cell r="B561" t="str">
            <v xml:space="preserve">HIDROSOLTA X 15 KGS         BULTO                  </v>
          </cell>
          <cell r="C561" t="str">
            <v>UND</v>
          </cell>
          <cell r="D561">
            <v>66263</v>
          </cell>
        </row>
        <row r="562">
          <cell r="A562">
            <v>4566</v>
          </cell>
          <cell r="B562" t="str">
            <v xml:space="preserve">MOLDE SOLDADURA 1/0 A 4/0   UNIDAD               </v>
          </cell>
          <cell r="C562" t="str">
            <v>UND</v>
          </cell>
          <cell r="D562">
            <v>158345.79999999999</v>
          </cell>
        </row>
        <row r="563">
          <cell r="A563">
            <v>4567</v>
          </cell>
          <cell r="B563" t="str">
            <v xml:space="preserve">SOLDADURA THERMOWELLD 115G  TARRO             </v>
          </cell>
          <cell r="C563" t="str">
            <v>UND</v>
          </cell>
          <cell r="D563">
            <v>15237.5</v>
          </cell>
        </row>
        <row r="564">
          <cell r="A564">
            <v>4568</v>
          </cell>
          <cell r="B564" t="str">
            <v xml:space="preserve">TAPA REGISTRO A TIERRA 20   UNIDAD            </v>
          </cell>
          <cell r="C564" t="str">
            <v>UND</v>
          </cell>
          <cell r="D564">
            <v>26450</v>
          </cell>
        </row>
        <row r="565">
          <cell r="A565">
            <v>4569</v>
          </cell>
          <cell r="B565" t="str">
            <v xml:space="preserve">VARILLA COBRE CU 9/16 X 1.80   CODECO                </v>
          </cell>
          <cell r="C565" t="str">
            <v>UND</v>
          </cell>
          <cell r="D565">
            <v>29695.3</v>
          </cell>
        </row>
        <row r="566">
          <cell r="A566">
            <v>4570</v>
          </cell>
          <cell r="B566" t="str">
            <v xml:space="preserve">VARILLA COBRE  CU 9/16 X 2.40   CODECO               </v>
          </cell>
          <cell r="C566" t="str">
            <v>UND</v>
          </cell>
          <cell r="D566">
            <v>39732.5</v>
          </cell>
        </row>
        <row r="567">
          <cell r="A567">
            <v>4600</v>
          </cell>
          <cell r="B567" t="str">
            <v xml:space="preserve">HIERRO DE 37000 PSI 259 MPA </v>
          </cell>
          <cell r="C567" t="str">
            <v>KG</v>
          </cell>
          <cell r="D567">
            <v>1610</v>
          </cell>
        </row>
        <row r="568">
          <cell r="A568">
            <v>4601</v>
          </cell>
          <cell r="B568" t="str">
            <v xml:space="preserve">CERA PARA PISOS                                             </v>
          </cell>
          <cell r="C568" t="str">
            <v>GL</v>
          </cell>
          <cell r="D568">
            <v>16100</v>
          </cell>
        </row>
        <row r="569">
          <cell r="A569">
            <v>4605</v>
          </cell>
          <cell r="B569" t="str">
            <v xml:space="preserve">TUBO GALV. 2" DE 6 ML                                       </v>
          </cell>
          <cell r="C569" t="str">
            <v>UND</v>
          </cell>
          <cell r="D569">
            <v>44937.4</v>
          </cell>
        </row>
        <row r="570">
          <cell r="A570">
            <v>4608</v>
          </cell>
          <cell r="B570" t="str">
            <v xml:space="preserve">CINTA TEFLON 10 MTS                                         </v>
          </cell>
          <cell r="C570" t="str">
            <v>UND</v>
          </cell>
          <cell r="D570">
            <v>473.8</v>
          </cell>
        </row>
        <row r="571">
          <cell r="A571">
            <v>4609</v>
          </cell>
          <cell r="B571" t="str">
            <v xml:space="preserve">VAR.REDONDA 1/2" 12MMX6M    PREMOLDA              </v>
          </cell>
          <cell r="C571" t="str">
            <v>VAR</v>
          </cell>
          <cell r="D571">
            <v>7318.6</v>
          </cell>
        </row>
        <row r="572">
          <cell r="A572">
            <v>4615</v>
          </cell>
          <cell r="B572" t="str">
            <v xml:space="preserve">HOJA TIPO FORTEC RES. (.71)                                  </v>
          </cell>
          <cell r="C572" t="str">
            <v>UND</v>
          </cell>
          <cell r="D572">
            <v>53360</v>
          </cell>
        </row>
        <row r="573">
          <cell r="A573">
            <v>4616</v>
          </cell>
          <cell r="B573" t="str">
            <v xml:space="preserve">HOJA TIPO FORTEC RES. (.91)                                  </v>
          </cell>
          <cell r="C573" t="str">
            <v>UND</v>
          </cell>
          <cell r="D573">
            <v>72875.5</v>
          </cell>
        </row>
        <row r="574">
          <cell r="A574">
            <v>4617</v>
          </cell>
          <cell r="B574" t="str">
            <v xml:space="preserve">HOJA TIPO FORTEC RES. (1.10)                                  </v>
          </cell>
          <cell r="C574" t="str">
            <v>UND</v>
          </cell>
          <cell r="D574">
            <v>160080</v>
          </cell>
        </row>
        <row r="575">
          <cell r="A575">
            <v>4618</v>
          </cell>
          <cell r="B575" t="str">
            <v xml:space="preserve">PUERTA ECONOMICA TIPO PIZANO (.81)                                  </v>
          </cell>
          <cell r="C575" t="str">
            <v>UND</v>
          </cell>
          <cell r="D575">
            <v>54625</v>
          </cell>
        </row>
        <row r="576">
          <cell r="A576">
            <v>4619</v>
          </cell>
          <cell r="B576" t="str">
            <v xml:space="preserve">PUERTA ECONOMICA TIPO PIZANO(1.00)                               </v>
          </cell>
          <cell r="C576" t="str">
            <v>UND</v>
          </cell>
          <cell r="D576">
            <v>88044</v>
          </cell>
        </row>
        <row r="577">
          <cell r="A577">
            <v>4625</v>
          </cell>
          <cell r="B577" t="str">
            <v xml:space="preserve">ANGEO FIBRA VIDRIO 1.0 AN                                  </v>
          </cell>
          <cell r="C577" t="str">
            <v>ML</v>
          </cell>
          <cell r="D577">
            <v>5716.65</v>
          </cell>
        </row>
        <row r="578">
          <cell r="A578">
            <v>4626</v>
          </cell>
          <cell r="B578" t="str">
            <v xml:space="preserve">PERFIL ANGEO 3X6 CM                                         </v>
          </cell>
          <cell r="C578" t="str">
            <v>UND</v>
          </cell>
          <cell r="D578">
            <v>21330.2</v>
          </cell>
        </row>
        <row r="579">
          <cell r="A579">
            <v>4627</v>
          </cell>
          <cell r="B579" t="str">
            <v xml:space="preserve">TORNILLO 1/2X3/16 ROSCA FINA                                    </v>
          </cell>
          <cell r="C579" t="str">
            <v>UND</v>
          </cell>
          <cell r="D579">
            <v>46</v>
          </cell>
        </row>
        <row r="580">
          <cell r="A580">
            <v>4628</v>
          </cell>
          <cell r="B580" t="str">
            <v xml:space="preserve">TORNILLO PAMPHILLIPS  ,1/2" #8                                  </v>
          </cell>
          <cell r="C580" t="str">
            <v>UND</v>
          </cell>
          <cell r="D580">
            <v>27.6</v>
          </cell>
        </row>
        <row r="581">
          <cell r="A581">
            <v>4629</v>
          </cell>
          <cell r="B581" t="str">
            <v>TORNILLO PAMPHILLIPS 1"     #8</v>
          </cell>
          <cell r="C581" t="str">
            <v>UND</v>
          </cell>
          <cell r="D581">
            <v>34.5</v>
          </cell>
        </row>
        <row r="582">
          <cell r="A582">
            <v>4632</v>
          </cell>
          <cell r="B582" t="str">
            <v xml:space="preserve">LUCETA ALUM.VIDR.MOD=50-20                            </v>
          </cell>
          <cell r="C582" t="str">
            <v>M2</v>
          </cell>
          <cell r="D582">
            <v>46793.5</v>
          </cell>
        </row>
        <row r="583">
          <cell r="A583">
            <v>4634</v>
          </cell>
          <cell r="B583" t="str">
            <v xml:space="preserve">ALACENA ALUM-ACRIL       MODELO 42-15             </v>
          </cell>
          <cell r="C583" t="str">
            <v>M2</v>
          </cell>
          <cell r="D583">
            <v>40400.65</v>
          </cell>
        </row>
        <row r="584">
          <cell r="A584">
            <v>4635</v>
          </cell>
          <cell r="B584" t="str">
            <v xml:space="preserve">PERFIL U 3    x1.1/2x6  SP  </v>
          </cell>
          <cell r="C584" t="str">
            <v>UND</v>
          </cell>
          <cell r="D584">
            <v>66700</v>
          </cell>
        </row>
        <row r="585">
          <cell r="A585">
            <v>4638</v>
          </cell>
          <cell r="B585" t="str">
            <v xml:space="preserve">VENTANA ALUMINIO MOD=7-44   PERFILERIA           </v>
          </cell>
          <cell r="C585" t="str">
            <v>M2</v>
          </cell>
          <cell r="D585">
            <v>92000</v>
          </cell>
        </row>
        <row r="586">
          <cell r="A586">
            <v>4639</v>
          </cell>
          <cell r="B586" t="str">
            <v xml:space="preserve">TORNILLO PAMPHILLIPS 2"     #8                                  </v>
          </cell>
          <cell r="C586" t="str">
            <v>UND</v>
          </cell>
          <cell r="D586">
            <v>63.25</v>
          </cell>
        </row>
        <row r="587">
          <cell r="A587">
            <v>4649</v>
          </cell>
          <cell r="B587" t="str">
            <v xml:space="preserve">ESCUADRA ALUMINIO                                           </v>
          </cell>
          <cell r="C587" t="str">
            <v>UND</v>
          </cell>
          <cell r="D587">
            <v>862.5</v>
          </cell>
        </row>
        <row r="588">
          <cell r="A588">
            <v>4650</v>
          </cell>
          <cell r="B588" t="str">
            <v xml:space="preserve">CORDON CAUCHO                                               </v>
          </cell>
          <cell r="C588" t="str">
            <v>ML</v>
          </cell>
          <cell r="D588">
            <v>517.5</v>
          </cell>
        </row>
        <row r="589">
          <cell r="A589">
            <v>4654</v>
          </cell>
          <cell r="B589" t="str">
            <v xml:space="preserve">GUIA PLASTICA                                               </v>
          </cell>
          <cell r="C589" t="str">
            <v>UND</v>
          </cell>
          <cell r="D589">
            <v>92</v>
          </cell>
        </row>
        <row r="590">
          <cell r="A590">
            <v>4656</v>
          </cell>
          <cell r="B590" t="str">
            <v xml:space="preserve">UNION 8CMX1/8"                                              </v>
          </cell>
          <cell r="C590" t="str">
            <v>UND</v>
          </cell>
          <cell r="D590">
            <v>3450</v>
          </cell>
        </row>
        <row r="591">
          <cell r="A591">
            <v>4663</v>
          </cell>
          <cell r="B591" t="str">
            <v xml:space="preserve">LAMINA HOT ROLLED  [1x2]C.1/4                             </v>
          </cell>
          <cell r="C591" t="str">
            <v>UND</v>
          </cell>
          <cell r="D591">
            <v>140714</v>
          </cell>
        </row>
        <row r="592">
          <cell r="A592">
            <v>4664</v>
          </cell>
          <cell r="B592" t="str">
            <v xml:space="preserve">PLATINA            4x 1/ 8                                      </v>
          </cell>
          <cell r="C592" t="str">
            <v>UND</v>
          </cell>
          <cell r="D592">
            <v>4600</v>
          </cell>
        </row>
        <row r="593">
          <cell r="A593">
            <v>4665</v>
          </cell>
          <cell r="B593" t="str">
            <v xml:space="preserve">CONCRETO ASFALTICO                                          </v>
          </cell>
          <cell r="C593" t="str">
            <v>M3</v>
          </cell>
          <cell r="D593">
            <v>241500</v>
          </cell>
        </row>
        <row r="594">
          <cell r="A594">
            <v>4666</v>
          </cell>
          <cell r="B594" t="str">
            <v xml:space="preserve">MATERIAL CANTO RODADO (MATERIAL DE RIO)            </v>
          </cell>
          <cell r="C594" t="str">
            <v>M3</v>
          </cell>
          <cell r="D594">
            <v>14950</v>
          </cell>
        </row>
        <row r="595">
          <cell r="A595">
            <v>4667</v>
          </cell>
          <cell r="B595" t="str">
            <v xml:space="preserve">BASE TRITURADA                                                 </v>
          </cell>
          <cell r="C595" t="str">
            <v>M3</v>
          </cell>
          <cell r="D595">
            <v>24150</v>
          </cell>
        </row>
        <row r="596">
          <cell r="A596">
            <v>4668</v>
          </cell>
          <cell r="B596" t="str">
            <v xml:space="preserve">ASFALTO LIQUIDO MC-70                                       </v>
          </cell>
          <cell r="C596" t="str">
            <v>GL</v>
          </cell>
          <cell r="D596">
            <v>4370</v>
          </cell>
        </row>
        <row r="597">
          <cell r="A597">
            <v>4671</v>
          </cell>
          <cell r="B597" t="str">
            <v xml:space="preserve">APOYO DE NEOPRENO                                           </v>
          </cell>
          <cell r="C597" t="str">
            <v>UND</v>
          </cell>
          <cell r="D597">
            <v>69000</v>
          </cell>
        </row>
        <row r="598">
          <cell r="A598">
            <v>4675</v>
          </cell>
          <cell r="B598" t="str">
            <v xml:space="preserve">GAVIONES 2X1X1 CAL=13                                       </v>
          </cell>
          <cell r="C598" t="str">
            <v>UND</v>
          </cell>
          <cell r="D598">
            <v>34000</v>
          </cell>
        </row>
        <row r="599">
          <cell r="A599">
            <v>4677</v>
          </cell>
          <cell r="B599" t="str">
            <v xml:space="preserve">TUBO DE CONCRETO D=24" U.M  AMERICAN PIPE    </v>
          </cell>
          <cell r="C599" t="str">
            <v>ML</v>
          </cell>
          <cell r="D599">
            <v>113390</v>
          </cell>
        </row>
        <row r="600">
          <cell r="A600">
            <v>4678</v>
          </cell>
          <cell r="B600" t="str">
            <v xml:space="preserve">TUBO CONCRETO D=36" UM    AMERICAN PIPE      </v>
          </cell>
          <cell r="C600" t="str">
            <v>ML</v>
          </cell>
          <cell r="D600">
            <v>193377.1</v>
          </cell>
        </row>
        <row r="601">
          <cell r="A601">
            <v>4680</v>
          </cell>
          <cell r="B601" t="str">
            <v xml:space="preserve">PLASTOCRETE D.M. (20 KGS)  </v>
          </cell>
          <cell r="C601" t="str">
            <v>KG</v>
          </cell>
          <cell r="D601">
            <v>4620</v>
          </cell>
        </row>
        <row r="602">
          <cell r="A602">
            <v>4696</v>
          </cell>
          <cell r="B602" t="str">
            <v xml:space="preserve">REMACHE POT 4*4                                             </v>
          </cell>
          <cell r="C602" t="str">
            <v>UND</v>
          </cell>
          <cell r="D602">
            <v>18.399999999999999</v>
          </cell>
        </row>
        <row r="603">
          <cell r="A603">
            <v>4699</v>
          </cell>
          <cell r="B603" t="str">
            <v xml:space="preserve">TORN.AVELLAN 2.1/2"#8GOLOS  </v>
          </cell>
          <cell r="C603" t="str">
            <v>UND</v>
          </cell>
          <cell r="D603">
            <v>103.5</v>
          </cell>
        </row>
        <row r="604">
          <cell r="A604">
            <v>4737</v>
          </cell>
          <cell r="B604" t="str">
            <v>TUBERIA PVC UM 4 RDE 26     PRE</v>
          </cell>
          <cell r="C604" t="str">
            <v>ML</v>
          </cell>
          <cell r="D604">
            <v>31677.9</v>
          </cell>
        </row>
        <row r="605">
          <cell r="A605">
            <v>4738</v>
          </cell>
          <cell r="B605" t="str">
            <v>TUBO PVC PRESION  3     RDE/26  UNION MECANICA</v>
          </cell>
          <cell r="C605" t="str">
            <v>ML</v>
          </cell>
          <cell r="D605">
            <v>19194.650000000001</v>
          </cell>
        </row>
        <row r="606">
          <cell r="A606">
            <v>4739</v>
          </cell>
          <cell r="B606" t="str">
            <v>TUBO PVC PRESION  3     RDE/ 21 UNION MECANICA</v>
          </cell>
          <cell r="C606" t="str">
            <v>ML</v>
          </cell>
          <cell r="D606">
            <v>23396.75</v>
          </cell>
        </row>
        <row r="607">
          <cell r="A607">
            <v>4740</v>
          </cell>
          <cell r="B607" t="str">
            <v>TUBO PVC PRESION 2      RDE/21 UNION MECANICA</v>
          </cell>
          <cell r="C607" t="str">
            <v>ML</v>
          </cell>
          <cell r="D607">
            <v>11417.2</v>
          </cell>
        </row>
        <row r="608">
          <cell r="A608">
            <v>4741</v>
          </cell>
          <cell r="B608" t="str">
            <v>TUBO PVCPRESION 2.1/2   RDE/ 26  UNION MECANICA</v>
          </cell>
          <cell r="C608" t="str">
            <v>ML</v>
          </cell>
          <cell r="D608">
            <v>13897.75</v>
          </cell>
        </row>
        <row r="609">
          <cell r="A609">
            <v>4742</v>
          </cell>
          <cell r="B609" t="str">
            <v>TUBO PVC PRESION 2.1/2  RDE/ 21   UNION MECANICA</v>
          </cell>
          <cell r="C609" t="str">
            <v>ML</v>
          </cell>
          <cell r="D609">
            <v>17250</v>
          </cell>
        </row>
        <row r="610">
          <cell r="A610">
            <v>4743</v>
          </cell>
          <cell r="B610" t="str">
            <v>TUBO  PVC PRESION  4"   RDE/13.5    UNION MECANICA</v>
          </cell>
          <cell r="C610" t="str">
            <v>ML</v>
          </cell>
          <cell r="D610">
            <v>62560</v>
          </cell>
        </row>
        <row r="611">
          <cell r="A611">
            <v>4744</v>
          </cell>
          <cell r="B611" t="str">
            <v>TUBO PVC PRESION  3"    RDE/9  UNION MECANICA</v>
          </cell>
          <cell r="C611" t="str">
            <v>ML</v>
          </cell>
          <cell r="D611">
            <v>59060.55</v>
          </cell>
        </row>
        <row r="612">
          <cell r="A612">
            <v>4745</v>
          </cell>
          <cell r="B612" t="str">
            <v xml:space="preserve">TUBO PVC PRESION  4"      RDE/9  UNION MECANICA </v>
          </cell>
          <cell r="C612" t="str">
            <v>ML</v>
          </cell>
          <cell r="D612">
            <v>97189.95</v>
          </cell>
        </row>
        <row r="613">
          <cell r="A613">
            <v>4746</v>
          </cell>
          <cell r="B613" t="str">
            <v>TUBO PVC PRESION  3"     RDE/11  UNION MECANICA</v>
          </cell>
          <cell r="C613" t="str">
            <v>ML</v>
          </cell>
          <cell r="D613">
            <v>49527.05</v>
          </cell>
        </row>
        <row r="614">
          <cell r="A614">
            <v>4747</v>
          </cell>
          <cell r="B614" t="str">
            <v>TUBO PVC PRESION  3"     RDE/13.5 UNION MECANICA</v>
          </cell>
          <cell r="C614" t="str">
            <v>ML</v>
          </cell>
          <cell r="D614">
            <v>38209.9</v>
          </cell>
        </row>
        <row r="615">
          <cell r="A615">
            <v>4748</v>
          </cell>
          <cell r="B615" t="str">
            <v>TUBO PVC PRESION   4"     RDE/11  UNION MECANICA</v>
          </cell>
          <cell r="C615" t="str">
            <v>ML</v>
          </cell>
          <cell r="D615">
            <v>82515.95</v>
          </cell>
        </row>
        <row r="616">
          <cell r="A616">
            <v>4749</v>
          </cell>
          <cell r="B616" t="str">
            <v>TUBO PVC PRESION   6"     RDE/11  E.L.</v>
          </cell>
          <cell r="C616" t="str">
            <v>ML</v>
          </cell>
          <cell r="D616">
            <v>176381.25</v>
          </cell>
        </row>
        <row r="617">
          <cell r="A617">
            <v>4750</v>
          </cell>
          <cell r="B617" t="str">
            <v>TUBO PVC PRESION   6"     RDE/13.5  E.L.</v>
          </cell>
          <cell r="C617" t="str">
            <v>ML</v>
          </cell>
          <cell r="D617">
            <v>134922.6</v>
          </cell>
        </row>
        <row r="618">
          <cell r="A618">
            <v>4751</v>
          </cell>
          <cell r="B618" t="str">
            <v>TUBO PVC PRESION  6"     RDE/ 9  UNION MECANICA</v>
          </cell>
          <cell r="C618" t="str">
            <v>ML</v>
          </cell>
          <cell r="D618">
            <v>210418.95</v>
          </cell>
        </row>
        <row r="619">
          <cell r="A619">
            <v>4752</v>
          </cell>
          <cell r="B619" t="str">
            <v>TUBO PVC PRESION  8"    RDE/11   E.L</v>
          </cell>
          <cell r="C619" t="str">
            <v>ML</v>
          </cell>
          <cell r="D619">
            <v>298558.40000000002</v>
          </cell>
        </row>
        <row r="620">
          <cell r="A620">
            <v>4753</v>
          </cell>
          <cell r="B620" t="str">
            <v>TUBO PVC PRESION  8    RDE/9  E.L.</v>
          </cell>
          <cell r="C620" t="str">
            <v>ML</v>
          </cell>
          <cell r="D620">
            <v>312340</v>
          </cell>
        </row>
        <row r="621">
          <cell r="A621">
            <v>4754</v>
          </cell>
          <cell r="B621" t="str">
            <v xml:space="preserve">TUBERIA ACERO AL  CARBON D=4" SCH 40  USO AGUA </v>
          </cell>
          <cell r="C621" t="str">
            <v>ML</v>
          </cell>
          <cell r="D621">
            <v>48914.1</v>
          </cell>
        </row>
        <row r="622">
          <cell r="A622">
            <v>4755</v>
          </cell>
          <cell r="B622" t="str">
            <v xml:space="preserve">SOLDADURA 7018 </v>
          </cell>
          <cell r="C622" t="str">
            <v>KG</v>
          </cell>
          <cell r="D622">
            <v>8222.5</v>
          </cell>
        </row>
        <row r="623">
          <cell r="A623">
            <v>4756</v>
          </cell>
          <cell r="B623" t="str">
            <v>TUBERIA ACERO AL CARBON D=6" SCH 40  USO AGUA</v>
          </cell>
          <cell r="C623" t="str">
            <v>ML</v>
          </cell>
          <cell r="D623">
            <v>94564.5</v>
          </cell>
        </row>
        <row r="624">
          <cell r="A624">
            <v>4757</v>
          </cell>
          <cell r="B624" t="str">
            <v>TUBERIA ACERO AL CARBON D=8" SCH 40  USO AGUA</v>
          </cell>
          <cell r="C624" t="str">
            <v>ML</v>
          </cell>
          <cell r="D624">
            <v>141849.04999999999</v>
          </cell>
        </row>
        <row r="625">
          <cell r="A625">
            <v>4758</v>
          </cell>
          <cell r="B625" t="str">
            <v>TUBERIA ACERO AL CARBON D=3" SCH 40  USO AGUA</v>
          </cell>
          <cell r="C625" t="str">
            <v>ML</v>
          </cell>
          <cell r="D625">
            <v>32846.300000000003</v>
          </cell>
        </row>
        <row r="626">
          <cell r="A626">
            <v>4759</v>
          </cell>
          <cell r="B626" t="str">
            <v>TUBO PVC  10"     RDE/13.5UM  ALTA PRESION-AGUA</v>
          </cell>
          <cell r="C626" t="str">
            <v>ML</v>
          </cell>
          <cell r="D626">
            <v>361327.7</v>
          </cell>
        </row>
        <row r="627">
          <cell r="A627">
            <v>4760</v>
          </cell>
          <cell r="B627" t="str">
            <v>TUBO PVC .12"     RDE/13.5UM  ALTA PRESION-AGUA</v>
          </cell>
          <cell r="C627" t="str">
            <v>ML</v>
          </cell>
          <cell r="D627">
            <v>510637.95</v>
          </cell>
        </row>
        <row r="628">
          <cell r="A628">
            <v>4761</v>
          </cell>
          <cell r="B628" t="str">
            <v>TUBO PVC PRESION   8"     RDE/13.5  UNION MECANICA</v>
          </cell>
          <cell r="C628" t="str">
            <v>ML</v>
          </cell>
          <cell r="D628">
            <v>233231.5</v>
          </cell>
        </row>
        <row r="629">
          <cell r="A629">
            <v>4762</v>
          </cell>
          <cell r="B629" t="str">
            <v>TUBERIA ACERO AL  CARBON D=2" SCH 40  SUM E INST</v>
          </cell>
          <cell r="C629" t="str">
            <v>ML</v>
          </cell>
          <cell r="D629">
            <v>15814.8</v>
          </cell>
        </row>
        <row r="630">
          <cell r="A630">
            <v>4814</v>
          </cell>
          <cell r="B630" t="str">
            <v xml:space="preserve">PEGANTE CERAMICA  PEGACOR-ALFALISTO               </v>
          </cell>
          <cell r="C630" t="str">
            <v>KG</v>
          </cell>
          <cell r="D630">
            <v>1035</v>
          </cell>
        </row>
        <row r="631">
          <cell r="A631">
            <v>4815</v>
          </cell>
          <cell r="B631" t="str">
            <v xml:space="preserve">CERAMICA TRAF.3-4 30 X30CM  BLANCO O COLOR    </v>
          </cell>
          <cell r="C631" t="str">
            <v>M2</v>
          </cell>
          <cell r="D631">
            <v>19876.599999999999</v>
          </cell>
        </row>
        <row r="632">
          <cell r="A632">
            <v>4817</v>
          </cell>
          <cell r="B632" t="str">
            <v xml:space="preserve">CERAMICA TRAF.3-4 33 X33CM  BLANCO O COLOR    </v>
          </cell>
          <cell r="C632" t="str">
            <v>M2</v>
          </cell>
          <cell r="D632">
            <v>17991.75</v>
          </cell>
        </row>
        <row r="633">
          <cell r="A633">
            <v>4818</v>
          </cell>
          <cell r="B633" t="str">
            <v xml:space="preserve">CERAMICA TRAF.3   40 X40CM  BLANCO O COLOR      </v>
          </cell>
          <cell r="C633" t="str">
            <v>M2</v>
          </cell>
          <cell r="D633">
            <v>26133.75</v>
          </cell>
        </row>
        <row r="634">
          <cell r="A634">
            <v>4819</v>
          </cell>
          <cell r="B634" t="str">
            <v xml:space="preserve">CERAMICA TRAF.4   40 X40CM  BLANCO O COLOR     </v>
          </cell>
          <cell r="C634" t="str">
            <v>M2</v>
          </cell>
          <cell r="D634">
            <v>21453.25</v>
          </cell>
        </row>
        <row r="635">
          <cell r="A635">
            <v>4820</v>
          </cell>
          <cell r="B635" t="str">
            <v xml:space="preserve">CERAMICA TRAF.4   40 X40CM  BLANCO O COLOR     </v>
          </cell>
          <cell r="C635" t="str">
            <v>M2</v>
          </cell>
          <cell r="D635">
            <v>22688.35</v>
          </cell>
        </row>
        <row r="636">
          <cell r="A636">
            <v>4821</v>
          </cell>
          <cell r="B636" t="str">
            <v xml:space="preserve">CERAMICA TRAF.3   25 X25CM  BLANCO O COLOR      </v>
          </cell>
          <cell r="C636" t="str">
            <v>M2</v>
          </cell>
          <cell r="D636">
            <v>16784.25</v>
          </cell>
        </row>
        <row r="637">
          <cell r="A637">
            <v>4834</v>
          </cell>
          <cell r="B637" t="str">
            <v xml:space="preserve">ADOQUIN CONCRETO VEHIC.CRUZ    23.0X25.0X08 20/M2   </v>
          </cell>
          <cell r="C637" t="str">
            <v>M2</v>
          </cell>
          <cell r="D637">
            <v>29371</v>
          </cell>
        </row>
        <row r="638">
          <cell r="A638">
            <v>4835</v>
          </cell>
          <cell r="B638" t="str">
            <v xml:space="preserve">ADOQUIN CONCRETOVEHIC.CUADRADO   10.0X10.0X08 100/M2      </v>
          </cell>
          <cell r="C638" t="str">
            <v>UND</v>
          </cell>
          <cell r="D638">
            <v>312.8</v>
          </cell>
        </row>
        <row r="639">
          <cell r="A639">
            <v>4836</v>
          </cell>
          <cell r="B639" t="str">
            <v xml:space="preserve">ADOQ.CONCR.PEATO.RECTANGUL  11.0X20.0X06 44/M2     </v>
          </cell>
          <cell r="C639" t="str">
            <v>UND</v>
          </cell>
          <cell r="D639">
            <v>503.7</v>
          </cell>
        </row>
        <row r="640">
          <cell r="A640">
            <v>4837</v>
          </cell>
          <cell r="B640" t="str">
            <v xml:space="preserve">ADOQ.CONCR.VEHIC.GUITARRA   22.5X14  X08 38/M2    </v>
          </cell>
          <cell r="C640" t="str">
            <v>UND</v>
          </cell>
          <cell r="D640">
            <v>770.5</v>
          </cell>
        </row>
        <row r="641">
          <cell r="A641">
            <v>4838</v>
          </cell>
          <cell r="B641" t="str">
            <v xml:space="preserve">ADOQ.CONCR.VEHIC.RECTANGUL  12.0X24.0X08 35/M2    </v>
          </cell>
          <cell r="C641" t="str">
            <v>M2</v>
          </cell>
          <cell r="D641">
            <v>27981.8</v>
          </cell>
        </row>
        <row r="642">
          <cell r="A642">
            <v>4839</v>
          </cell>
          <cell r="B642" t="str">
            <v xml:space="preserve">ADOQ.CONCR.PEATO.GUITARRA   22.5X14.0X06 38/M2    </v>
          </cell>
          <cell r="C642" t="str">
            <v>M2</v>
          </cell>
          <cell r="D642">
            <v>20543.599999999999</v>
          </cell>
        </row>
        <row r="643">
          <cell r="A643">
            <v>4840</v>
          </cell>
          <cell r="B643" t="str">
            <v xml:space="preserve">BALDOSA GRANITO   40 x 40   PREMOLDA                </v>
          </cell>
          <cell r="C643" t="str">
            <v>M2</v>
          </cell>
          <cell r="D643">
            <v>26093.5</v>
          </cell>
        </row>
        <row r="644">
          <cell r="A644">
            <v>4841</v>
          </cell>
          <cell r="B644" t="str">
            <v xml:space="preserve">BALDOSA GRANITO   30 x 30   PREMOLDA               </v>
          </cell>
          <cell r="C644" t="str">
            <v>M2</v>
          </cell>
          <cell r="D644">
            <v>23920</v>
          </cell>
        </row>
        <row r="645">
          <cell r="A645">
            <v>4842</v>
          </cell>
          <cell r="B645" t="str">
            <v xml:space="preserve">BALDOSA GRANITO   33 x 33   TIPO ALFA             </v>
          </cell>
          <cell r="C645" t="str">
            <v>M2</v>
          </cell>
          <cell r="D645">
            <v>27600</v>
          </cell>
        </row>
        <row r="646">
          <cell r="A646">
            <v>4843</v>
          </cell>
          <cell r="B646" t="str">
            <v xml:space="preserve">GRANITO        #3                                           </v>
          </cell>
          <cell r="C646" t="str">
            <v>BTO</v>
          </cell>
          <cell r="D646">
            <v>3450</v>
          </cell>
        </row>
        <row r="647">
          <cell r="A647">
            <v>4844</v>
          </cell>
          <cell r="B647" t="str">
            <v xml:space="preserve">GRAVILLA RIO-GRAVA VJ 5M3   PRE                          </v>
          </cell>
          <cell r="C647" t="str">
            <v>M3</v>
          </cell>
          <cell r="D647">
            <v>30475</v>
          </cell>
        </row>
        <row r="648">
          <cell r="A648">
            <v>4847</v>
          </cell>
          <cell r="B648" t="str">
            <v xml:space="preserve">DILATAC.BRONCE PC09 O PC18  TIRA DE 3M           </v>
          </cell>
          <cell r="C648" t="str">
            <v>ML</v>
          </cell>
          <cell r="D648">
            <v>2875</v>
          </cell>
        </row>
        <row r="649">
          <cell r="A649">
            <v>4857</v>
          </cell>
          <cell r="B649" t="str">
            <v>BOMBA SUMERGIBLE 15  HP LAPICERO  6" ACERO INOX.</v>
          </cell>
          <cell r="C649" t="str">
            <v>UND</v>
          </cell>
          <cell r="D649">
            <v>10127728</v>
          </cell>
        </row>
        <row r="650">
          <cell r="A650">
            <v>4858</v>
          </cell>
          <cell r="B650" t="str">
            <v>BOMBA SUMERGIBLE 12  HP LAPICERO 6" BRONCE</v>
          </cell>
          <cell r="C650" t="str">
            <v>UND</v>
          </cell>
          <cell r="D650">
            <v>3340698.25</v>
          </cell>
        </row>
        <row r="651">
          <cell r="A651">
            <v>4859</v>
          </cell>
          <cell r="B651" t="str">
            <v xml:space="preserve">BOMBA SUMERGIBLE  31  HP LAPICERO  6" BRONCE                            </v>
          </cell>
          <cell r="C651" t="str">
            <v>UND</v>
          </cell>
          <cell r="D651">
            <v>3922984.65</v>
          </cell>
        </row>
        <row r="652">
          <cell r="A652">
            <v>4861</v>
          </cell>
          <cell r="B652" t="str">
            <v xml:space="preserve">BOMBA SUMERGIBLE  46  HP LAPICERO  6" BRONCE                             </v>
          </cell>
          <cell r="C652" t="str">
            <v>UND</v>
          </cell>
          <cell r="D652">
            <v>4749144.6500000004</v>
          </cell>
        </row>
        <row r="653">
          <cell r="A653">
            <v>4862</v>
          </cell>
          <cell r="B653" t="str">
            <v>BOMBA SUMERGIBLE 23  HP LAPICERO  6" BRONCE</v>
          </cell>
          <cell r="C653" t="str">
            <v>UND</v>
          </cell>
          <cell r="D653">
            <v>3549722.25</v>
          </cell>
        </row>
        <row r="654">
          <cell r="A654">
            <v>4863</v>
          </cell>
          <cell r="B654" t="str">
            <v xml:space="preserve">BOMBA SUMERGIBLE 25.5 HP LAPICERO  6" BRONCE                             </v>
          </cell>
          <cell r="C654" t="str">
            <v>UND</v>
          </cell>
          <cell r="D654">
            <v>4439330.05</v>
          </cell>
        </row>
        <row r="655">
          <cell r="A655">
            <v>4867</v>
          </cell>
          <cell r="B655" t="str">
            <v xml:space="preserve">BOMBA SUMERGIBLE 100  HP LAPICERO 8" BRONCE                             </v>
          </cell>
          <cell r="C655" t="str">
            <v>UND</v>
          </cell>
          <cell r="D655">
            <v>6362877.5499999998</v>
          </cell>
        </row>
        <row r="656">
          <cell r="A656">
            <v>4868</v>
          </cell>
          <cell r="B656" t="str">
            <v>BOMBA SUMERGIBLE  3  HP LAPICERO  4" ACERO INOX.</v>
          </cell>
          <cell r="C656" t="str">
            <v>UND</v>
          </cell>
          <cell r="D656">
            <v>4242120</v>
          </cell>
        </row>
        <row r="657">
          <cell r="A657">
            <v>4869</v>
          </cell>
          <cell r="B657" t="str">
            <v xml:space="preserve">BOMBA SUMERGIBLE 150  HP LAPICERO 10"BRONCE                             </v>
          </cell>
          <cell r="C657" t="str">
            <v>UND</v>
          </cell>
          <cell r="D657">
            <v>7508795.0499999998</v>
          </cell>
        </row>
        <row r="658">
          <cell r="A658">
            <v>4871</v>
          </cell>
          <cell r="B658" t="str">
            <v xml:space="preserve">BOMBA SUMERGIBLE  27  HP LAPICERO  6" BRONCE                            </v>
          </cell>
          <cell r="C658" t="str">
            <v>UND</v>
          </cell>
          <cell r="D658">
            <v>3619399.6</v>
          </cell>
        </row>
        <row r="659">
          <cell r="A659">
            <v>4873</v>
          </cell>
          <cell r="B659" t="str">
            <v>BOMBA SUMERGIBLE 27.5HP LAPICERO  6" BRONCE</v>
          </cell>
          <cell r="C659" t="str">
            <v>UND</v>
          </cell>
          <cell r="D659">
            <v>4219110.8</v>
          </cell>
        </row>
        <row r="660">
          <cell r="A660">
            <v>4874</v>
          </cell>
          <cell r="B660" t="str">
            <v>BOMBA SUMERGIBLE 25  HP LAPICERO  6" BRONCE</v>
          </cell>
          <cell r="C660" t="str">
            <v>UND</v>
          </cell>
          <cell r="D660">
            <v>3966531.7</v>
          </cell>
        </row>
        <row r="661">
          <cell r="A661">
            <v>4875</v>
          </cell>
          <cell r="B661" t="str">
            <v xml:space="preserve">BOMBA SUMERGIBLE  34  HP LAPICERO 6" BRONCE                             </v>
          </cell>
          <cell r="C661" t="str">
            <v>UND</v>
          </cell>
          <cell r="D661">
            <v>4372145.9000000004</v>
          </cell>
        </row>
        <row r="662">
          <cell r="A662">
            <v>4876</v>
          </cell>
          <cell r="B662" t="str">
            <v>BOMBA SUMERGIBLE  20  HP LAPICERO  6" ACERO INOX.</v>
          </cell>
          <cell r="C662" t="str">
            <v>UND</v>
          </cell>
          <cell r="D662">
            <v>12304999.999999998</v>
          </cell>
        </row>
        <row r="663">
          <cell r="A663">
            <v>4878</v>
          </cell>
          <cell r="B663" t="str">
            <v xml:space="preserve">BOMBA SUMERGIBLE  6.5HP LAPICERO  6"BRONCE                            </v>
          </cell>
          <cell r="C663" t="str">
            <v>UND</v>
          </cell>
          <cell r="D663">
            <v>1840000</v>
          </cell>
        </row>
        <row r="664">
          <cell r="A664">
            <v>4880</v>
          </cell>
          <cell r="B664" t="str">
            <v xml:space="preserve">BOMBA SUMERGIBLE  7.5HP LAPICERO  6"BRONCE                      </v>
          </cell>
          <cell r="C664" t="str">
            <v>UND</v>
          </cell>
          <cell r="D664">
            <v>2082802.95</v>
          </cell>
        </row>
        <row r="665">
          <cell r="A665">
            <v>4881</v>
          </cell>
          <cell r="B665" t="str">
            <v xml:space="preserve">BOMBA SUMERGIBLE 17.5HP LAPICERO 6"BRONCE                             </v>
          </cell>
          <cell r="C665" t="str">
            <v>UND</v>
          </cell>
          <cell r="D665">
            <v>3425301.45</v>
          </cell>
        </row>
        <row r="666">
          <cell r="A666">
            <v>4882</v>
          </cell>
          <cell r="B666" t="str">
            <v>MOTOR ELECTRICO TRIFASICO BOMBA  31  HP</v>
          </cell>
          <cell r="C666" t="str">
            <v>UND</v>
          </cell>
          <cell r="D666">
            <v>6519650.1499999994</v>
          </cell>
        </row>
        <row r="667">
          <cell r="A667">
            <v>4883</v>
          </cell>
          <cell r="B667" t="str">
            <v xml:space="preserve">MOTOR ELECTRICO TRIFASICO BOMBA  14  HP  </v>
          </cell>
          <cell r="C667" t="str">
            <v>UND</v>
          </cell>
          <cell r="D667">
            <v>4471681.8499999996</v>
          </cell>
        </row>
        <row r="668">
          <cell r="A668">
            <v>4886</v>
          </cell>
          <cell r="B668" t="str">
            <v xml:space="preserve">MOTOR ELECTRICO TRIFASICO BOMBA  7.5HP                       </v>
          </cell>
          <cell r="C668" t="str">
            <v>UND</v>
          </cell>
          <cell r="D668">
            <v>2742232.5</v>
          </cell>
        </row>
        <row r="669">
          <cell r="A669">
            <v>4887</v>
          </cell>
          <cell r="B669" t="str">
            <v xml:space="preserve">MOTOR ELECTRICO BOMBA  100HP  3600 RPM </v>
          </cell>
          <cell r="C669" t="str">
            <v>UND</v>
          </cell>
          <cell r="D669">
            <v>10142402</v>
          </cell>
        </row>
        <row r="670">
          <cell r="A670">
            <v>4888</v>
          </cell>
          <cell r="B670" t="str">
            <v xml:space="preserve">MOTOR ELECTRICO BOMBA  115  HP  </v>
          </cell>
          <cell r="C670" t="str">
            <v>UND</v>
          </cell>
          <cell r="D670">
            <v>16053165.1</v>
          </cell>
        </row>
        <row r="671">
          <cell r="A671">
            <v>4889</v>
          </cell>
          <cell r="B671" t="str">
            <v xml:space="preserve">MOTOR ELECRTCIO BOMBA 15HP  3600 RPM  </v>
          </cell>
          <cell r="C671" t="str">
            <v>UND</v>
          </cell>
          <cell r="D671">
            <v>2025012</v>
          </cell>
        </row>
        <row r="672">
          <cell r="A672">
            <v>4890</v>
          </cell>
          <cell r="B672" t="str">
            <v>MOTOR ELECTRICO BOMBA  150HP  3600 RPM</v>
          </cell>
          <cell r="C672" t="str">
            <v>UND</v>
          </cell>
          <cell r="D672">
            <v>15913285.999999998</v>
          </cell>
        </row>
        <row r="673">
          <cell r="A673">
            <v>4892</v>
          </cell>
          <cell r="B673" t="str">
            <v>MOTOR ELECTRICO BOMBA  20HP 3600 RPM</v>
          </cell>
          <cell r="C673" t="str">
            <v>UND</v>
          </cell>
          <cell r="D673">
            <v>2381190</v>
          </cell>
        </row>
        <row r="674">
          <cell r="A674">
            <v>4894</v>
          </cell>
          <cell r="B674" t="str">
            <v>MOTOR ELECTRICO BOMBA  5HP 3600 RPM</v>
          </cell>
          <cell r="C674" t="str">
            <v>UND</v>
          </cell>
          <cell r="D674">
            <v>855494.2</v>
          </cell>
        </row>
        <row r="675">
          <cell r="A675">
            <v>4905</v>
          </cell>
          <cell r="B675" t="str">
            <v xml:space="preserve">MOTOR ELECTRICO BOMBA 25HP  3600 RPM  </v>
          </cell>
          <cell r="C675" t="str">
            <v>UND</v>
          </cell>
          <cell r="D675">
            <v>2557278</v>
          </cell>
        </row>
        <row r="676">
          <cell r="A676">
            <v>4910</v>
          </cell>
          <cell r="B676" t="str">
            <v xml:space="preserve">REJA DE HIERRO  D=1/2 E=1/2   1.5x40 M  </v>
          </cell>
          <cell r="C676" t="str">
            <v>UND</v>
          </cell>
          <cell r="D676">
            <v>95220</v>
          </cell>
        </row>
        <row r="677">
          <cell r="A677">
            <v>4911</v>
          </cell>
          <cell r="B677" t="str">
            <v>REJA DE HIERRO  D=1/2 E=1/2   1.0x.30 MT</v>
          </cell>
          <cell r="C677" t="str">
            <v>UND</v>
          </cell>
          <cell r="D677">
            <v>47610</v>
          </cell>
        </row>
        <row r="678">
          <cell r="A678">
            <v>4912</v>
          </cell>
          <cell r="B678" t="str">
            <v xml:space="preserve">REJA DE HIERRO  D=1/2 E=1/2     0.6x0.4MT </v>
          </cell>
          <cell r="C678" t="str">
            <v>UND</v>
          </cell>
          <cell r="D678">
            <v>39675</v>
          </cell>
        </row>
        <row r="679">
          <cell r="A679">
            <v>4913</v>
          </cell>
          <cell r="B679" t="str">
            <v>REJA LAMINA ACERO INOX. C=9   1.0x0.60M</v>
          </cell>
          <cell r="C679" t="str">
            <v>UND</v>
          </cell>
          <cell r="D679">
            <v>238050</v>
          </cell>
        </row>
        <row r="680">
          <cell r="A680">
            <v>4914</v>
          </cell>
          <cell r="B680" t="str">
            <v>REJA DE HIERRO  D=1/2  E=1/2   1.0x.60MT</v>
          </cell>
          <cell r="C680" t="str">
            <v>UND</v>
          </cell>
          <cell r="D680">
            <v>158700</v>
          </cell>
        </row>
        <row r="681">
          <cell r="A681">
            <v>4915</v>
          </cell>
          <cell r="B681" t="str">
            <v>REJA LAMINA  ACERO INOX. C=9   1.5x.40M</v>
          </cell>
          <cell r="C681" t="str">
            <v>UND</v>
          </cell>
          <cell r="D681">
            <v>277725</v>
          </cell>
        </row>
        <row r="682">
          <cell r="A682">
            <v>4916</v>
          </cell>
          <cell r="B682" t="str">
            <v xml:space="preserve">REJA LAMINA ACERO INOX. C=9    1.0  x.30M </v>
          </cell>
          <cell r="C682" t="str">
            <v>UND</v>
          </cell>
          <cell r="D682">
            <v>79350</v>
          </cell>
        </row>
        <row r="683">
          <cell r="A683">
            <v>4917</v>
          </cell>
          <cell r="B683" t="str">
            <v>ARRANQUE 3600 C/S 8.5-12A 3.6HP</v>
          </cell>
          <cell r="C683" t="str">
            <v>UND</v>
          </cell>
          <cell r="D683">
            <v>236982.8</v>
          </cell>
        </row>
        <row r="684">
          <cell r="A684">
            <v>4918</v>
          </cell>
          <cell r="B684" t="str">
            <v>ARRANQUE 3600 C/S 12-17AM 5  HP</v>
          </cell>
          <cell r="C684" t="str">
            <v>UND</v>
          </cell>
          <cell r="D684">
            <v>277876.8</v>
          </cell>
        </row>
        <row r="685">
          <cell r="A685">
            <v>4919</v>
          </cell>
          <cell r="B685" t="str">
            <v>ARRANQUE 3600R C/S 16-23A 7.5HP</v>
          </cell>
          <cell r="C685" t="str">
            <v>UND</v>
          </cell>
          <cell r="D685">
            <v>299379.5</v>
          </cell>
        </row>
        <row r="686">
          <cell r="A686">
            <v>4920</v>
          </cell>
          <cell r="B686" t="str">
            <v xml:space="preserve">ARRANQUE 3600 C/S 23-32AM 12 HP  </v>
          </cell>
          <cell r="C686" t="str">
            <v>UND</v>
          </cell>
          <cell r="D686">
            <v>364274</v>
          </cell>
        </row>
        <row r="687">
          <cell r="A687">
            <v>4921</v>
          </cell>
          <cell r="B687" t="str">
            <v>ARRANQUE 3600 C/S  4- 6AM 1.8HP</v>
          </cell>
          <cell r="C687" t="str">
            <v>UND</v>
          </cell>
          <cell r="D687">
            <v>229540</v>
          </cell>
        </row>
        <row r="688">
          <cell r="A688">
            <v>4922</v>
          </cell>
          <cell r="B688" t="str">
            <v xml:space="preserve">ARRANQUE 3600 C/S  6- 9AM 2.4HP </v>
          </cell>
          <cell r="C688" t="str">
            <v>UND</v>
          </cell>
          <cell r="D688">
            <v>229540</v>
          </cell>
        </row>
        <row r="689">
          <cell r="A689">
            <v>4923</v>
          </cell>
          <cell r="B689" t="str">
            <v xml:space="preserve">ARRANQUE/ESTRELLA/TRIFASICO   230V 12-17AMP  9HP </v>
          </cell>
          <cell r="C689" t="str">
            <v>UND</v>
          </cell>
          <cell r="D689">
            <v>1088217.3999999999</v>
          </cell>
        </row>
        <row r="690">
          <cell r="A690">
            <v>4924</v>
          </cell>
          <cell r="B690" t="str">
            <v>ARRANQUE/ESTRELLA/TRIFASICO   230V 23-32AMP 18HP</v>
          </cell>
          <cell r="C690" t="str">
            <v>UND</v>
          </cell>
          <cell r="D690">
            <v>1327702.6000000001</v>
          </cell>
        </row>
        <row r="691">
          <cell r="A691">
            <v>4925</v>
          </cell>
          <cell r="B691" t="str">
            <v>ARRANQUE/ESTRELLA/TRIFASICO   230V 32-42AMP 24HP</v>
          </cell>
          <cell r="C691" t="str">
            <v>UND</v>
          </cell>
          <cell r="D691">
            <v>1737012.9</v>
          </cell>
        </row>
        <row r="692">
          <cell r="A692">
            <v>4926</v>
          </cell>
          <cell r="B692" t="str">
            <v>ARRANQUE/ESTRELLA/TRIFASICO   230V 40-52AMP 34HP</v>
          </cell>
          <cell r="C692" t="str">
            <v>UND</v>
          </cell>
          <cell r="D692">
            <v>1988511</v>
          </cell>
        </row>
        <row r="693">
          <cell r="A693">
            <v>4927</v>
          </cell>
          <cell r="B693" t="str">
            <v>ARRANQUE/ESTRELLA/TRIFASICO   230V 58-75AMP 50</v>
          </cell>
          <cell r="C693" t="str">
            <v>UND</v>
          </cell>
          <cell r="D693">
            <v>2269975.7999999998</v>
          </cell>
        </row>
        <row r="694">
          <cell r="A694">
            <v>4928</v>
          </cell>
          <cell r="B694" t="str">
            <v>C/N HG110-220V13*6 90TB-TA</v>
          </cell>
          <cell r="C694" t="str">
            <v>UND</v>
          </cell>
          <cell r="D694">
            <v>83950</v>
          </cell>
        </row>
        <row r="695">
          <cell r="A695">
            <v>4929</v>
          </cell>
          <cell r="B695" t="str">
            <v xml:space="preserve">TABLERO/CONTROL/DUPLEX 3600RPM  3.6HP 10.5A  </v>
          </cell>
          <cell r="C695" t="str">
            <v>UND</v>
          </cell>
          <cell r="D695">
            <v>1091016.5</v>
          </cell>
        </row>
        <row r="696">
          <cell r="A696">
            <v>4930</v>
          </cell>
          <cell r="B696" t="str">
            <v xml:space="preserve">TABLERO/CONTROL/DUPLEX 3600RPM 12  HP 32  A  </v>
          </cell>
          <cell r="C696" t="str">
            <v>UND</v>
          </cell>
          <cell r="D696">
            <v>1602030.5</v>
          </cell>
        </row>
        <row r="697">
          <cell r="A697">
            <v>4941</v>
          </cell>
          <cell r="B697" t="str">
            <v>VALVULA CHEQUE CORTINA/BRONCE  D=2"  JX125</v>
          </cell>
          <cell r="C697" t="str">
            <v>UND</v>
          </cell>
          <cell r="D697">
            <v>82708</v>
          </cell>
        </row>
        <row r="698">
          <cell r="A698">
            <v>4942</v>
          </cell>
          <cell r="B698" t="str">
            <v>VALVULA CHEQUE CORTINA/BRONCE  D=3"  JX125</v>
          </cell>
          <cell r="C698" t="str">
            <v>UND</v>
          </cell>
          <cell r="D698">
            <v>241250</v>
          </cell>
        </row>
        <row r="699">
          <cell r="A699">
            <v>4943</v>
          </cell>
          <cell r="B699" t="str">
            <v>VALVULA CHEQUE CORTINA/BRONCE  D=1.1/2"  JX125</v>
          </cell>
          <cell r="C699" t="str">
            <v>UND</v>
          </cell>
          <cell r="D699">
            <v>70968.800000000003</v>
          </cell>
        </row>
        <row r="700">
          <cell r="A700">
            <v>4944</v>
          </cell>
          <cell r="B700" t="str">
            <v>VALVULA CHEQUE CORTINA/HIERRO D=3"</v>
          </cell>
          <cell r="C700" t="str">
            <v>UND</v>
          </cell>
          <cell r="D700">
            <v>321867.75</v>
          </cell>
        </row>
        <row r="701">
          <cell r="A701">
            <v>4945</v>
          </cell>
          <cell r="B701" t="str">
            <v xml:space="preserve">VALVULA CHEQUE CORTINA/HIERRO  D=4" </v>
          </cell>
          <cell r="C701" t="str">
            <v>UND</v>
          </cell>
          <cell r="D701">
            <v>448757.6</v>
          </cell>
        </row>
        <row r="702">
          <cell r="A702">
            <v>4946</v>
          </cell>
          <cell r="B702" t="str">
            <v>VALVULA CHEQUE CORTINA/HIERRO  D=6"</v>
          </cell>
          <cell r="C702" t="str">
            <v>UND</v>
          </cell>
          <cell r="D702">
            <v>594964</v>
          </cell>
        </row>
        <row r="703">
          <cell r="A703">
            <v>4947</v>
          </cell>
          <cell r="B703" t="str">
            <v>VALVULA CHEQUE GLOBO/BRONCE  D= 1.1/2"</v>
          </cell>
          <cell r="C703" t="str">
            <v>UND</v>
          </cell>
          <cell r="D703">
            <v>65366</v>
          </cell>
        </row>
        <row r="704">
          <cell r="A704">
            <v>4948</v>
          </cell>
          <cell r="B704" t="str">
            <v>VALVULA CHEQUE GLOBO/BRONCE     D= 1.1/4"</v>
          </cell>
          <cell r="C704" t="str">
            <v>UND</v>
          </cell>
          <cell r="D704">
            <v>60030</v>
          </cell>
        </row>
        <row r="705">
          <cell r="A705">
            <v>4949</v>
          </cell>
          <cell r="B705" t="str">
            <v xml:space="preserve">VALVULA CHEQUE GLOBO/BRONCE    D=1"  </v>
          </cell>
          <cell r="C705" t="str">
            <v>UND</v>
          </cell>
          <cell r="D705">
            <v>33616.800000000003</v>
          </cell>
        </row>
        <row r="706">
          <cell r="A706">
            <v>4950</v>
          </cell>
          <cell r="B706" t="str">
            <v>VALVULA CHEQUE GLOBO/BRONCE   D=2"</v>
          </cell>
          <cell r="C706" t="str">
            <v>UND</v>
          </cell>
          <cell r="D706">
            <v>98315.8</v>
          </cell>
        </row>
        <row r="707">
          <cell r="A707">
            <v>4951</v>
          </cell>
          <cell r="B707" t="str">
            <v xml:space="preserve">VALVULA CHEQUE GLOBO/HIERRO    D=4" </v>
          </cell>
          <cell r="C707" t="str">
            <v>UND</v>
          </cell>
          <cell r="D707">
            <v>438219</v>
          </cell>
        </row>
        <row r="708">
          <cell r="A708">
            <v>4952</v>
          </cell>
          <cell r="B708" t="str">
            <v xml:space="preserve">VALVULA CHEQUE GLOBO/HIERRO    D=10" </v>
          </cell>
          <cell r="C708" t="str">
            <v>UND</v>
          </cell>
          <cell r="D708">
            <v>2310780.1</v>
          </cell>
        </row>
        <row r="709">
          <cell r="A709">
            <v>4953</v>
          </cell>
          <cell r="B709" t="str">
            <v>VALVULA CHEQUE GLOBO/HIERRO    D=3"</v>
          </cell>
          <cell r="C709" t="str">
            <v>UND</v>
          </cell>
          <cell r="D709">
            <v>3779150.7</v>
          </cell>
        </row>
        <row r="710">
          <cell r="A710">
            <v>4954</v>
          </cell>
          <cell r="B710" t="str">
            <v xml:space="preserve">VALVULA CHEQUE GLOBO/HIERRO    D=6"  </v>
          </cell>
          <cell r="C710" t="str">
            <v>UND</v>
          </cell>
          <cell r="D710">
            <v>850160.5</v>
          </cell>
        </row>
        <row r="711">
          <cell r="A711">
            <v>4955</v>
          </cell>
          <cell r="B711" t="str">
            <v xml:space="preserve">VALVULA CHEQUE GLOBO/HIERRO     D=8" </v>
          </cell>
          <cell r="C711" t="str">
            <v>UND</v>
          </cell>
          <cell r="D711">
            <v>1638027.8</v>
          </cell>
        </row>
        <row r="712">
          <cell r="A712">
            <v>4956</v>
          </cell>
          <cell r="B712" t="str">
            <v xml:space="preserve">VALVULA CHEQUE HIDRO/TEFLON   D=1.1/2" </v>
          </cell>
          <cell r="C712" t="str">
            <v>UND</v>
          </cell>
          <cell r="D712">
            <v>59162.9</v>
          </cell>
        </row>
        <row r="713">
          <cell r="A713">
            <v>4957</v>
          </cell>
          <cell r="B713" t="str">
            <v>VALVULA CHEQUE HIDRO/TEFLON    D=1.1/4"</v>
          </cell>
          <cell r="C713" t="str">
            <v>UND</v>
          </cell>
          <cell r="D713">
            <v>37556.699999999997</v>
          </cell>
        </row>
        <row r="714">
          <cell r="A714">
            <v>4958</v>
          </cell>
          <cell r="B714" t="str">
            <v>VALVULA CHEQUE HIDRO/TEFLON   D=1"</v>
          </cell>
          <cell r="C714" t="str">
            <v>UND</v>
          </cell>
          <cell r="D714">
            <v>25424.2</v>
          </cell>
        </row>
        <row r="715">
          <cell r="A715">
            <v>4959</v>
          </cell>
          <cell r="B715" t="str">
            <v>VALVULA CHEQUE HIDRO/TEFLON   D=2"</v>
          </cell>
          <cell r="C715" t="str">
            <v>UND</v>
          </cell>
          <cell r="D715">
            <v>89808.1</v>
          </cell>
        </row>
        <row r="716">
          <cell r="A716">
            <v>4960</v>
          </cell>
          <cell r="B716" t="str">
            <v>VALVULA CHEQUE HIDRO/TEFLON    D=3"</v>
          </cell>
          <cell r="C716" t="str">
            <v>UND</v>
          </cell>
          <cell r="D716">
            <v>263553.55</v>
          </cell>
        </row>
        <row r="717">
          <cell r="A717">
            <v>4961</v>
          </cell>
          <cell r="B717" t="str">
            <v xml:space="preserve">VALVULA CHEQUE HIDRO/TEFLON   D=4" </v>
          </cell>
          <cell r="C717" t="str">
            <v>UND</v>
          </cell>
          <cell r="D717">
            <v>475050.05</v>
          </cell>
        </row>
        <row r="718">
          <cell r="A718">
            <v>4962</v>
          </cell>
          <cell r="B718" t="str">
            <v>VALVULA CHEQUE HIDRO/TEFLON   D= 1.1/2</v>
          </cell>
          <cell r="C718" t="str">
            <v>UND</v>
          </cell>
          <cell r="D718">
            <v>64519.6</v>
          </cell>
        </row>
        <row r="719">
          <cell r="A719">
            <v>4963</v>
          </cell>
          <cell r="B719" t="str">
            <v>VALVULA CHEQUE HIDRO/TEFLON    D=1.1/4"</v>
          </cell>
          <cell r="C719" t="str">
            <v>UND</v>
          </cell>
          <cell r="D719">
            <v>41262</v>
          </cell>
        </row>
        <row r="720">
          <cell r="A720">
            <v>4964</v>
          </cell>
          <cell r="B720" t="str">
            <v xml:space="preserve">VALVULA CHEQUE HIDRO/TEFLON    D=2" </v>
          </cell>
          <cell r="C720" t="str">
            <v>UND</v>
          </cell>
          <cell r="D720">
            <v>97600.5</v>
          </cell>
        </row>
        <row r="721">
          <cell r="A721">
            <v>4965</v>
          </cell>
          <cell r="B721" t="str">
            <v>VALVULA  CHEQUE HIDRO/TEFLON   D=3</v>
          </cell>
          <cell r="C721" t="str">
            <v>UND</v>
          </cell>
          <cell r="D721">
            <v>289747.09999999998</v>
          </cell>
        </row>
        <row r="722">
          <cell r="A722">
            <v>4966</v>
          </cell>
          <cell r="B722" t="str">
            <v>VALVULA CHEQUE HIDRO/TEFLON  D=4"</v>
          </cell>
          <cell r="C722" t="str">
            <v>UND</v>
          </cell>
          <cell r="D722">
            <v>492358.7</v>
          </cell>
        </row>
        <row r="723">
          <cell r="A723">
            <v>4967</v>
          </cell>
          <cell r="B723" t="str">
            <v>VALVULA  COMP. ELASTICA  3" E.B. PVC</v>
          </cell>
          <cell r="C723" t="str">
            <v>UND</v>
          </cell>
          <cell r="D723">
            <v>332087.8</v>
          </cell>
        </row>
        <row r="724">
          <cell r="A724">
            <v>4968</v>
          </cell>
          <cell r="B724" t="str">
            <v>VALVULA COMPUERTA ELASTICA     8" E.B. PVC</v>
          </cell>
          <cell r="C724" t="str">
            <v>UND</v>
          </cell>
          <cell r="D724">
            <v>1317916.1000000001</v>
          </cell>
        </row>
        <row r="725">
          <cell r="A725">
            <v>4969</v>
          </cell>
          <cell r="B725" t="str">
            <v xml:space="preserve">VALVULA COMPUERTA  ELASTICA    12" E.B. PVC </v>
          </cell>
          <cell r="C725" t="str">
            <v>UND</v>
          </cell>
          <cell r="D725">
            <v>2721276.05</v>
          </cell>
        </row>
        <row r="726">
          <cell r="A726">
            <v>4970</v>
          </cell>
          <cell r="B726" t="str">
            <v>VALVULA COMPUERTA  ELASTICA     2"E.B. PVC</v>
          </cell>
          <cell r="C726" t="str">
            <v>UND</v>
          </cell>
          <cell r="D726">
            <v>241573.6</v>
          </cell>
        </row>
        <row r="727">
          <cell r="A727">
            <v>4971</v>
          </cell>
          <cell r="B727" t="str">
            <v>VALVULA COMPUERTA. ELASTICA     4" E.L. PVC</v>
          </cell>
          <cell r="C727" t="str">
            <v>UND</v>
          </cell>
          <cell r="D727">
            <v>346894.05</v>
          </cell>
        </row>
        <row r="728">
          <cell r="A728">
            <v>4972</v>
          </cell>
          <cell r="B728" t="str">
            <v>VALVULA COMPUERTA ELASTICA     4" E.B. PVC</v>
          </cell>
          <cell r="C728" t="str">
            <v>UND</v>
          </cell>
          <cell r="D728">
            <v>462785.3</v>
          </cell>
        </row>
        <row r="729">
          <cell r="A729">
            <v>4973</v>
          </cell>
          <cell r="B729" t="str">
            <v>VALVULA COMPUERTA ELASTICA     6" E.B. PVC</v>
          </cell>
          <cell r="C729" t="str">
            <v>UND</v>
          </cell>
          <cell r="D729">
            <v>975791.1</v>
          </cell>
        </row>
        <row r="730">
          <cell r="A730">
            <v>4974</v>
          </cell>
          <cell r="B730" t="str">
            <v>VALVULA COMPUERTA  ELASTICA    JR 12" E.L. PVC</v>
          </cell>
          <cell r="C730" t="str">
            <v>UND</v>
          </cell>
          <cell r="D730">
            <v>2232695.1</v>
          </cell>
        </row>
        <row r="731">
          <cell r="A731">
            <v>4975</v>
          </cell>
          <cell r="B731" t="str">
            <v>VALVULA COMPUERTA ELASTICA     JR 3" E.L. PVC</v>
          </cell>
          <cell r="C731" t="str">
            <v>UND</v>
          </cell>
          <cell r="D731">
            <v>260070.2</v>
          </cell>
        </row>
        <row r="732">
          <cell r="A732">
            <v>4976</v>
          </cell>
          <cell r="B732" t="str">
            <v>VALVULA COMPUERTA. ELASTICA    JR  6"E.L. PVC</v>
          </cell>
          <cell r="C732" t="str">
            <v>UND</v>
          </cell>
          <cell r="D732">
            <v>736732.55</v>
          </cell>
        </row>
        <row r="733">
          <cell r="A733">
            <v>4977</v>
          </cell>
          <cell r="B733" t="str">
            <v>VALVULA COMPUERTA ELASTICA     JR PVC 2"</v>
          </cell>
          <cell r="C733" t="str">
            <v>UND</v>
          </cell>
          <cell r="D733">
            <v>184346.15</v>
          </cell>
        </row>
        <row r="734">
          <cell r="A734">
            <v>4978</v>
          </cell>
          <cell r="B734" t="str">
            <v>VALVULA DOBLE COMP. /BRONCE  ASTMA126 6" E.B.</v>
          </cell>
          <cell r="C734" t="str">
            <v>UND</v>
          </cell>
          <cell r="D734">
            <v>1336952.05</v>
          </cell>
        </row>
        <row r="735">
          <cell r="A735">
            <v>4979</v>
          </cell>
          <cell r="B735" t="str">
            <v>VALVULA RETENCION ASTM A-126 2"E.B.   200 PSI</v>
          </cell>
          <cell r="C735" t="str">
            <v>UND</v>
          </cell>
          <cell r="D735">
            <v>485895.7</v>
          </cell>
        </row>
        <row r="736">
          <cell r="A736">
            <v>4980</v>
          </cell>
          <cell r="B736" t="str">
            <v xml:space="preserve">VALVULA RETENCION ASTM A-126 3" E.B.   200 PSI </v>
          </cell>
          <cell r="C736" t="str">
            <v>UND</v>
          </cell>
          <cell r="D736">
            <v>572575.80000000005</v>
          </cell>
        </row>
        <row r="737">
          <cell r="A737">
            <v>4981</v>
          </cell>
          <cell r="B737" t="str">
            <v xml:space="preserve">VALVULA DOBLE COMP/BRONCE ASTM A-126 10EB  AWWA C-500                      </v>
          </cell>
          <cell r="C737" t="str">
            <v>UND</v>
          </cell>
          <cell r="D737">
            <v>5911220.7999999998</v>
          </cell>
        </row>
        <row r="738">
          <cell r="A738">
            <v>4982</v>
          </cell>
          <cell r="B738" t="str">
            <v>VALVULA DOBLE COMP.  ASTM A-126 4" E.B.  ICONTEC 1279</v>
          </cell>
          <cell r="C738" t="str">
            <v>UND</v>
          </cell>
          <cell r="D738">
            <v>1570651.6</v>
          </cell>
        </row>
        <row r="739">
          <cell r="A739">
            <v>4983</v>
          </cell>
          <cell r="B739" t="str">
            <v xml:space="preserve">VALVULA DOBLE COMP. ASTM A-126 3" E.B.  ICONTEC1279 </v>
          </cell>
          <cell r="C739" t="str">
            <v>UND</v>
          </cell>
          <cell r="D739">
            <v>987265.8</v>
          </cell>
        </row>
        <row r="740">
          <cell r="A740">
            <v>4984</v>
          </cell>
          <cell r="B740" t="str">
            <v>VALVULA DOBLE COMP./S/BRONCE ASTM A-126 8" E.B.  ICONTEC 1279</v>
          </cell>
          <cell r="C740" t="str">
            <v>UND</v>
          </cell>
          <cell r="D740">
            <v>3786585.45</v>
          </cell>
        </row>
        <row r="741">
          <cell r="A741">
            <v>4985</v>
          </cell>
          <cell r="B741" t="str">
            <v>VALVULA FLOTADOR COMP. BOLA COBRE  D=2"</v>
          </cell>
          <cell r="C741" t="str">
            <v>UND</v>
          </cell>
          <cell r="D741">
            <v>112042.2</v>
          </cell>
        </row>
        <row r="742">
          <cell r="A742">
            <v>4986</v>
          </cell>
          <cell r="B742" t="str">
            <v xml:space="preserve">VALVULA FLOTADOR COMP. BOLA COBRE   D=1.1/2 </v>
          </cell>
          <cell r="C742" t="str">
            <v>UND</v>
          </cell>
          <cell r="D742">
            <v>92109.25</v>
          </cell>
        </row>
        <row r="743">
          <cell r="A743">
            <v>4987</v>
          </cell>
          <cell r="B743" t="str">
            <v xml:space="preserve">VALVULA FLOTADOR COMP. BOLA  COBRE  D=1"  </v>
          </cell>
          <cell r="C743" t="str">
            <v>UND</v>
          </cell>
          <cell r="D743">
            <v>55577.2</v>
          </cell>
        </row>
        <row r="744">
          <cell r="A744">
            <v>4988</v>
          </cell>
          <cell r="B744" t="str">
            <v xml:space="preserve">VALVULA FLOTADOR HIERRO   D=3"      </v>
          </cell>
          <cell r="C744" t="str">
            <v>UND</v>
          </cell>
          <cell r="D744">
            <v>988287</v>
          </cell>
        </row>
        <row r="745">
          <cell r="A745">
            <v>4989</v>
          </cell>
          <cell r="B745" t="str">
            <v xml:space="preserve">VALVULA FLOTADOR HIERRO  HIDRO  D=4"   </v>
          </cell>
          <cell r="C745" t="str">
            <v>UND</v>
          </cell>
          <cell r="D745">
            <v>1535649.05</v>
          </cell>
        </row>
        <row r="746">
          <cell r="A746">
            <v>4990</v>
          </cell>
          <cell r="B746" t="str">
            <v xml:space="preserve">VALVULA FLOTADOR HIERRO HIDRO  D=6" </v>
          </cell>
          <cell r="C746" t="str">
            <v>UND</v>
          </cell>
          <cell r="D746">
            <v>3559753.7</v>
          </cell>
        </row>
        <row r="747">
          <cell r="A747">
            <v>4991</v>
          </cell>
          <cell r="B747" t="str">
            <v>VALVULA PIE CANASTA BRONCE  D=3"</v>
          </cell>
          <cell r="C747" t="str">
            <v>UND</v>
          </cell>
          <cell r="D747">
            <v>189428</v>
          </cell>
        </row>
        <row r="748">
          <cell r="A748">
            <v>4992</v>
          </cell>
          <cell r="B748" t="str">
            <v xml:space="preserve">VALVULA PIE CANASTA BRONCE   D=4"   </v>
          </cell>
          <cell r="C748" t="str">
            <v>UND</v>
          </cell>
          <cell r="D748">
            <v>407270.2</v>
          </cell>
        </row>
        <row r="749">
          <cell r="A749">
            <v>4993</v>
          </cell>
          <cell r="B749" t="str">
            <v xml:space="preserve">VALVULA PIE CANASTA LATON   D=1.1/2"                                  </v>
          </cell>
          <cell r="C749" t="str">
            <v>UND</v>
          </cell>
          <cell r="D749">
            <v>27471.200000000001</v>
          </cell>
        </row>
        <row r="750">
          <cell r="A750">
            <v>4994</v>
          </cell>
          <cell r="B750" t="str">
            <v xml:space="preserve">VALVULA PIE CANASTA LATON   D=2.1/2"  </v>
          </cell>
          <cell r="C750" t="str">
            <v>UND</v>
          </cell>
          <cell r="D750">
            <v>551085.75</v>
          </cell>
        </row>
        <row r="751">
          <cell r="A751">
            <v>4995</v>
          </cell>
          <cell r="B751" t="str">
            <v xml:space="preserve">VALVULA PIE CANASTA LATON  D=2" </v>
          </cell>
          <cell r="C751" t="str">
            <v>UND</v>
          </cell>
          <cell r="D751">
            <v>51101.4</v>
          </cell>
        </row>
        <row r="752">
          <cell r="A752">
            <v>4996</v>
          </cell>
          <cell r="B752" t="str">
            <v xml:space="preserve">VALVULA PIE CANASTA BRONCE D=6"   </v>
          </cell>
          <cell r="C752" t="str">
            <v>UND</v>
          </cell>
          <cell r="D752">
            <v>1127230</v>
          </cell>
        </row>
        <row r="753">
          <cell r="A753">
            <v>4997</v>
          </cell>
          <cell r="B753" t="str">
            <v xml:space="preserve">VALVULA PIE HIERRO BRIDA D=3"    </v>
          </cell>
          <cell r="C753" t="str">
            <v>UND</v>
          </cell>
          <cell r="D753">
            <v>316063.7</v>
          </cell>
        </row>
        <row r="754">
          <cell r="A754">
            <v>4998</v>
          </cell>
          <cell r="B754" t="str">
            <v xml:space="preserve">VALVULA PIE HIERRO  BRIDA  D=6"    </v>
          </cell>
          <cell r="C754" t="str">
            <v>UND</v>
          </cell>
          <cell r="D754">
            <v>548274</v>
          </cell>
        </row>
        <row r="755">
          <cell r="A755">
            <v>4999</v>
          </cell>
          <cell r="B755" t="str">
            <v xml:space="preserve">VALVULA PIE HIERRO BRIDA  D=8"    </v>
          </cell>
          <cell r="C755" t="str">
            <v>UND</v>
          </cell>
          <cell r="D755">
            <v>646990</v>
          </cell>
        </row>
        <row r="756">
          <cell r="A756">
            <v>5000</v>
          </cell>
          <cell r="B756" t="str">
            <v xml:space="preserve">VALVULA PIE BRONCE   D=2"   </v>
          </cell>
          <cell r="C756" t="str">
            <v>UND</v>
          </cell>
          <cell r="D756">
            <v>88838.65</v>
          </cell>
        </row>
        <row r="757">
          <cell r="A757">
            <v>5001</v>
          </cell>
          <cell r="B757" t="str">
            <v xml:space="preserve">VALVULA REGISTRO GLOBO BRONCE   D=1.1/2" </v>
          </cell>
          <cell r="C757" t="str">
            <v>UND</v>
          </cell>
          <cell r="D757">
            <v>60030</v>
          </cell>
        </row>
        <row r="758">
          <cell r="A758">
            <v>5003</v>
          </cell>
          <cell r="B758" t="str">
            <v xml:space="preserve">VALVULA REGISTRO  GLOBO BRONCE D=2"   </v>
          </cell>
          <cell r="C758" t="str">
            <v>UND</v>
          </cell>
          <cell r="D758">
            <v>136601.60000000001</v>
          </cell>
        </row>
        <row r="759">
          <cell r="A759">
            <v>5003</v>
          </cell>
          <cell r="B759" t="str">
            <v xml:space="preserve">VALVULA REGISTRO GLOBO  BRONCE   D=2"  </v>
          </cell>
          <cell r="C759" t="str">
            <v>UND</v>
          </cell>
          <cell r="D759">
            <v>140700.20000000001</v>
          </cell>
        </row>
        <row r="760">
          <cell r="A760">
            <v>5004</v>
          </cell>
          <cell r="B760" t="str">
            <v>VALVULA RETENCION ASTM A-126 10" E.B.   200 PSI</v>
          </cell>
          <cell r="C760" t="str">
            <v>UND</v>
          </cell>
          <cell r="D760">
            <v>4690289.95</v>
          </cell>
        </row>
        <row r="761">
          <cell r="A761">
            <v>5005</v>
          </cell>
          <cell r="B761" t="str">
            <v>VALVULA RETENCION ASTM A-126 4"E.B.   200 PSI</v>
          </cell>
          <cell r="C761" t="str">
            <v>UND</v>
          </cell>
          <cell r="D761">
            <v>796931.6</v>
          </cell>
        </row>
        <row r="762">
          <cell r="A762">
            <v>5006</v>
          </cell>
          <cell r="B762" t="str">
            <v>VALVULA RETENCION ASTM A-126 6"E.B.   200 PSI</v>
          </cell>
          <cell r="C762" t="str">
            <v>UND</v>
          </cell>
          <cell r="D762">
            <v>1788839.95</v>
          </cell>
        </row>
        <row r="763">
          <cell r="A763">
            <v>5007</v>
          </cell>
          <cell r="B763" t="str">
            <v>VALVULA RETENCION ASTM A-126 8" E.B.</v>
          </cell>
          <cell r="C763" t="str">
            <v>UND</v>
          </cell>
          <cell r="D763">
            <v>2678617.9500000002</v>
          </cell>
        </row>
        <row r="764">
          <cell r="A764">
            <v>5008</v>
          </cell>
          <cell r="B764" t="str">
            <v xml:space="preserve">VALVULA DOBLE COMP.SELLO BRONCE  D=2" </v>
          </cell>
          <cell r="C764" t="str">
            <v>UND</v>
          </cell>
          <cell r="D764">
            <v>392291.45</v>
          </cell>
        </row>
        <row r="765">
          <cell r="A765">
            <v>5009</v>
          </cell>
          <cell r="B765" t="str">
            <v>VALVULA  FLOTADOR COMP. BOLA COBRE   D=3"</v>
          </cell>
          <cell r="C765" t="str">
            <v>UND</v>
          </cell>
          <cell r="D765">
            <v>381478</v>
          </cell>
        </row>
        <row r="766">
          <cell r="A766">
            <v>5010</v>
          </cell>
          <cell r="B766" t="str">
            <v xml:space="preserve">VALVULA CHEQUE CORTINA H.F.  2" </v>
          </cell>
          <cell r="C766" t="str">
            <v>UND</v>
          </cell>
          <cell r="D766">
            <v>185692.79999999999</v>
          </cell>
        </row>
        <row r="767">
          <cell r="A767">
            <v>5011</v>
          </cell>
          <cell r="B767" t="str">
            <v xml:space="preserve">VALVULA BETA COMPUERTA ELASTICA/JR 8" E.L.  PVC </v>
          </cell>
          <cell r="C767" t="str">
            <v>UND</v>
          </cell>
          <cell r="D767">
            <v>1284642</v>
          </cell>
        </row>
        <row r="768">
          <cell r="A768">
            <v>5012</v>
          </cell>
          <cell r="B768" t="str">
            <v xml:space="preserve">BOLA DE COBRE D=3" </v>
          </cell>
          <cell r="C768" t="str">
            <v>UND</v>
          </cell>
          <cell r="D768">
            <v>21845.4</v>
          </cell>
        </row>
        <row r="769">
          <cell r="A769">
            <v>5013</v>
          </cell>
          <cell r="B769" t="str">
            <v>BOLA DE COBRE D=1"-2"</v>
          </cell>
          <cell r="C769" t="str">
            <v>UND</v>
          </cell>
          <cell r="D769">
            <v>66304.399999999994</v>
          </cell>
        </row>
        <row r="770">
          <cell r="A770">
            <v>5014</v>
          </cell>
          <cell r="B770" t="str">
            <v>EMBOQUILLADOR</v>
          </cell>
          <cell r="C770" t="str">
            <v>KG</v>
          </cell>
          <cell r="D770">
            <v>3611</v>
          </cell>
        </row>
        <row r="771">
          <cell r="A771">
            <v>5061</v>
          </cell>
          <cell r="B771" t="str">
            <v>LAMINA ACERO INOX C.18    1.2x2.4</v>
          </cell>
          <cell r="C771" t="str">
            <v>UND</v>
          </cell>
          <cell r="D771">
            <v>212750</v>
          </cell>
        </row>
        <row r="772">
          <cell r="A772">
            <v>5062</v>
          </cell>
          <cell r="B772" t="str">
            <v xml:space="preserve">SOLDADURA ACERO INOXIDABLE  </v>
          </cell>
          <cell r="C772" t="str">
            <v>KG</v>
          </cell>
          <cell r="D772">
            <v>18400</v>
          </cell>
        </row>
        <row r="773">
          <cell r="A773">
            <v>5067</v>
          </cell>
          <cell r="B773" t="str">
            <v xml:space="preserve">PERFIL U   1/2x  1/2x6      PRE                             </v>
          </cell>
          <cell r="C773" t="str">
            <v>UND</v>
          </cell>
          <cell r="D773">
            <v>9660</v>
          </cell>
        </row>
        <row r="774">
          <cell r="A774">
            <v>5072</v>
          </cell>
          <cell r="B774" t="str">
            <v xml:space="preserve">PERNO EXPANSION 3"*3/8"     PRE                          </v>
          </cell>
          <cell r="C774" t="str">
            <v>UND</v>
          </cell>
          <cell r="D774">
            <v>1840</v>
          </cell>
        </row>
        <row r="775">
          <cell r="A775">
            <v>5086</v>
          </cell>
          <cell r="B775" t="str">
            <v xml:space="preserve">TUBO GALV. 1.1/2"*6.0M      </v>
          </cell>
          <cell r="C775" t="str">
            <v>UND</v>
          </cell>
          <cell r="D775">
            <v>28240.55</v>
          </cell>
        </row>
        <row r="776">
          <cell r="A776">
            <v>5087</v>
          </cell>
          <cell r="B776" t="str">
            <v xml:space="preserve">TUBO GALV. 1"  *6.0M        </v>
          </cell>
          <cell r="C776" t="str">
            <v>UND</v>
          </cell>
          <cell r="D776">
            <v>22051.25</v>
          </cell>
        </row>
        <row r="777">
          <cell r="A777">
            <v>5089</v>
          </cell>
          <cell r="B777" t="str">
            <v>SOPORTE CODO 1.1/2" X 1"</v>
          </cell>
          <cell r="C777" t="str">
            <v>UND</v>
          </cell>
          <cell r="D777">
            <v>3450</v>
          </cell>
        </row>
        <row r="778">
          <cell r="A778">
            <v>5090</v>
          </cell>
          <cell r="B778" t="str">
            <v>PLATINA    3" X 3" X 3/16"</v>
          </cell>
          <cell r="C778" t="str">
            <v>UND</v>
          </cell>
          <cell r="D778">
            <v>2300</v>
          </cell>
        </row>
        <row r="779">
          <cell r="A779">
            <v>5091</v>
          </cell>
          <cell r="B779" t="str">
            <v>PLATINA   4" X 3" X 3/16"</v>
          </cell>
          <cell r="C779" t="str">
            <v>UND</v>
          </cell>
          <cell r="D779">
            <v>3450</v>
          </cell>
        </row>
        <row r="780">
          <cell r="A780">
            <v>5092</v>
          </cell>
          <cell r="B780" t="str">
            <v>SOPORTE CODO DE 2"</v>
          </cell>
          <cell r="C780" t="str">
            <v>UND</v>
          </cell>
          <cell r="D780">
            <v>4600</v>
          </cell>
        </row>
        <row r="781">
          <cell r="A781">
            <v>5117</v>
          </cell>
          <cell r="B781" t="str">
            <v xml:space="preserve">REGISTRO DE INCORPORACION BRONCE 1/2"   PRE                           </v>
          </cell>
          <cell r="C781" t="str">
            <v>UND</v>
          </cell>
          <cell r="D781">
            <v>14789</v>
          </cell>
        </row>
        <row r="782">
          <cell r="A782">
            <v>5118</v>
          </cell>
          <cell r="B782" t="str">
            <v xml:space="preserve">REGISTRO DE CORTE BRONCE D=1/2"  PRE                              </v>
          </cell>
          <cell r="C782" t="str">
            <v>UND</v>
          </cell>
          <cell r="D782">
            <v>17158</v>
          </cell>
        </row>
        <row r="783">
          <cell r="A783">
            <v>5140</v>
          </cell>
          <cell r="B783" t="str">
            <v>HIDRANTE E.L MILAN 3CH JR   EXTREMO LISO</v>
          </cell>
          <cell r="C783" t="str">
            <v>UND</v>
          </cell>
          <cell r="D783">
            <v>1364682</v>
          </cell>
        </row>
        <row r="784">
          <cell r="A784">
            <v>5141</v>
          </cell>
          <cell r="B784" t="str">
            <v>HIDRANTE E.B LONDRES  D=6"</v>
          </cell>
          <cell r="C784" t="str">
            <v>UND</v>
          </cell>
          <cell r="D784">
            <v>3125828.8</v>
          </cell>
        </row>
        <row r="785">
          <cell r="A785">
            <v>5142</v>
          </cell>
          <cell r="B785" t="str">
            <v>HIDRANTE E.B LONDRES  D=4"</v>
          </cell>
          <cell r="C785" t="str">
            <v>UND</v>
          </cell>
          <cell r="D785">
            <v>3054647.25</v>
          </cell>
        </row>
        <row r="786">
          <cell r="A786">
            <v>5143</v>
          </cell>
          <cell r="B786" t="str">
            <v xml:space="preserve">HIDRANTE E.B CHICAGO  D=3"  </v>
          </cell>
          <cell r="C786" t="str">
            <v>UND</v>
          </cell>
          <cell r="D786">
            <v>1544772</v>
          </cell>
        </row>
        <row r="787">
          <cell r="A787">
            <v>5145</v>
          </cell>
          <cell r="B787" t="str">
            <v xml:space="preserve">MANGUERA PF+UAD 1/2"        PRE                             </v>
          </cell>
          <cell r="C787" t="str">
            <v>ML</v>
          </cell>
          <cell r="D787">
            <v>1886</v>
          </cell>
        </row>
        <row r="788">
          <cell r="A788">
            <v>5153</v>
          </cell>
          <cell r="B788" t="str">
            <v>HIDRANTE E.L CH-MILAN D=3"</v>
          </cell>
          <cell r="C788" t="str">
            <v>UND</v>
          </cell>
          <cell r="D788">
            <v>1364682</v>
          </cell>
        </row>
        <row r="789">
          <cell r="A789">
            <v>5154</v>
          </cell>
          <cell r="B789" t="str">
            <v>HIDRANTE E.L LONDRES  D=6"</v>
          </cell>
          <cell r="C789" t="str">
            <v>UND</v>
          </cell>
          <cell r="D789">
            <v>2718455.1</v>
          </cell>
        </row>
        <row r="790">
          <cell r="A790">
            <v>5155</v>
          </cell>
          <cell r="B790" t="str">
            <v>HIDRANTE E.L ROMA 4"/JR     PRES DE TRAB 200 PSI</v>
          </cell>
          <cell r="C790" t="str">
            <v>UND</v>
          </cell>
          <cell r="D790">
            <v>2470568</v>
          </cell>
        </row>
        <row r="791">
          <cell r="A791">
            <v>5156</v>
          </cell>
          <cell r="B791" t="str">
            <v>HIDRANTE E.L LONDRES  D=4"</v>
          </cell>
          <cell r="C791" t="str">
            <v>UND</v>
          </cell>
          <cell r="D791">
            <v>2653859.6</v>
          </cell>
        </row>
        <row r="792">
          <cell r="A792">
            <v>5157</v>
          </cell>
          <cell r="B792" t="str">
            <v xml:space="preserve">HIDRANTE S FRANC ROSC D=3" </v>
          </cell>
          <cell r="C792" t="str">
            <v>UND</v>
          </cell>
          <cell r="D792">
            <v>1035236.9</v>
          </cell>
        </row>
        <row r="793">
          <cell r="A793">
            <v>5158</v>
          </cell>
          <cell r="B793" t="str">
            <v>HIDRANTE E.B ROMA     D=6"</v>
          </cell>
          <cell r="C793" t="str">
            <v>UND</v>
          </cell>
          <cell r="D793">
            <v>2993496</v>
          </cell>
        </row>
        <row r="794">
          <cell r="A794">
            <v>5159</v>
          </cell>
          <cell r="B794" t="str">
            <v xml:space="preserve">HIDRANTE E.B ROMA     D=4"  </v>
          </cell>
          <cell r="C794" t="str">
            <v>UND</v>
          </cell>
          <cell r="D794">
            <v>2533266</v>
          </cell>
        </row>
        <row r="795">
          <cell r="A795">
            <v>5160</v>
          </cell>
          <cell r="B795" t="str">
            <v xml:space="preserve">LADR SEMICURVA 7*21*14      PRE                      </v>
          </cell>
          <cell r="C795" t="str">
            <v>UN</v>
          </cell>
          <cell r="D795">
            <v>575</v>
          </cell>
        </row>
        <row r="796">
          <cell r="A796">
            <v>5167</v>
          </cell>
          <cell r="B796" t="str">
            <v>BOMBA SUMERGIBLE 25  HP LAPICERO  6" ACERO INOX.</v>
          </cell>
          <cell r="C796" t="str">
            <v>UN</v>
          </cell>
          <cell r="D796">
            <v>14671331.999999998</v>
          </cell>
        </row>
        <row r="797">
          <cell r="A797">
            <v>5203</v>
          </cell>
          <cell r="B797" t="str">
            <v xml:space="preserve">PORTERIA /F/TIP.1/TRAD.7.32M 4"  PRE                   </v>
          </cell>
          <cell r="C797" t="str">
            <v>JGO</v>
          </cell>
          <cell r="D797">
            <v>3138500</v>
          </cell>
        </row>
        <row r="798">
          <cell r="A798">
            <v>5204</v>
          </cell>
          <cell r="B798" t="str">
            <v xml:space="preserve">PORTERIA /F/TIP.2/TRAD.6.0 M 4"  </v>
          </cell>
          <cell r="C798" t="str">
            <v>JGO</v>
          </cell>
          <cell r="D798">
            <v>3036400</v>
          </cell>
        </row>
        <row r="799">
          <cell r="A799">
            <v>5209</v>
          </cell>
          <cell r="B799" t="str">
            <v xml:space="preserve">PORTERIA /MF/TIP.1/PORTAT. 2"    </v>
          </cell>
          <cell r="C799" t="str">
            <v>JGO</v>
          </cell>
          <cell r="D799">
            <v>1250720</v>
          </cell>
        </row>
        <row r="800">
          <cell r="A800">
            <v>5210</v>
          </cell>
          <cell r="B800" t="str">
            <v xml:space="preserve">PORTERIA /MF/TIP.2/PORT. 3"      </v>
          </cell>
          <cell r="C800" t="str">
            <v>JGO</v>
          </cell>
          <cell r="D800">
            <v>1308700</v>
          </cell>
        </row>
        <row r="801">
          <cell r="A801">
            <v>5211</v>
          </cell>
          <cell r="B801" t="str">
            <v xml:space="preserve">PORTERIA /MULT/MF/BALONC/TIP.1   </v>
          </cell>
          <cell r="C801" t="str">
            <v>JGO</v>
          </cell>
          <cell r="D801">
            <v>3087310</v>
          </cell>
        </row>
        <row r="802">
          <cell r="A802">
            <v>5212</v>
          </cell>
          <cell r="B802" t="str">
            <v xml:space="preserve">PORTERIA/MULT/MF/BALONC/TIP.2   </v>
          </cell>
          <cell r="C802" t="str">
            <v>JGO</v>
          </cell>
          <cell r="D802">
            <v>3861060</v>
          </cell>
        </row>
        <row r="803">
          <cell r="A803">
            <v>5215</v>
          </cell>
          <cell r="B803" t="str">
            <v xml:space="preserve">PORTERIA/MULT/RODACHIN TIPO 1   </v>
          </cell>
          <cell r="C803" t="str">
            <v>JGO</v>
          </cell>
          <cell r="D803">
            <v>3722500</v>
          </cell>
        </row>
        <row r="804">
          <cell r="A804">
            <v>5216</v>
          </cell>
          <cell r="B804" t="str">
            <v xml:space="preserve">PORTERIA/MULT/RODACHIN TIPO 2   </v>
          </cell>
          <cell r="C804" t="str">
            <v>JGO</v>
          </cell>
          <cell r="D804">
            <v>4495000</v>
          </cell>
        </row>
        <row r="805">
          <cell r="A805">
            <v>5260</v>
          </cell>
          <cell r="B805" t="str">
            <v xml:space="preserve">PISO VINILO  30*30 T.VI 2  MM  PRE                             </v>
          </cell>
          <cell r="C805" t="str">
            <v>M2</v>
          </cell>
          <cell r="D805">
            <v>19114.150000000001</v>
          </cell>
        </row>
        <row r="806">
          <cell r="A806">
            <v>5261</v>
          </cell>
          <cell r="B806" t="str">
            <v xml:space="preserve">PISO VINILO   30*30 T.VI 3  MM  PRE                         </v>
          </cell>
          <cell r="C806" t="str">
            <v>M2</v>
          </cell>
          <cell r="D806">
            <v>23286.35</v>
          </cell>
        </row>
        <row r="807">
          <cell r="A807">
            <v>5262</v>
          </cell>
          <cell r="B807" t="str">
            <v xml:space="preserve">PISO VINILO  30*30/     1.6MM  PRE                             </v>
          </cell>
          <cell r="C807" t="str">
            <v>M2</v>
          </cell>
          <cell r="D807">
            <v>15848.15</v>
          </cell>
        </row>
        <row r="808">
          <cell r="A808">
            <v>5263</v>
          </cell>
          <cell r="B808" t="str">
            <v xml:space="preserve">GUARDAESCOBA VINISOL     6.8CM  ROLLO DE 60MTS       </v>
          </cell>
          <cell r="C808" t="str">
            <v>ML</v>
          </cell>
          <cell r="D808">
            <v>1508.8</v>
          </cell>
        </row>
        <row r="809">
          <cell r="A809">
            <v>5264</v>
          </cell>
          <cell r="B809" t="str">
            <v xml:space="preserve">GUARDAESCOBA VINISOL  10  CM  ROLLO DE 30MTS         </v>
          </cell>
          <cell r="C809" t="str">
            <v>ML</v>
          </cell>
          <cell r="D809">
            <v>2833.6</v>
          </cell>
        </row>
        <row r="810">
          <cell r="A810">
            <v>5265</v>
          </cell>
          <cell r="B810" t="str">
            <v xml:space="preserve">PISO VINILICO AMSTRONG  3.2MM. DE 30.5X30.5      </v>
          </cell>
          <cell r="C810" t="str">
            <v>M2</v>
          </cell>
          <cell r="D810">
            <v>36685</v>
          </cell>
        </row>
        <row r="811">
          <cell r="A811">
            <v>5288</v>
          </cell>
          <cell r="B811" t="str">
            <v xml:space="preserve">ADHESIVO PISO VINILICO      N.10                            </v>
          </cell>
          <cell r="C811" t="str">
            <v>GL</v>
          </cell>
          <cell r="D811">
            <v>21240.5</v>
          </cell>
        </row>
        <row r="812">
          <cell r="A812">
            <v>5303</v>
          </cell>
          <cell r="B812" t="str">
            <v xml:space="preserve">FORMALETA PARA ENTREPISO    PRE                       </v>
          </cell>
          <cell r="C812" t="str">
            <v>M2</v>
          </cell>
          <cell r="D812">
            <v>4329.75</v>
          </cell>
        </row>
        <row r="813">
          <cell r="A813">
            <v>5304</v>
          </cell>
          <cell r="B813" t="str">
            <v xml:space="preserve">TORTA + MALLA CARGADA                                   </v>
          </cell>
          <cell r="C813" t="str">
            <v>M2</v>
          </cell>
          <cell r="D813">
            <v>5649.95</v>
          </cell>
        </row>
        <row r="814">
          <cell r="A814">
            <v>5305</v>
          </cell>
          <cell r="B814" t="str">
            <v xml:space="preserve">MALLA ELEC.M-0.84 / DO84    ESPAC 15X15 1.34K/M2  </v>
          </cell>
          <cell r="C814" t="str">
            <v>KG</v>
          </cell>
          <cell r="D814">
            <v>2014.8</v>
          </cell>
        </row>
        <row r="815">
          <cell r="A815">
            <v>5306</v>
          </cell>
          <cell r="B815" t="str">
            <v xml:space="preserve">MALLA ELEC.H-1.31/U131      ESP 15X30 1.38K/M2     </v>
          </cell>
          <cell r="C815" t="str">
            <v>KG</v>
          </cell>
          <cell r="D815">
            <v>2014.8</v>
          </cell>
        </row>
        <row r="816">
          <cell r="A816">
            <v>5307</v>
          </cell>
          <cell r="B816" t="str">
            <v xml:space="preserve">MALLA ELEC.E-0.50/DO50      ESP 25X25 0.82K/M2      </v>
          </cell>
          <cell r="C816" t="str">
            <v>KG</v>
          </cell>
          <cell r="D816">
            <v>2014.8</v>
          </cell>
        </row>
        <row r="817">
          <cell r="A817">
            <v>5376</v>
          </cell>
          <cell r="B817" t="str">
            <v xml:space="preserve">ACERO ESTRUCT. ASTM A-36    PRE                          </v>
          </cell>
          <cell r="C817" t="str">
            <v>KG</v>
          </cell>
          <cell r="D817">
            <v>2742.75</v>
          </cell>
        </row>
        <row r="818">
          <cell r="A818">
            <v>5378</v>
          </cell>
          <cell r="B818" t="str">
            <v xml:space="preserve">DILATACION PVC        TIRA DE 3MTS                    </v>
          </cell>
          <cell r="C818" t="str">
            <v>UND</v>
          </cell>
          <cell r="D818">
            <v>2300</v>
          </cell>
        </row>
        <row r="819">
          <cell r="A819">
            <v>5379</v>
          </cell>
          <cell r="B819" t="str">
            <v xml:space="preserve">TEJA AC.TERMINAL CANAL    ETERNIT                     </v>
          </cell>
          <cell r="C819" t="str">
            <v>UND</v>
          </cell>
          <cell r="D819">
            <v>22899.95</v>
          </cell>
        </row>
        <row r="820">
          <cell r="A820">
            <v>5387</v>
          </cell>
          <cell r="B820" t="str">
            <v xml:space="preserve">BLOQUE CONCR.VIGA 14X39X19  PRE                    </v>
          </cell>
          <cell r="C820" t="str">
            <v>UND</v>
          </cell>
          <cell r="D820">
            <v>1771</v>
          </cell>
        </row>
        <row r="821">
          <cell r="A821">
            <v>5431</v>
          </cell>
          <cell r="B821" t="str">
            <v xml:space="preserve">KORAZA  LISA - PINTUCO                  </v>
          </cell>
          <cell r="C821" t="str">
            <v>GL</v>
          </cell>
          <cell r="D821">
            <v>46000</v>
          </cell>
        </row>
        <row r="822">
          <cell r="A822">
            <v>5465</v>
          </cell>
          <cell r="B822" t="str">
            <v>TUBO CONCRETO HR D= 1 ML   X 2.4 ML</v>
          </cell>
          <cell r="C822" t="str">
            <v>ML</v>
          </cell>
          <cell r="D822">
            <v>248694.39999999999</v>
          </cell>
        </row>
        <row r="823">
          <cell r="A823">
            <v>5476</v>
          </cell>
          <cell r="B823" t="str">
            <v xml:space="preserve">MEDIDOR AGUA VOLU JSM 1/2"  MARCA TAVIRA       </v>
          </cell>
          <cell r="C823" t="str">
            <v>UND</v>
          </cell>
          <cell r="D823">
            <v>93247.75</v>
          </cell>
        </row>
        <row r="824">
          <cell r="A824">
            <v>5478</v>
          </cell>
          <cell r="B824" t="str">
            <v xml:space="preserve">GEODREN                     FILTRO                           </v>
          </cell>
          <cell r="C824" t="str">
            <v>ML</v>
          </cell>
          <cell r="D824">
            <v>20323.375</v>
          </cell>
        </row>
        <row r="825">
          <cell r="A825">
            <v>5480</v>
          </cell>
          <cell r="B825" t="str">
            <v>TUBO PVC NOVALOC ASTM24"  ALCANTARILLADO HERME</v>
          </cell>
          <cell r="C825" t="str">
            <v>ML</v>
          </cell>
          <cell r="D825">
            <v>206172</v>
          </cell>
        </row>
        <row r="826">
          <cell r="A826">
            <v>5481</v>
          </cell>
          <cell r="B826" t="str">
            <v>TUBO PVC NOVALOC ASTM27"  ALCANTARILLADO HERME</v>
          </cell>
          <cell r="C826" t="str">
            <v>ML</v>
          </cell>
          <cell r="D826">
            <v>276264.5</v>
          </cell>
        </row>
        <row r="827">
          <cell r="A827">
            <v>5482</v>
          </cell>
          <cell r="B827" t="str">
            <v>TUBO PVC NOVALOC ASTM30"  ALCANTARILLADO HERME</v>
          </cell>
          <cell r="C827" t="str">
            <v>ML</v>
          </cell>
          <cell r="D827">
            <v>306629.09999999998</v>
          </cell>
        </row>
        <row r="828">
          <cell r="A828">
            <v>5483</v>
          </cell>
          <cell r="B828" t="str">
            <v>TUBO PVC NOVALOC ASTM33"  ALCANTARILLADO HERME</v>
          </cell>
          <cell r="C828" t="str">
            <v>ML</v>
          </cell>
          <cell r="D828">
            <v>351882.75</v>
          </cell>
        </row>
        <row r="829">
          <cell r="A829">
            <v>5501</v>
          </cell>
          <cell r="B829" t="str">
            <v xml:space="preserve">CONECTORES       PARA LOSA STEEL DECK            </v>
          </cell>
          <cell r="C829" t="str">
            <v>UND</v>
          </cell>
          <cell r="D829">
            <v>1150</v>
          </cell>
        </row>
        <row r="830">
          <cell r="A830">
            <v>5502</v>
          </cell>
          <cell r="B830" t="str">
            <v xml:space="preserve">BOMBA SUMERGIBLE 115  HP LAPICERO 10" BRONCE  </v>
          </cell>
          <cell r="C830" t="str">
            <v>UND</v>
          </cell>
          <cell r="D830">
            <v>6978763.4999999991</v>
          </cell>
        </row>
        <row r="831">
          <cell r="A831">
            <v>5503</v>
          </cell>
          <cell r="B831" t="str">
            <v>BOMBA SUMERGIBLE 14  HP LAPICERO 6" BRONCE</v>
          </cell>
          <cell r="C831" t="str">
            <v>UND</v>
          </cell>
          <cell r="D831">
            <v>3228719.3</v>
          </cell>
        </row>
        <row r="832">
          <cell r="A832">
            <v>5504</v>
          </cell>
          <cell r="B832" t="str">
            <v>BOMBA SUMERGIBLE 20  HP LAPICERO 6" BRONCE</v>
          </cell>
          <cell r="C832" t="str">
            <v>UN</v>
          </cell>
          <cell r="D832">
            <v>3966531.7</v>
          </cell>
        </row>
        <row r="833">
          <cell r="A833">
            <v>5505</v>
          </cell>
          <cell r="B833" t="str">
            <v>BOMBA SUMERGIBLE  30  HP LAPICERO  6" BRONCE</v>
          </cell>
          <cell r="C833" t="str">
            <v>UND</v>
          </cell>
          <cell r="D833">
            <v>3811005.7</v>
          </cell>
        </row>
        <row r="834">
          <cell r="A834">
            <v>5506</v>
          </cell>
          <cell r="B834" t="str">
            <v>BOMBA SUMERGIBLE  34.5HP LAPICERO  6" BRONCE</v>
          </cell>
          <cell r="C834" t="str">
            <v>UND</v>
          </cell>
          <cell r="D834">
            <v>4215373.3</v>
          </cell>
        </row>
        <row r="835">
          <cell r="A835">
            <v>5507</v>
          </cell>
          <cell r="B835" t="str">
            <v>BOMBA SUMERGIBLE  25  HP LAPICERO 6" BRONCE</v>
          </cell>
          <cell r="C835" t="str">
            <v>UND</v>
          </cell>
          <cell r="D835">
            <v>3966531.7</v>
          </cell>
        </row>
        <row r="836">
          <cell r="A836">
            <v>5508</v>
          </cell>
          <cell r="B836" t="str">
            <v xml:space="preserve">BOMBA SUMERGIBLE 3  HP LAPICERO  4" BRONCE     </v>
          </cell>
          <cell r="C836" t="str">
            <v>UND</v>
          </cell>
          <cell r="D836">
            <v>1139783.3999999999</v>
          </cell>
        </row>
        <row r="837">
          <cell r="A837">
            <v>5509</v>
          </cell>
          <cell r="B837" t="str">
            <v>BOMBA SUMERGIBLE 60  HP LAPICERO  6" BRONCE</v>
          </cell>
          <cell r="C837" t="str">
            <v>UND</v>
          </cell>
          <cell r="D837">
            <v>5304055.3</v>
          </cell>
        </row>
        <row r="838">
          <cell r="A838">
            <v>5510</v>
          </cell>
          <cell r="B838" t="str">
            <v>BOMBA SUMERGIBLE  80  HP LAPICERO  8" BRONCE</v>
          </cell>
          <cell r="C838" t="str">
            <v>UND</v>
          </cell>
          <cell r="D838">
            <v>5821647.2999999998</v>
          </cell>
        </row>
        <row r="839">
          <cell r="A839">
            <v>5512</v>
          </cell>
          <cell r="B839" t="str">
            <v xml:space="preserve">LINAZA                      LIQUIDA                         </v>
          </cell>
          <cell r="C839" t="str">
            <v>LB</v>
          </cell>
          <cell r="D839">
            <v>4025</v>
          </cell>
        </row>
        <row r="840">
          <cell r="A840">
            <v>5539</v>
          </cell>
          <cell r="B840" t="str">
            <v xml:space="preserve">CANALETA LISA 20X12MMX2MT   DEXSON PLASTICA   </v>
          </cell>
          <cell r="C840" t="str">
            <v>UND</v>
          </cell>
          <cell r="D840">
            <v>4268.8</v>
          </cell>
        </row>
        <row r="841">
          <cell r="A841">
            <v>5540</v>
          </cell>
          <cell r="B841" t="str">
            <v xml:space="preserve">CANALETA LISA 20X20MMX2MT   DEXSON PLASTICA   </v>
          </cell>
          <cell r="C841" t="str">
            <v>UND</v>
          </cell>
          <cell r="D841">
            <v>6136.4</v>
          </cell>
        </row>
        <row r="842">
          <cell r="A842">
            <v>5541</v>
          </cell>
          <cell r="B842" t="str">
            <v xml:space="preserve">CANALETA LISA 25X25MMX2MT   DEXSON LISA      </v>
          </cell>
          <cell r="C842" t="str">
            <v>UND</v>
          </cell>
          <cell r="D842">
            <v>8537.6</v>
          </cell>
        </row>
        <row r="843">
          <cell r="A843">
            <v>5549</v>
          </cell>
          <cell r="B843" t="str">
            <v xml:space="preserve">ESMALTE PINTURA DE ALUMINI  CROMADA              </v>
          </cell>
          <cell r="C843" t="str">
            <v>GL</v>
          </cell>
          <cell r="D843">
            <v>61870</v>
          </cell>
        </row>
        <row r="844">
          <cell r="A844">
            <v>5565</v>
          </cell>
          <cell r="B844" t="str">
            <v>ARRANCADOR 40-50 AM/230V    ARRANCADOR</v>
          </cell>
          <cell r="C844" t="str">
            <v>UND</v>
          </cell>
          <cell r="D844">
            <v>1000500</v>
          </cell>
        </row>
        <row r="845">
          <cell r="A845">
            <v>5566</v>
          </cell>
          <cell r="B845" t="str">
            <v xml:space="preserve">MONITOR DE VOLTAJE          </v>
          </cell>
          <cell r="C845" t="str">
            <v>UND</v>
          </cell>
          <cell r="D845">
            <v>345000</v>
          </cell>
        </row>
        <row r="846">
          <cell r="A846">
            <v>5567</v>
          </cell>
          <cell r="B846" t="str">
            <v xml:space="preserve">CONTACTOR ABIERTO 60A/AC3   CONTACTOR </v>
          </cell>
          <cell r="C846" t="str">
            <v>UND</v>
          </cell>
          <cell r="D846">
            <v>841064</v>
          </cell>
        </row>
        <row r="847">
          <cell r="A847">
            <v>5568</v>
          </cell>
          <cell r="B847" t="str">
            <v xml:space="preserve">HIMEL </v>
          </cell>
          <cell r="C847" t="str">
            <v>UND</v>
          </cell>
          <cell r="D847">
            <v>180568.4</v>
          </cell>
        </row>
        <row r="848">
          <cell r="A848">
            <v>5569</v>
          </cell>
          <cell r="B848" t="str">
            <v xml:space="preserve">RELE BIMETALICO TERMICO     </v>
          </cell>
          <cell r="C848" t="str">
            <v>UND</v>
          </cell>
          <cell r="D848">
            <v>389988</v>
          </cell>
        </row>
        <row r="849">
          <cell r="A849">
            <v>5570</v>
          </cell>
          <cell r="B849" t="str">
            <v>PULSADOR LUMINOSO VERDE     PULSADOR</v>
          </cell>
          <cell r="C849" t="str">
            <v>UND</v>
          </cell>
          <cell r="D849">
            <v>78246</v>
          </cell>
        </row>
        <row r="850">
          <cell r="A850">
            <v>5608</v>
          </cell>
          <cell r="B850" t="str">
            <v xml:space="preserve">SUB-BASE TRITURADA                                      </v>
          </cell>
          <cell r="C850" t="str">
            <v>M3</v>
          </cell>
          <cell r="D850">
            <v>21500</v>
          </cell>
        </row>
        <row r="851">
          <cell r="A851">
            <v>5609</v>
          </cell>
          <cell r="B851" t="str">
            <v xml:space="preserve">BAKE-ROD (ESPUMA DE POLIET  TIRILLA DE RESPALDO (JUNTAS) </v>
          </cell>
          <cell r="C851" t="str">
            <v>UND</v>
          </cell>
          <cell r="D851">
            <v>440.22</v>
          </cell>
        </row>
        <row r="852">
          <cell r="A852">
            <v>5646</v>
          </cell>
          <cell r="B852" t="str">
            <v xml:space="preserve">PLANO ALTIMETRICO Y PLANIMETRICO     </v>
          </cell>
          <cell r="C852" t="str">
            <v>UND</v>
          </cell>
          <cell r="D852">
            <v>46000</v>
          </cell>
        </row>
        <row r="853">
          <cell r="A853">
            <v>5700</v>
          </cell>
          <cell r="B853" t="str">
            <v xml:space="preserve">CERAMICA 30.6x30.6 TRAF.4   MANCESA              </v>
          </cell>
          <cell r="C853" t="str">
            <v>M2</v>
          </cell>
          <cell r="D853">
            <v>23166.75</v>
          </cell>
        </row>
        <row r="854">
          <cell r="A854">
            <v>5705</v>
          </cell>
          <cell r="B854" t="str">
            <v xml:space="preserve">GUARDESCOBA GRESS H=7CM  CORRIENTE LONG. VARIADA  </v>
          </cell>
          <cell r="C854" t="str">
            <v>ML</v>
          </cell>
          <cell r="D854">
            <v>1725</v>
          </cell>
        </row>
        <row r="855">
          <cell r="A855">
            <v>5706</v>
          </cell>
          <cell r="B855" t="str">
            <v xml:space="preserve">GUARDESCOBA GRESS H=10CM     CTE. LONG. VARIAD  </v>
          </cell>
          <cell r="C855" t="str">
            <v>ML</v>
          </cell>
          <cell r="D855">
            <v>2875</v>
          </cell>
        </row>
        <row r="856">
          <cell r="A856">
            <v>5745</v>
          </cell>
          <cell r="B856" t="str">
            <v xml:space="preserve">REJILLA SOSCO 4X3 ALUMINIO  COLREJILLAS          </v>
          </cell>
          <cell r="C856" t="str">
            <v>UND</v>
          </cell>
          <cell r="D856">
            <v>7475</v>
          </cell>
        </row>
        <row r="857">
          <cell r="A857">
            <v>5746</v>
          </cell>
          <cell r="B857" t="str">
            <v xml:space="preserve">EQUINO TRANSPORTE CARGA     MULA - CABALLO </v>
          </cell>
          <cell r="C857" t="str">
            <v>CARGA</v>
          </cell>
          <cell r="D857">
            <v>1067200</v>
          </cell>
        </row>
        <row r="858">
          <cell r="A858">
            <v>40108</v>
          </cell>
          <cell r="B858" t="str">
            <v>BOMBA SUMERGIBLE   1.5 HP LAPICERO 4" BRONCE</v>
          </cell>
          <cell r="C858" t="str">
            <v>UND</v>
          </cell>
          <cell r="D858">
            <v>1013140.8</v>
          </cell>
        </row>
        <row r="859">
          <cell r="A859" t="str">
            <v>ME0101</v>
          </cell>
          <cell r="B859" t="str">
            <v xml:space="preserve">MEZCLA CONCRETO   1:2:1   4000 PSI-  28.0MPa         </v>
          </cell>
          <cell r="C859" t="str">
            <v>M3</v>
          </cell>
          <cell r="D859">
            <v>257612</v>
          </cell>
        </row>
        <row r="860">
          <cell r="A860" t="str">
            <v>ME0102</v>
          </cell>
          <cell r="B860" t="str">
            <v xml:space="preserve">MEZCLA CONCRETO   1:2:2   3500 PSI-  24.5MPa          </v>
          </cell>
          <cell r="C860" t="str">
            <v>M3</v>
          </cell>
          <cell r="D860">
            <v>175725.30946736003</v>
          </cell>
        </row>
        <row r="861">
          <cell r="A861" t="str">
            <v>ME0105</v>
          </cell>
          <cell r="B861" t="str">
            <v>MEZCLA CONCRETO   1:2:3   3100 PSI   21.0 MPa</v>
          </cell>
          <cell r="C861" t="str">
            <v>M3</v>
          </cell>
          <cell r="D861">
            <v>155525.30946736003</v>
          </cell>
        </row>
        <row r="862">
          <cell r="A862" t="str">
            <v>ME0107</v>
          </cell>
          <cell r="B862" t="str">
            <v xml:space="preserve">MEZCLA CONCRETO   1:2:4   2850 PSI-  20.0MPa       </v>
          </cell>
          <cell r="C862" t="str">
            <v>M3</v>
          </cell>
          <cell r="D862">
            <v>141250.30946736003</v>
          </cell>
        </row>
        <row r="863">
          <cell r="A863" t="str">
            <v>ME0109</v>
          </cell>
          <cell r="B863" t="str">
            <v>MEZCLA CONCRETO   1:2:4   2500 PSI-  17.5MPa</v>
          </cell>
          <cell r="C863" t="str">
            <v>M3</v>
          </cell>
          <cell r="D863">
            <v>129963.30946736</v>
          </cell>
        </row>
        <row r="864">
          <cell r="A864" t="str">
            <v>ME0110</v>
          </cell>
          <cell r="B864" t="str">
            <v xml:space="preserve">MEZCLA CONCRETO FLUIDO  4000 PSI-   28.0Mpa       </v>
          </cell>
          <cell r="C864" t="str">
            <v>M3</v>
          </cell>
          <cell r="D864">
            <v>297170</v>
          </cell>
        </row>
        <row r="865">
          <cell r="A865" t="str">
            <v>ME0201</v>
          </cell>
          <cell r="B865" t="str">
            <v>MORTERO   1:3</v>
          </cell>
          <cell r="C865" t="str">
            <v>M3</v>
          </cell>
          <cell r="D865">
            <v>176796.51769760001</v>
          </cell>
        </row>
        <row r="866">
          <cell r="A866" t="str">
            <v>ME0202</v>
          </cell>
          <cell r="B866" t="str">
            <v xml:space="preserve">MORTERO   1:4                                               </v>
          </cell>
          <cell r="C866" t="str">
            <v>M3</v>
          </cell>
          <cell r="D866">
            <v>150796.51769760001</v>
          </cell>
        </row>
        <row r="867">
          <cell r="A867" t="str">
            <v>ME0203</v>
          </cell>
          <cell r="B867" t="str">
            <v>MORTERO   1:2</v>
          </cell>
          <cell r="C867" t="str">
            <v>M3</v>
          </cell>
          <cell r="D867">
            <v>190371.51769760001</v>
          </cell>
        </row>
        <row r="868">
          <cell r="A868" t="str">
            <v>ME0206</v>
          </cell>
          <cell r="B868" t="str">
            <v xml:space="preserve">MORTERO DE PEGA PARA BLOQUE                           </v>
          </cell>
          <cell r="C868" t="str">
            <v>M3</v>
          </cell>
          <cell r="D868">
            <v>210938</v>
          </cell>
        </row>
        <row r="869">
          <cell r="A869" t="str">
            <v>MOAA01</v>
          </cell>
          <cell r="B869" t="str">
            <v xml:space="preserve">MANO OBRA ALB.ACABADOS  1 AYUDANTE-1 OFI     </v>
          </cell>
          <cell r="C869" t="str">
            <v>HC</v>
          </cell>
          <cell r="D869">
            <v>9924.7946928000001</v>
          </cell>
        </row>
        <row r="870">
          <cell r="A870" t="str">
            <v>MOAA02</v>
          </cell>
          <cell r="B870" t="str">
            <v xml:space="preserve">MANO OBRA ALB.ACABADOS  2 AYUDANTE-1 OFI      </v>
          </cell>
          <cell r="C870" t="str">
            <v>HC</v>
          </cell>
          <cell r="D870">
            <v>13736.6318548</v>
          </cell>
        </row>
        <row r="871">
          <cell r="A871" t="str">
            <v>MOAG01</v>
          </cell>
          <cell r="B871" t="str">
            <v>MANO OBRA ALBANILERIA   1 AYUDANTE</v>
          </cell>
          <cell r="C871" t="str">
            <v>HC</v>
          </cell>
          <cell r="D871">
            <v>3810.7588488000001</v>
          </cell>
        </row>
        <row r="872">
          <cell r="A872" t="str">
            <v>MOAG02</v>
          </cell>
          <cell r="B872" t="str">
            <v>MANO OBRA ALBANILERIA   2 AYUDANTE</v>
          </cell>
          <cell r="C872" t="str">
            <v>HC</v>
          </cell>
          <cell r="D872">
            <v>7621.5176976000002</v>
          </cell>
        </row>
        <row r="873">
          <cell r="A873" t="str">
            <v>MOAG03</v>
          </cell>
          <cell r="B873" t="str">
            <v>MANO OBRA ALBANILERIA   3 AYUDANTE</v>
          </cell>
          <cell r="C873" t="str">
            <v>HC</v>
          </cell>
          <cell r="D873">
            <v>11432.2765464</v>
          </cell>
        </row>
        <row r="874">
          <cell r="A874" t="str">
            <v>MOAG11</v>
          </cell>
          <cell r="B874" t="str">
            <v>MANO OBRA ALBANILERIA   1 AYUDANTE+1 OFICIAL</v>
          </cell>
          <cell r="C874" t="str">
            <v>HC</v>
          </cell>
          <cell r="D874">
            <v>8905.7887188000004</v>
          </cell>
        </row>
        <row r="875">
          <cell r="A875" t="str">
            <v>MOAG12</v>
          </cell>
          <cell r="B875" t="str">
            <v>MANO OBRA ALBANILERIA   2 AYUDANTE+ 1 OFICIAL</v>
          </cell>
          <cell r="C875" t="str">
            <v>HC</v>
          </cell>
          <cell r="D875">
            <v>12716.547567600001</v>
          </cell>
        </row>
        <row r="876">
          <cell r="A876" t="str">
            <v>MOAG13</v>
          </cell>
          <cell r="B876" t="str">
            <v xml:space="preserve">MANO OBRA ALBANILERIA   3 AYUDANTE +1 OFICIAL  </v>
          </cell>
          <cell r="C876" t="str">
            <v>HC</v>
          </cell>
          <cell r="D876">
            <v>16527.306416399999</v>
          </cell>
        </row>
        <row r="877">
          <cell r="A877" t="str">
            <v>MOAG14</v>
          </cell>
          <cell r="B877" t="str">
            <v xml:space="preserve">MANO OBRA ALBANILERIA   4 AYUDANTE+ 1 OFICIAL     </v>
          </cell>
          <cell r="C877" t="str">
            <v>HC</v>
          </cell>
          <cell r="D877">
            <v>20338.065265199999</v>
          </cell>
        </row>
        <row r="878">
          <cell r="A878" t="str">
            <v>MOAG15</v>
          </cell>
          <cell r="B878" t="str">
            <v xml:space="preserve">MANO OBRA ALBANILERIA   5 AYUDANTE + 1 OFICIAL      </v>
          </cell>
          <cell r="C878" t="str">
            <v>HC</v>
          </cell>
          <cell r="D878">
            <v>24148.824113999999</v>
          </cell>
        </row>
        <row r="879">
          <cell r="A879" t="str">
            <v>MOCA01</v>
          </cell>
          <cell r="B879" t="str">
            <v xml:space="preserve">MANO OBRA CARP.ALUMINIO 1 AYUDANTE-1 OFI     </v>
          </cell>
          <cell r="C879" t="str">
            <v>HC</v>
          </cell>
          <cell r="D879">
            <v>12132.101813199999</v>
          </cell>
        </row>
        <row r="880">
          <cell r="A880" t="str">
            <v>MOCO01</v>
          </cell>
          <cell r="B880" t="str">
            <v xml:space="preserve">MANO OBRA CARP.MADERA   1 AYUDANTE + 1 OFICIAL    </v>
          </cell>
          <cell r="C880" t="str">
            <v>HC</v>
          </cell>
          <cell r="D880">
            <v>9925.8730059999998</v>
          </cell>
        </row>
        <row r="881">
          <cell r="A881" t="str">
            <v>MOCT01</v>
          </cell>
          <cell r="B881" t="str">
            <v xml:space="preserve">MANO OBRA CARP.TALLER   1 AYUDANTE-1 OFI       </v>
          </cell>
          <cell r="C881" t="str">
            <v>HC</v>
          </cell>
          <cell r="D881">
            <v>9415.8308624000001</v>
          </cell>
        </row>
        <row r="882">
          <cell r="A882" t="str">
            <v>MOIE01</v>
          </cell>
          <cell r="B882" t="str">
            <v>MANO OBRA ELECTRICAS    1 AYUDANTE + 1 OFICIAL</v>
          </cell>
          <cell r="C882" t="str">
            <v>HC</v>
          </cell>
          <cell r="D882">
            <v>12468.5355316</v>
          </cell>
        </row>
        <row r="883">
          <cell r="A883" t="str">
            <v>MOIE02</v>
          </cell>
          <cell r="B883" t="str">
            <v xml:space="preserve">MANO OBRA ELECTRICAS    2 AYUDANTE-1 OFI         </v>
          </cell>
          <cell r="C883" t="str">
            <v>HC</v>
          </cell>
          <cell r="D883">
            <v>17425.541312000001</v>
          </cell>
        </row>
        <row r="884">
          <cell r="A884" t="str">
            <v>MOIS01</v>
          </cell>
          <cell r="B884" t="str">
            <v>MANO OBRA HIDROSANIT.   1 AYUDANTE+1 OFICIAL</v>
          </cell>
          <cell r="C884" t="str">
            <v>HC</v>
          </cell>
          <cell r="D884">
            <v>9415.8308624000001</v>
          </cell>
        </row>
        <row r="885">
          <cell r="A885" t="str">
            <v>MOIS02</v>
          </cell>
          <cell r="B885" t="str">
            <v>MANO OBRA HIDRO1 AYUDANTE - 1 OFI+10% A2</v>
          </cell>
          <cell r="C885" t="str">
            <v>HC</v>
          </cell>
          <cell r="D885">
            <v>13481.0716264</v>
          </cell>
        </row>
        <row r="886">
          <cell r="A886" t="str">
            <v>MOME01</v>
          </cell>
          <cell r="B886" t="str">
            <v xml:space="preserve">MANO OBRA METALISTERIA  1 AYUDANTE-1 OFI   </v>
          </cell>
          <cell r="C886" t="str">
            <v>HC</v>
          </cell>
          <cell r="D886">
            <v>10688.2404384</v>
          </cell>
        </row>
        <row r="887">
          <cell r="A887" t="str">
            <v>MOME02</v>
          </cell>
          <cell r="B887" t="str">
            <v xml:space="preserve">MANO OBRA METALISTERIA  2 AYUDANTE-2 OFI      </v>
          </cell>
          <cell r="C887" t="str">
            <v>HC</v>
          </cell>
          <cell r="D887">
            <v>15896.4931944</v>
          </cell>
        </row>
        <row r="888">
          <cell r="A888" t="str">
            <v>MOPI01</v>
          </cell>
          <cell r="B888" t="str">
            <v xml:space="preserve">MANO OBRA PINTURA       1 AYUDANTE-1 OFI           </v>
          </cell>
          <cell r="C888" t="str">
            <v>HC</v>
          </cell>
          <cell r="D888">
            <v>9415.8308624000001</v>
          </cell>
        </row>
        <row r="889">
          <cell r="A889" t="str">
            <v>MOPI03</v>
          </cell>
          <cell r="B889" t="str">
            <v xml:space="preserve">MANO OBRA PINTURA                  1 OFI               </v>
          </cell>
          <cell r="C889" t="str">
            <v>HC</v>
          </cell>
          <cell r="D889">
            <v>9165.6622000000007</v>
          </cell>
        </row>
        <row r="890">
          <cell r="A890" t="str">
            <v>MOTO01</v>
          </cell>
          <cell r="B890" t="str">
            <v>MANO OBRA TOPOGRAFIA    1 CADENERO-1 TOPOGRAFO</v>
          </cell>
          <cell r="C890" t="str">
            <v>HC</v>
          </cell>
          <cell r="D890">
            <v>12939.758399999999</v>
          </cell>
        </row>
        <row r="891">
          <cell r="A891" t="str">
            <v>MOTO02</v>
          </cell>
          <cell r="B891" t="str">
            <v>MANO OBRA TOPOGRAFIA    2 CADENERO-1 TOPOGRAFO</v>
          </cell>
          <cell r="C891" t="str">
            <v>HC</v>
          </cell>
          <cell r="D891">
            <v>16174.698</v>
          </cell>
        </row>
        <row r="892">
          <cell r="A892" t="str">
            <v>MQ0103</v>
          </cell>
          <cell r="B892" t="str">
            <v>CARRETA TIPO BUGUI</v>
          </cell>
          <cell r="C892" t="str">
            <v>DIA</v>
          </cell>
          <cell r="D892">
            <v>3080</v>
          </cell>
        </row>
        <row r="893">
          <cell r="A893" t="str">
            <v>MQ0105</v>
          </cell>
          <cell r="B893" t="str">
            <v>COMPRESOR DE DOS MARTILLOS</v>
          </cell>
          <cell r="C893" t="str">
            <v>HRA</v>
          </cell>
          <cell r="D893">
            <v>56100</v>
          </cell>
        </row>
        <row r="894">
          <cell r="A894" t="str">
            <v>MQ0106</v>
          </cell>
          <cell r="B894" t="str">
            <v xml:space="preserve">COMPRESOR DE UN MARTILLO                            </v>
          </cell>
          <cell r="C894" t="str">
            <v>HRA</v>
          </cell>
          <cell r="D894">
            <v>35200</v>
          </cell>
        </row>
        <row r="895">
          <cell r="A895" t="str">
            <v>MQ0111</v>
          </cell>
          <cell r="B895" t="str">
            <v xml:space="preserve">PULIDORA CON PIEDRA O DISCO                        </v>
          </cell>
          <cell r="C895" t="str">
            <v>DIA</v>
          </cell>
          <cell r="D895">
            <v>31680</v>
          </cell>
        </row>
        <row r="896">
          <cell r="A896" t="str">
            <v>MQ0112</v>
          </cell>
          <cell r="B896" t="str">
            <v xml:space="preserve">MEZCLADORA DE 9 PIES CUBICOS                                </v>
          </cell>
          <cell r="C896" t="str">
            <v>DIA</v>
          </cell>
          <cell r="D896">
            <v>24244</v>
          </cell>
        </row>
        <row r="897">
          <cell r="A897" t="str">
            <v>MQ0113</v>
          </cell>
          <cell r="B897" t="str">
            <v xml:space="preserve">MOTOBOMBA DE 3"                                             </v>
          </cell>
          <cell r="C897" t="str">
            <v>DIA</v>
          </cell>
          <cell r="D897">
            <v>23100</v>
          </cell>
        </row>
        <row r="898">
          <cell r="A898" t="str">
            <v>MQ0116</v>
          </cell>
          <cell r="B898" t="str">
            <v xml:space="preserve">PULIDORA MANUAL ELECTRICA                           </v>
          </cell>
          <cell r="C898" t="str">
            <v>DIA</v>
          </cell>
          <cell r="D898">
            <v>16500</v>
          </cell>
        </row>
        <row r="899">
          <cell r="A899" t="str">
            <v>MQ0117</v>
          </cell>
          <cell r="B899" t="str">
            <v xml:space="preserve">REGLA VIBRATORIA DE 4MTS                                    </v>
          </cell>
          <cell r="C899" t="str">
            <v>DIA</v>
          </cell>
          <cell r="D899">
            <v>26400</v>
          </cell>
        </row>
        <row r="900">
          <cell r="A900" t="str">
            <v>MQ0118</v>
          </cell>
          <cell r="B900" t="str">
            <v xml:space="preserve">SOLDADOR ELECTRICO                                          </v>
          </cell>
          <cell r="C900" t="str">
            <v>DIA</v>
          </cell>
          <cell r="D900">
            <v>15400</v>
          </cell>
        </row>
        <row r="901">
          <cell r="A901" t="str">
            <v>MQ0123</v>
          </cell>
          <cell r="B901" t="str">
            <v xml:space="preserve">VIBRADOR A GASOLINA                                         </v>
          </cell>
          <cell r="C901" t="str">
            <v>DIA</v>
          </cell>
          <cell r="D901">
            <v>22116.6</v>
          </cell>
        </row>
        <row r="902">
          <cell r="A902" t="str">
            <v>MQ0124</v>
          </cell>
          <cell r="B902" t="str">
            <v>VIBRADOR ELECTRICO</v>
          </cell>
          <cell r="C902" t="str">
            <v>DIA</v>
          </cell>
          <cell r="D902">
            <v>22116.6</v>
          </cell>
        </row>
        <row r="903">
          <cell r="A903" t="str">
            <v>MQ0125</v>
          </cell>
          <cell r="B903" t="str">
            <v>VIBROCOMPACTADOR TIPO RANA</v>
          </cell>
          <cell r="C903" t="str">
            <v>DIA</v>
          </cell>
          <cell r="D903">
            <v>22968</v>
          </cell>
        </row>
        <row r="904">
          <cell r="A904" t="str">
            <v>MQ0126</v>
          </cell>
          <cell r="B904" t="str">
            <v xml:space="preserve">PULIDORA PISO 2 EJES                                        </v>
          </cell>
          <cell r="C904" t="str">
            <v>DIA</v>
          </cell>
          <cell r="D904">
            <v>16500</v>
          </cell>
        </row>
        <row r="905">
          <cell r="A905" t="str">
            <v>MQ0127</v>
          </cell>
          <cell r="B905" t="str">
            <v xml:space="preserve">CORTADORA DE PAVIMENTO                                    </v>
          </cell>
          <cell r="C905" t="str">
            <v>ML</v>
          </cell>
          <cell r="D905">
            <v>6380</v>
          </cell>
        </row>
        <row r="906">
          <cell r="A906" t="str">
            <v>MQ0130</v>
          </cell>
          <cell r="B906" t="str">
            <v xml:space="preserve">PULIDORA MANUAL (SOLA)                                      </v>
          </cell>
          <cell r="C906" t="str">
            <v>DIA</v>
          </cell>
          <cell r="D906">
            <v>11550</v>
          </cell>
        </row>
        <row r="907">
          <cell r="A907" t="str">
            <v>MQ0133</v>
          </cell>
          <cell r="B907" t="str">
            <v xml:space="preserve">PLUMA GRUA  500 KILOS                                       </v>
          </cell>
          <cell r="C907" t="str">
            <v>DIA</v>
          </cell>
          <cell r="D907">
            <v>16500</v>
          </cell>
        </row>
        <row r="908">
          <cell r="A908" t="str">
            <v>MQ0139</v>
          </cell>
          <cell r="B908" t="str">
            <v>VIBROCOMPACTADOR SALTARIN</v>
          </cell>
          <cell r="C908" t="str">
            <v>DIA</v>
          </cell>
          <cell r="D908">
            <v>33000</v>
          </cell>
        </row>
        <row r="909">
          <cell r="A909" t="str">
            <v>MQ0140</v>
          </cell>
          <cell r="B909" t="str">
            <v xml:space="preserve">EQUIPO DE ACABADO SUPERFICIAL                         </v>
          </cell>
          <cell r="C909" t="str">
            <v>DIA</v>
          </cell>
          <cell r="D909">
            <v>22000</v>
          </cell>
        </row>
        <row r="910">
          <cell r="A910" t="str">
            <v>MQ0142</v>
          </cell>
          <cell r="B910" t="str">
            <v xml:space="preserve">NIVEL DE PRECISION                                              </v>
          </cell>
          <cell r="C910" t="str">
            <v>DIA</v>
          </cell>
          <cell r="D910">
            <v>33000</v>
          </cell>
        </row>
        <row r="911">
          <cell r="A911" t="str">
            <v>MQ0143</v>
          </cell>
          <cell r="B911" t="str">
            <v>TEODOLITO (TRANSITO)</v>
          </cell>
          <cell r="C911" t="str">
            <v>DIA</v>
          </cell>
          <cell r="D911">
            <v>33000</v>
          </cell>
        </row>
        <row r="912">
          <cell r="A912" t="str">
            <v>MQ0203</v>
          </cell>
          <cell r="B912" t="str">
            <v xml:space="preserve">CILINDRO COMPACTADOR DE 6 TONELADAS         </v>
          </cell>
          <cell r="C912" t="str">
            <v>HRA</v>
          </cell>
          <cell r="D912">
            <v>27500</v>
          </cell>
        </row>
        <row r="913">
          <cell r="A913" t="str">
            <v>MQ0204</v>
          </cell>
          <cell r="B913" t="str">
            <v xml:space="preserve">MOTONIVELADORA CAT-12-F </v>
          </cell>
          <cell r="C913" t="str">
            <v>HRA</v>
          </cell>
          <cell r="D913">
            <v>51040</v>
          </cell>
        </row>
        <row r="914">
          <cell r="A914" t="str">
            <v>MQ0205</v>
          </cell>
          <cell r="B914" t="str">
            <v>RETROEXCAVADORA JD-510</v>
          </cell>
          <cell r="C914" t="str">
            <v>HRA</v>
          </cell>
          <cell r="D914">
            <v>51040</v>
          </cell>
        </row>
        <row r="915">
          <cell r="A915" t="str">
            <v xml:space="preserve">MQ0206 </v>
          </cell>
          <cell r="B915" t="str">
            <v>VIBROCOMPACTADOR CAT-15</v>
          </cell>
          <cell r="C915" t="str">
            <v>HRA</v>
          </cell>
          <cell r="D915">
            <v>48488</v>
          </cell>
        </row>
        <row r="916">
          <cell r="A916" t="str">
            <v>MQ0207</v>
          </cell>
          <cell r="B916" t="str">
            <v>VOLQUETA 5 M3</v>
          </cell>
          <cell r="C916" t="str">
            <v>VJE</v>
          </cell>
          <cell r="D916">
            <v>41250</v>
          </cell>
        </row>
        <row r="917">
          <cell r="A917" t="str">
            <v>MQ0208</v>
          </cell>
          <cell r="B917" t="str">
            <v xml:space="preserve">MAQUINA APLICADORA DE PINTURA                       </v>
          </cell>
          <cell r="C917" t="str">
            <v>DIA</v>
          </cell>
          <cell r="D917">
            <v>17600</v>
          </cell>
        </row>
        <row r="918">
          <cell r="A918" t="str">
            <v>MQ0210</v>
          </cell>
          <cell r="B918" t="str">
            <v>RETROEXCAVADORA CARGADORA JD-510</v>
          </cell>
          <cell r="C918" t="str">
            <v>HRA</v>
          </cell>
          <cell r="D918">
            <v>51040</v>
          </cell>
        </row>
        <row r="919">
          <cell r="A919" t="str">
            <v>MQ0212</v>
          </cell>
          <cell r="B919" t="str">
            <v>CARRO GRUA 5 TONELADAS</v>
          </cell>
          <cell r="C919" t="str">
            <v>HRA</v>
          </cell>
          <cell r="D919">
            <v>55000</v>
          </cell>
        </row>
        <row r="920">
          <cell r="A920" t="str">
            <v>MQ0213</v>
          </cell>
          <cell r="B920" t="str">
            <v xml:space="preserve">FRESADORA-ASFALTO                                        </v>
          </cell>
          <cell r="C920" t="str">
            <v>HRA</v>
          </cell>
          <cell r="D920">
            <v>249700</v>
          </cell>
        </row>
        <row r="921">
          <cell r="A921" t="str">
            <v>MQ0215</v>
          </cell>
          <cell r="B921" t="str">
            <v xml:space="preserve">CAMA BAJA                                                   </v>
          </cell>
          <cell r="C921" t="str">
            <v>T-KM</v>
          </cell>
          <cell r="D921">
            <v>385</v>
          </cell>
        </row>
        <row r="922">
          <cell r="A922" t="str">
            <v>MQ0217</v>
          </cell>
          <cell r="B922" t="str">
            <v>CAMION TRANSPORTE CARGA 5-10 TONELADAS</v>
          </cell>
          <cell r="C922" t="str">
            <v>VJE</v>
          </cell>
          <cell r="D922">
            <v>1100</v>
          </cell>
        </row>
        <row r="923">
          <cell r="A923" t="str">
            <v>MQ0218</v>
          </cell>
          <cell r="B923" t="str">
            <v xml:space="preserve">TERMINADORA DE ASFALTO                                  </v>
          </cell>
          <cell r="C923" t="str">
            <v>HRA</v>
          </cell>
          <cell r="D923">
            <v>66000</v>
          </cell>
        </row>
        <row r="924">
          <cell r="A924" t="str">
            <v>MQ0219</v>
          </cell>
          <cell r="B924" t="str">
            <v xml:space="preserve">COMPACTADOR DE LLANTAS                                    </v>
          </cell>
          <cell r="C924" t="str">
            <v>HRA</v>
          </cell>
          <cell r="D924">
            <v>44000</v>
          </cell>
        </row>
        <row r="925">
          <cell r="A925" t="str">
            <v>MQ0220</v>
          </cell>
          <cell r="B925" t="str">
            <v xml:space="preserve">CARROTANQUE-IRRIGADOR     </v>
          </cell>
          <cell r="C925" t="str">
            <v>KRA</v>
          </cell>
          <cell r="D925">
            <v>38500</v>
          </cell>
        </row>
        <row r="926">
          <cell r="A926" t="str">
            <v>MQ0221</v>
          </cell>
          <cell r="B926" t="str">
            <v>VOLQUETA  (ACARREO)</v>
          </cell>
          <cell r="C926" t="str">
            <v>M3K</v>
          </cell>
          <cell r="D926">
            <v>500</v>
          </cell>
        </row>
        <row r="927">
          <cell r="A927" t="str">
            <v>MQ0222</v>
          </cell>
          <cell r="B927" t="str">
            <v xml:space="preserve">CARROTANQUE AGUA                                           </v>
          </cell>
          <cell r="C927" t="str">
            <v>DIA</v>
          </cell>
          <cell r="D927">
            <v>220000</v>
          </cell>
        </row>
        <row r="928">
          <cell r="A928" t="str">
            <v>MQ0223</v>
          </cell>
          <cell r="B928" t="str">
            <v xml:space="preserve">COMPRESOR   </v>
          </cell>
          <cell r="C928" t="str">
            <v>HRA</v>
          </cell>
          <cell r="D928">
            <v>11000</v>
          </cell>
        </row>
        <row r="929">
          <cell r="A929" t="str">
            <v>MQ0301</v>
          </cell>
          <cell r="B929" t="str">
            <v>HERRAMIENTA MENOR</v>
          </cell>
          <cell r="C929" t="str">
            <v>GBL</v>
          </cell>
          <cell r="D929">
            <v>1100</v>
          </cell>
        </row>
        <row r="930">
          <cell r="A930" t="str">
            <v>MQ0401</v>
          </cell>
          <cell r="B930" t="str">
            <v xml:space="preserve">OXICORTE (OXIGENO-ACETILENO)                            </v>
          </cell>
          <cell r="C930" t="str">
            <v>DIA</v>
          </cell>
          <cell r="D930">
            <v>29700</v>
          </cell>
        </row>
        <row r="931">
          <cell r="A931" t="str">
            <v>MQ0501</v>
          </cell>
          <cell r="B931" t="str">
            <v xml:space="preserve">FORMALETA MET.PAVIMENTO 0.15X0.20X3MTS         </v>
          </cell>
          <cell r="C931" t="str">
            <v>DIA</v>
          </cell>
          <cell r="D931">
            <v>605</v>
          </cell>
        </row>
        <row r="932">
          <cell r="A932" t="str">
            <v>MQ0502</v>
          </cell>
          <cell r="B932" t="str">
            <v xml:space="preserve">TACO METALICO EXTENSION DE 2.OM A 3.30MT   </v>
          </cell>
          <cell r="C932" t="str">
            <v>DIA</v>
          </cell>
          <cell r="D932">
            <v>89.1</v>
          </cell>
        </row>
        <row r="933">
          <cell r="A933" t="str">
            <v>MQ0503</v>
          </cell>
          <cell r="B933" t="str">
            <v xml:space="preserve">CERCHA METALICA DE 3MTS                                     </v>
          </cell>
          <cell r="C933" t="str">
            <v>DIA</v>
          </cell>
          <cell r="D933">
            <v>60.5</v>
          </cell>
        </row>
        <row r="934">
          <cell r="A934" t="str">
            <v>MQ0504</v>
          </cell>
          <cell r="B934" t="str">
            <v xml:space="preserve">TABLERO O PLAQUETA DE 1.4MT X O.7MT               </v>
          </cell>
          <cell r="C934" t="str">
            <v>DIA</v>
          </cell>
          <cell r="D934">
            <v>132</v>
          </cell>
        </row>
        <row r="935">
          <cell r="A935" t="str">
            <v>MQ0505</v>
          </cell>
          <cell r="B935" t="str">
            <v xml:space="preserve">TIJERAS O DIAGONALES CORTAS O LARGAS         </v>
          </cell>
          <cell r="C935" t="str">
            <v>DIA</v>
          </cell>
          <cell r="D935">
            <v>41.8</v>
          </cell>
        </row>
        <row r="936">
          <cell r="A936" t="str">
            <v>MQ0506</v>
          </cell>
          <cell r="B936" t="str">
            <v xml:space="preserve">VIGA CELOSIA DE 3MTS                                        </v>
          </cell>
          <cell r="C936" t="str">
            <v>DIA</v>
          </cell>
          <cell r="D936">
            <v>60.5</v>
          </cell>
        </row>
        <row r="937">
          <cell r="A937" t="str">
            <v>MQ0509</v>
          </cell>
          <cell r="B937" t="str">
            <v>FORMALETA MET.SARDINEL TRAPEZOIDAL</v>
          </cell>
          <cell r="C937" t="str">
            <v>DIA</v>
          </cell>
          <cell r="D937">
            <v>385</v>
          </cell>
        </row>
        <row r="938">
          <cell r="A938" t="str">
            <v>MQ0601</v>
          </cell>
          <cell r="B938" t="str">
            <v>ANDAMIO METALICO TUBULAR</v>
          </cell>
          <cell r="C938" t="str">
            <v>UN/DIA</v>
          </cell>
          <cell r="D938">
            <v>275</v>
          </cell>
        </row>
        <row r="939">
          <cell r="A939" t="str">
            <v>MQ0602</v>
          </cell>
          <cell r="B939" t="str">
            <v xml:space="preserve">ANDAMIO COLGANTES 4.0 MTS                                </v>
          </cell>
          <cell r="C939" t="str">
            <v>DIA</v>
          </cell>
          <cell r="D939">
            <v>1100</v>
          </cell>
        </row>
        <row r="940">
          <cell r="A940" t="str">
            <v>MQ0604</v>
          </cell>
          <cell r="B940" t="str">
            <v xml:space="preserve">TABLONES 3 MTS                                              </v>
          </cell>
          <cell r="C940" t="str">
            <v>DIA</v>
          </cell>
          <cell r="D940">
            <v>176</v>
          </cell>
        </row>
        <row r="941">
          <cell r="A941" t="str">
            <v>MQ0605</v>
          </cell>
          <cell r="B941" t="str">
            <v xml:space="preserve">CRUCETA ANDAMIO                                             </v>
          </cell>
          <cell r="C941" t="str">
            <v>DIA</v>
          </cell>
          <cell r="D941">
            <v>44</v>
          </cell>
        </row>
      </sheetData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J23"/>
  <sheetViews>
    <sheetView tabSelected="1" view="pageBreakPreview" topLeftCell="A13" zoomScale="80" zoomScaleNormal="100" zoomScaleSheetLayoutView="80" workbookViewId="0">
      <selection activeCell="F20" sqref="F20:G20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7.5703125" style="1" customWidth="1"/>
    <col min="9" max="10" width="2.85546875" style="1" customWidth="1"/>
  </cols>
  <sheetData>
    <row r="2" spans="2:10" x14ac:dyDescent="0.3">
      <c r="B2" s="37" t="s">
        <v>26</v>
      </c>
      <c r="C2" s="37"/>
      <c r="D2" s="37"/>
      <c r="E2" s="37"/>
      <c r="F2" s="37"/>
      <c r="G2" s="37"/>
      <c r="H2" s="37"/>
    </row>
    <row r="3" spans="2:10" s="13" customFormat="1" ht="32.25" customHeight="1" x14ac:dyDescent="0.25">
      <c r="B3" s="38" t="s">
        <v>27</v>
      </c>
      <c r="C3" s="38"/>
      <c r="D3" s="38"/>
      <c r="E3" s="38"/>
      <c r="F3" s="38"/>
      <c r="G3" s="38"/>
      <c r="H3" s="38"/>
      <c r="I3" s="12"/>
      <c r="J3" s="12"/>
    </row>
    <row r="4" spans="2:10" ht="16.5" customHeight="1" x14ac:dyDescent="0.3">
      <c r="B4" s="39" t="s">
        <v>4</v>
      </c>
      <c r="C4" s="40"/>
      <c r="D4" s="40"/>
      <c r="E4" s="40"/>
      <c r="F4" s="40"/>
      <c r="G4" s="41"/>
      <c r="H4" s="2" t="s">
        <v>5</v>
      </c>
    </row>
    <row r="5" spans="2:10" ht="36" customHeight="1" x14ac:dyDescent="0.3">
      <c r="B5" s="35" t="s">
        <v>28</v>
      </c>
      <c r="C5" s="42"/>
      <c r="D5" s="42"/>
      <c r="E5" s="42"/>
      <c r="F5" s="42"/>
      <c r="G5" s="36"/>
      <c r="H5" s="14"/>
    </row>
    <row r="6" spans="2:10" ht="16.5" customHeight="1" x14ac:dyDescent="0.3">
      <c r="B6" s="35" t="s">
        <v>18</v>
      </c>
      <c r="C6" s="42"/>
      <c r="D6" s="42"/>
      <c r="E6" s="42"/>
      <c r="F6" s="42"/>
      <c r="G6" s="36"/>
      <c r="H6" s="14"/>
    </row>
    <row r="7" spans="2:10" s="13" customFormat="1" ht="24.75" customHeight="1" x14ac:dyDescent="0.25">
      <c r="B7" s="43" t="s">
        <v>6</v>
      </c>
      <c r="C7" s="44"/>
      <c r="D7" s="44"/>
      <c r="E7" s="44"/>
      <c r="F7" s="44"/>
      <c r="G7" s="45"/>
      <c r="H7" s="15"/>
      <c r="I7" s="12"/>
      <c r="J7" s="12"/>
    </row>
    <row r="8" spans="2:10" s="13" customFormat="1" ht="34.5" customHeight="1" x14ac:dyDescent="0.25">
      <c r="B8" s="46" t="s">
        <v>29</v>
      </c>
      <c r="C8" s="46"/>
      <c r="D8" s="46"/>
      <c r="E8" s="46"/>
      <c r="F8" s="46"/>
      <c r="G8" s="46"/>
      <c r="H8" s="46"/>
      <c r="I8" s="12"/>
      <c r="J8" s="12"/>
    </row>
    <row r="9" spans="2:10" ht="32.25" customHeight="1" x14ac:dyDescent="0.3">
      <c r="B9" s="4" t="s">
        <v>3</v>
      </c>
      <c r="C9" s="47" t="s">
        <v>4</v>
      </c>
      <c r="D9" s="48"/>
      <c r="E9" s="4" t="s">
        <v>0</v>
      </c>
      <c r="F9" s="4" t="s">
        <v>1</v>
      </c>
      <c r="G9" s="4" t="s">
        <v>7</v>
      </c>
      <c r="H9" s="4" t="s">
        <v>5</v>
      </c>
    </row>
    <row r="10" spans="2:10" ht="34.5" customHeight="1" x14ac:dyDescent="0.3">
      <c r="B10" s="7">
        <v>1</v>
      </c>
      <c r="C10" s="35" t="s">
        <v>23</v>
      </c>
      <c r="D10" s="36"/>
      <c r="E10" s="7" t="s">
        <v>2</v>
      </c>
      <c r="F10" s="8">
        <v>150</v>
      </c>
      <c r="G10" s="3"/>
      <c r="H10" s="3"/>
    </row>
    <row r="11" spans="2:10" ht="34.5" customHeight="1" x14ac:dyDescent="0.3">
      <c r="B11" s="7">
        <v>2</v>
      </c>
      <c r="C11" s="35" t="s">
        <v>19</v>
      </c>
      <c r="D11" s="36"/>
      <c r="E11" s="7" t="s">
        <v>2</v>
      </c>
      <c r="F11" s="8">
        <v>151</v>
      </c>
      <c r="G11" s="3"/>
      <c r="H11" s="3"/>
    </row>
    <row r="12" spans="2:10" ht="53.25" customHeight="1" x14ac:dyDescent="0.3">
      <c r="B12" s="7">
        <v>3</v>
      </c>
      <c r="C12" s="35" t="s">
        <v>24</v>
      </c>
      <c r="D12" s="36"/>
      <c r="E12" s="7" t="s">
        <v>2</v>
      </c>
      <c r="F12" s="8">
        <v>191</v>
      </c>
      <c r="G12" s="3"/>
      <c r="H12" s="3"/>
    </row>
    <row r="13" spans="2:10" ht="34.5" customHeight="1" x14ac:dyDescent="0.3">
      <c r="B13" s="7">
        <v>4</v>
      </c>
      <c r="C13" s="35" t="s">
        <v>20</v>
      </c>
      <c r="D13" s="36"/>
      <c r="E13" s="7" t="s">
        <v>2</v>
      </c>
      <c r="F13" s="8">
        <v>3</v>
      </c>
      <c r="G13" s="3"/>
      <c r="H13" s="3"/>
    </row>
    <row r="14" spans="2:10" ht="71.25" customHeight="1" x14ac:dyDescent="0.3">
      <c r="B14" s="7">
        <v>5</v>
      </c>
      <c r="C14" s="27" t="s">
        <v>21</v>
      </c>
      <c r="D14" s="28"/>
      <c r="E14" s="7" t="s">
        <v>2</v>
      </c>
      <c r="F14" s="8">
        <v>149</v>
      </c>
      <c r="G14" s="3"/>
      <c r="H14" s="3"/>
    </row>
    <row r="15" spans="2:10" ht="24" customHeight="1" x14ac:dyDescent="0.3">
      <c r="B15" s="7">
        <v>6</v>
      </c>
      <c r="C15" s="27" t="s">
        <v>10</v>
      </c>
      <c r="D15" s="28"/>
      <c r="E15" s="7" t="s">
        <v>11</v>
      </c>
      <c r="F15" s="8">
        <v>84</v>
      </c>
      <c r="G15" s="3"/>
      <c r="H15" s="3"/>
    </row>
    <row r="16" spans="2:10" ht="16.5" customHeight="1" x14ac:dyDescent="0.3">
      <c r="B16" s="5" t="s">
        <v>8</v>
      </c>
      <c r="C16" s="29" t="s">
        <v>9</v>
      </c>
      <c r="D16" s="30"/>
      <c r="E16" s="30"/>
      <c r="F16" s="30"/>
      <c r="G16" s="11"/>
      <c r="H16" s="6">
        <f>SUM(H10:H15)</f>
        <v>0</v>
      </c>
    </row>
    <row r="17" spans="2:10" ht="17.25" customHeight="1" x14ac:dyDescent="0.3">
      <c r="B17" s="7"/>
      <c r="C17" s="31" t="s">
        <v>14</v>
      </c>
      <c r="D17" s="32"/>
      <c r="E17" s="9"/>
      <c r="F17" s="33"/>
      <c r="G17" s="34"/>
      <c r="H17" s="10">
        <f>ROUND(+H16*E17,0)</f>
        <v>0</v>
      </c>
    </row>
    <row r="18" spans="2:10" x14ac:dyDescent="0.3">
      <c r="B18" s="7"/>
      <c r="C18" s="31" t="s">
        <v>15</v>
      </c>
      <c r="D18" s="32"/>
      <c r="E18" s="9"/>
      <c r="F18" s="33"/>
      <c r="G18" s="34"/>
      <c r="H18" s="10">
        <f>ROUND(+H16*E18,0)</f>
        <v>0</v>
      </c>
    </row>
    <row r="19" spans="2:10" x14ac:dyDescent="0.3">
      <c r="B19" s="7"/>
      <c r="C19" s="31" t="s">
        <v>16</v>
      </c>
      <c r="D19" s="32"/>
      <c r="E19" s="9"/>
      <c r="F19" s="33"/>
      <c r="G19" s="34"/>
      <c r="H19" s="10">
        <f>ROUND(+E19*H16,0)</f>
        <v>0</v>
      </c>
    </row>
    <row r="20" spans="2:10" ht="17.25" customHeight="1" x14ac:dyDescent="0.3">
      <c r="B20" s="7"/>
      <c r="C20" s="31" t="s">
        <v>17</v>
      </c>
      <c r="D20" s="32"/>
      <c r="E20" s="9">
        <v>0.19</v>
      </c>
      <c r="F20" s="33"/>
      <c r="G20" s="34"/>
      <c r="H20" s="10">
        <f>ROUND(+H19*E20,0)</f>
        <v>0</v>
      </c>
    </row>
    <row r="21" spans="2:10" ht="17.25" customHeight="1" x14ac:dyDescent="0.3">
      <c r="B21" s="5" t="s">
        <v>12</v>
      </c>
      <c r="C21" s="29" t="s">
        <v>13</v>
      </c>
      <c r="D21" s="30"/>
      <c r="E21" s="30"/>
      <c r="F21" s="30"/>
      <c r="G21" s="11"/>
      <c r="H21" s="6">
        <f>SUM(H17:H20)</f>
        <v>0</v>
      </c>
    </row>
    <row r="22" spans="2:10" s="13" customFormat="1" ht="31.5" customHeight="1" x14ac:dyDescent="0.25">
      <c r="B22" s="24" t="s">
        <v>22</v>
      </c>
      <c r="C22" s="25"/>
      <c r="D22" s="26"/>
      <c r="E22" s="20"/>
      <c r="F22" s="16"/>
      <c r="G22" s="17"/>
      <c r="H22" s="18">
        <f>+H16+H21</f>
        <v>0</v>
      </c>
      <c r="I22" s="12"/>
      <c r="J22" s="12"/>
    </row>
    <row r="23" spans="2:10" s="13" customFormat="1" ht="39" customHeight="1" x14ac:dyDescent="0.25">
      <c r="B23" s="21" t="s">
        <v>25</v>
      </c>
      <c r="C23" s="22"/>
      <c r="D23" s="22"/>
      <c r="E23" s="22"/>
      <c r="F23" s="22"/>
      <c r="G23" s="23"/>
      <c r="H23" s="19">
        <f>+H22+H7</f>
        <v>0</v>
      </c>
      <c r="I23" s="12"/>
      <c r="J23" s="12"/>
    </row>
  </sheetData>
  <mergeCells count="26">
    <mergeCell ref="C13:D13"/>
    <mergeCell ref="B2:H2"/>
    <mergeCell ref="B3:H3"/>
    <mergeCell ref="B4:G4"/>
    <mergeCell ref="B5:G5"/>
    <mergeCell ref="B6:G6"/>
    <mergeCell ref="B7:G7"/>
    <mergeCell ref="B8:H8"/>
    <mergeCell ref="C9:D9"/>
    <mergeCell ref="C10:D10"/>
    <mergeCell ref="C11:D11"/>
    <mergeCell ref="C12:D12"/>
    <mergeCell ref="B23:G23"/>
    <mergeCell ref="B22:D22"/>
    <mergeCell ref="C14:D14"/>
    <mergeCell ref="C15:D15"/>
    <mergeCell ref="C16:F16"/>
    <mergeCell ref="C17:D17"/>
    <mergeCell ref="F17:G17"/>
    <mergeCell ref="C18:D18"/>
    <mergeCell ref="F18:G18"/>
    <mergeCell ref="C19:D19"/>
    <mergeCell ref="F19:G19"/>
    <mergeCell ref="C20:D20"/>
    <mergeCell ref="F20:G20"/>
    <mergeCell ref="C21:F21"/>
  </mergeCells>
  <pageMargins left="0.7" right="0.7" top="0.75" bottom="0.75" header="0.3" footer="0.3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POLICARPA</vt:lpstr>
      <vt:lpstr>POLICARPA!Área_de_impresión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CRISTINA FONSECA PALACIOS</dc:creator>
  <cp:lastModifiedBy>LUISA FERNANDA PACHECO GOMEZ</cp:lastModifiedBy>
  <cp:lastPrinted>2017-01-02T15:39:52Z</cp:lastPrinted>
  <dcterms:created xsi:type="dcterms:W3CDTF">2016-11-18T21:19:30Z</dcterms:created>
  <dcterms:modified xsi:type="dcterms:W3CDTF">2017-07-10T22:29:43Z</dcterms:modified>
</cp:coreProperties>
</file>