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14. San Pedro\Obra\"/>
    </mc:Choice>
  </mc:AlternateContent>
  <bookViews>
    <workbookView xWindow="0" yWindow="0" windowWidth="24000" windowHeight="9585"/>
  </bookViews>
  <sheets>
    <sheet name="SAN PEDRO" sheetId="6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'SAN PEDRO'!$A$1:$H$23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6" l="1"/>
  <c r="F13" i="6"/>
  <c r="F12" i="6"/>
  <c r="F11" i="6"/>
  <c r="F10" i="6"/>
  <c r="H23" i="6"/>
  <c r="H16" i="6"/>
  <c r="H18" i="6"/>
  <c r="H17" i="6"/>
  <c r="H19" i="6"/>
  <c r="H20" i="6"/>
  <c r="H21" i="6"/>
  <c r="H22" i="6"/>
</calcChain>
</file>

<file path=xl/sharedStrings.xml><?xml version="1.0" encoding="utf-8"?>
<sst xmlns="http://schemas.openxmlformats.org/spreadsheetml/2006/main" count="36" uniqueCount="30">
  <si>
    <t>UND</t>
  </si>
  <si>
    <t>CANTIDAD</t>
  </si>
  <si>
    <t>M2</t>
  </si>
  <si>
    <t>ÍTEM</t>
  </si>
  <si>
    <t>DESCRIPCIÓN</t>
  </si>
  <si>
    <t>VALOR TOTAL</t>
  </si>
  <si>
    <t>VALOR TOTAL ETAPA DE ESTUDIOS Y DISEÑOS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</si>
  <si>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</si>
  <si>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</si>
  <si>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</si>
  <si>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</si>
  <si>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</si>
  <si>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</si>
  <si>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</si>
  <si>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</si>
  <si>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</si>
  <si>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</si>
  <si>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</si>
  <si>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VALOR TOTAL IVA 19% SOBRE VALOR DE LOS ESTUDIOS TÉCNICOS Y DISEÑOS</t>
  </si>
  <si>
    <t>Zona de servicios: cocina, cuartos técnicos y baterías sanitarias. (incluye redes generales)</t>
  </si>
  <si>
    <t>Zonas duras sin cubierta (Circulaciones abiertas y parqueadero)</t>
  </si>
  <si>
    <t>Zonas blandas (arborización y empradización, incluye preparación del suelo, suministro e instalación de juegos infantiles incluyendo placa y acabados de piso)</t>
  </si>
  <si>
    <t>COSTO TOTAL OBRA  (A+B)</t>
  </si>
  <si>
    <t>Aulas, comedor, zona administrativa, depositos y/o almacenamiento (incluye redes eléctricas)</t>
  </si>
  <si>
    <t>Circulaciones, rampas, escaleras, áreas de ingreso y salida y zonas verdes, con cubierta. (incluye estructura)</t>
  </si>
  <si>
    <t>3. VALOR TOTAL OFERTA (1+2)</t>
  </si>
  <si>
    <t>SAN PEDRO (SUCRE)</t>
  </si>
  <si>
    <t>1. ETAPA 1.  REVISIÓN Y COMPLEMENTACIÓN DE ESTUDIOS Y DISEÑOS CENTRO DE DESARROLLO INFANTIL (CDI) EN EL MUNICIPIO DE SAN PEDRO (SUCRE)</t>
  </si>
  <si>
    <t>REVISIÓN Y COMPLEMENTACIÓN DE ESTUDIOS Y DISEÑOS CENTRO DE DESARROLLO INFANTIL (CDI) EN EL MUNICIPIO DE SAN PEDRO (SUCRE)</t>
  </si>
  <si>
    <t>2. ETAPA 2.  EJECUCIÓN DE  OBRA || CONSTRUCCIÓN Y PUESTA EN FUNCIONAMIENTO, DE UN CENTRO DE DESARROLLO INFANTIL (CDI) EN EL MUNICIPIO DE SAN PEDRO (SUCRE)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</si>
</sst>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9" fontId="13" fillId="6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70523%20COSTEO%20SAN%20PED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N PEDRO"/>
      <sheetName val="RESUMEN PTO"/>
      <sheetName val="2.0 - 4.0"/>
      <sheetName val="3.0"/>
      <sheetName val="7.0"/>
      <sheetName val="8.0"/>
      <sheetName val="9.0"/>
      <sheetName val="10.0"/>
      <sheetName val="TESALIA 2016"/>
      <sheetName val="HITOS"/>
      <sheetName val="5,3,1"/>
    </sheetNames>
    <sheetDataSet>
      <sheetData sheetId="0"/>
      <sheetData sheetId="1"/>
      <sheetData sheetId="2">
        <row r="3">
          <cell r="J3">
            <v>559.85</v>
          </cell>
          <cell r="K3">
            <v>273.61</v>
          </cell>
          <cell r="L3">
            <v>532.07000000000005</v>
          </cell>
          <cell r="M3">
            <v>547.25</v>
          </cell>
          <cell r="N3">
            <v>1842.25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3"/>
  <sheetViews>
    <sheetView tabSelected="1" view="pageBreakPreview" zoomScale="80" zoomScaleNormal="100" zoomScaleSheetLayoutView="80" workbookViewId="0">
      <selection activeCell="C27" sqref="C27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37" t="s">
        <v>26</v>
      </c>
      <c r="C2" s="37"/>
      <c r="D2" s="37"/>
      <c r="E2" s="37"/>
      <c r="F2" s="37"/>
      <c r="G2" s="37"/>
      <c r="H2" s="37"/>
    </row>
    <row r="3" spans="2:10" s="13" customFormat="1" ht="32.25" customHeight="1" x14ac:dyDescent="0.25">
      <c r="B3" s="38" t="s">
        <v>27</v>
      </c>
      <c r="C3" s="38"/>
      <c r="D3" s="38"/>
      <c r="E3" s="38"/>
      <c r="F3" s="38"/>
      <c r="G3" s="38"/>
      <c r="H3" s="38"/>
      <c r="I3" s="12"/>
      <c r="J3" s="12"/>
    </row>
    <row r="4" spans="2:10" ht="16.5" customHeight="1" x14ac:dyDescent="0.3">
      <c r="B4" s="39" t="s">
        <v>4</v>
      </c>
      <c r="C4" s="40"/>
      <c r="D4" s="40"/>
      <c r="E4" s="40"/>
      <c r="F4" s="40"/>
      <c r="G4" s="41"/>
      <c r="H4" s="2" t="s">
        <v>5</v>
      </c>
    </row>
    <row r="5" spans="2:10" ht="36" customHeight="1" x14ac:dyDescent="0.3">
      <c r="B5" s="35" t="s">
        <v>28</v>
      </c>
      <c r="C5" s="42"/>
      <c r="D5" s="42"/>
      <c r="E5" s="42"/>
      <c r="F5" s="42"/>
      <c r="G5" s="36"/>
      <c r="H5" s="14"/>
    </row>
    <row r="6" spans="2:10" ht="16.5" customHeight="1" x14ac:dyDescent="0.3">
      <c r="B6" s="35" t="s">
        <v>18</v>
      </c>
      <c r="C6" s="42"/>
      <c r="D6" s="42"/>
      <c r="E6" s="42"/>
      <c r="F6" s="42"/>
      <c r="G6" s="36"/>
      <c r="H6" s="14"/>
    </row>
    <row r="7" spans="2:10" s="13" customFormat="1" ht="24.75" customHeight="1" x14ac:dyDescent="0.25">
      <c r="B7" s="43" t="s">
        <v>6</v>
      </c>
      <c r="C7" s="44"/>
      <c r="D7" s="44"/>
      <c r="E7" s="44"/>
      <c r="F7" s="44"/>
      <c r="G7" s="45"/>
      <c r="H7" s="15"/>
      <c r="I7" s="12"/>
      <c r="J7" s="12"/>
    </row>
    <row r="8" spans="2:10" s="13" customFormat="1" ht="34.5" customHeight="1" x14ac:dyDescent="0.25">
      <c r="B8" s="46" t="s">
        <v>29</v>
      </c>
      <c r="C8" s="46"/>
      <c r="D8" s="46"/>
      <c r="E8" s="46"/>
      <c r="F8" s="46"/>
      <c r="G8" s="46"/>
      <c r="H8" s="46"/>
      <c r="I8" s="12"/>
      <c r="J8" s="12"/>
    </row>
    <row r="9" spans="2:10" ht="32.25" customHeight="1" x14ac:dyDescent="0.3">
      <c r="B9" s="4" t="s">
        <v>3</v>
      </c>
      <c r="C9" s="47" t="s">
        <v>4</v>
      </c>
      <c r="D9" s="48"/>
      <c r="E9" s="4" t="s">
        <v>0</v>
      </c>
      <c r="F9" s="4" t="s">
        <v>1</v>
      </c>
      <c r="G9" s="4" t="s">
        <v>7</v>
      </c>
      <c r="H9" s="4" t="s">
        <v>5</v>
      </c>
    </row>
    <row r="10" spans="2:10" ht="34.5" customHeight="1" x14ac:dyDescent="0.3">
      <c r="B10" s="7">
        <v>1</v>
      </c>
      <c r="C10" s="35" t="s">
        <v>23</v>
      </c>
      <c r="D10" s="36"/>
      <c r="E10" s="7" t="s">
        <v>2</v>
      </c>
      <c r="F10" s="8">
        <f>'[3]RESUMEN PTO'!J3</f>
        <v>559.85</v>
      </c>
      <c r="G10" s="3"/>
      <c r="H10" s="3"/>
    </row>
    <row r="11" spans="2:10" ht="34.5" customHeight="1" x14ac:dyDescent="0.3">
      <c r="B11" s="7">
        <v>2</v>
      </c>
      <c r="C11" s="27" t="s">
        <v>19</v>
      </c>
      <c r="D11" s="28"/>
      <c r="E11" s="7" t="s">
        <v>2</v>
      </c>
      <c r="F11" s="8">
        <f>'[3]RESUMEN PTO'!K3</f>
        <v>273.61</v>
      </c>
      <c r="G11" s="3"/>
      <c r="H11" s="3"/>
    </row>
    <row r="12" spans="2:10" ht="53.25" customHeight="1" x14ac:dyDescent="0.3">
      <c r="B12" s="7">
        <v>3</v>
      </c>
      <c r="C12" s="35" t="s">
        <v>24</v>
      </c>
      <c r="D12" s="36"/>
      <c r="E12" s="7" t="s">
        <v>2</v>
      </c>
      <c r="F12" s="8">
        <f>'[3]RESUMEN PTO'!L3</f>
        <v>532.07000000000005</v>
      </c>
      <c r="G12" s="3"/>
      <c r="H12" s="3"/>
    </row>
    <row r="13" spans="2:10" ht="34.5" customHeight="1" x14ac:dyDescent="0.3">
      <c r="B13" s="7">
        <v>4</v>
      </c>
      <c r="C13" s="27" t="s">
        <v>20</v>
      </c>
      <c r="D13" s="28"/>
      <c r="E13" s="7" t="s">
        <v>2</v>
      </c>
      <c r="F13" s="8">
        <f>'[3]RESUMEN PTO'!M3</f>
        <v>547.25</v>
      </c>
      <c r="G13" s="3"/>
      <c r="H13" s="3"/>
    </row>
    <row r="14" spans="2:10" ht="71.25" customHeight="1" x14ac:dyDescent="0.3">
      <c r="B14" s="7">
        <v>5</v>
      </c>
      <c r="C14" s="27" t="s">
        <v>21</v>
      </c>
      <c r="D14" s="28"/>
      <c r="E14" s="7" t="s">
        <v>2</v>
      </c>
      <c r="F14" s="8">
        <f>'[3]RESUMEN PTO'!N3</f>
        <v>1842.25</v>
      </c>
      <c r="G14" s="3"/>
      <c r="H14" s="3"/>
    </row>
    <row r="15" spans="2:10" ht="24" customHeight="1" x14ac:dyDescent="0.3">
      <c r="B15" s="7">
        <v>6</v>
      </c>
      <c r="C15" s="27" t="s">
        <v>10</v>
      </c>
      <c r="D15" s="28"/>
      <c r="E15" s="7" t="s">
        <v>11</v>
      </c>
      <c r="F15" s="8">
        <v>250</v>
      </c>
      <c r="G15" s="3"/>
      <c r="H15" s="3"/>
    </row>
    <row r="16" spans="2:10" ht="16.5" customHeight="1" x14ac:dyDescent="0.3">
      <c r="B16" s="5" t="s">
        <v>8</v>
      </c>
      <c r="C16" s="29" t="s">
        <v>9</v>
      </c>
      <c r="D16" s="30"/>
      <c r="E16" s="30"/>
      <c r="F16" s="30"/>
      <c r="G16" s="11"/>
      <c r="H16" s="6">
        <f>SUM(H10:H15)</f>
        <v>0</v>
      </c>
    </row>
    <row r="17" spans="2:10" ht="17.25" customHeight="1" x14ac:dyDescent="0.3">
      <c r="B17" s="7"/>
      <c r="C17" s="31" t="s">
        <v>14</v>
      </c>
      <c r="D17" s="32"/>
      <c r="E17" s="9">
        <v>0.17</v>
      </c>
      <c r="F17" s="33"/>
      <c r="G17" s="34"/>
      <c r="H17" s="10">
        <f>ROUND(+H16*E17,0)</f>
        <v>0</v>
      </c>
    </row>
    <row r="18" spans="2:10" x14ac:dyDescent="0.3">
      <c r="B18" s="7"/>
      <c r="C18" s="31" t="s">
        <v>15</v>
      </c>
      <c r="D18" s="32"/>
      <c r="E18" s="9">
        <v>0.03</v>
      </c>
      <c r="F18" s="33"/>
      <c r="G18" s="34"/>
      <c r="H18" s="10">
        <f>ROUND(+H16*E18,0)</f>
        <v>0</v>
      </c>
    </row>
    <row r="19" spans="2:10" x14ac:dyDescent="0.3">
      <c r="B19" s="7"/>
      <c r="C19" s="31" t="s">
        <v>16</v>
      </c>
      <c r="D19" s="32"/>
      <c r="E19" s="9">
        <v>0.05</v>
      </c>
      <c r="F19" s="33"/>
      <c r="G19" s="34"/>
      <c r="H19" s="10">
        <f>ROUND(+E19*H16,0)</f>
        <v>0</v>
      </c>
    </row>
    <row r="20" spans="2:10" ht="17.25" customHeight="1" x14ac:dyDescent="0.3">
      <c r="B20" s="7"/>
      <c r="C20" s="31" t="s">
        <v>17</v>
      </c>
      <c r="D20" s="32"/>
      <c r="E20" s="9">
        <v>0.19</v>
      </c>
      <c r="F20" s="33"/>
      <c r="G20" s="34"/>
      <c r="H20" s="10">
        <f>ROUND(+H19*E20,0)</f>
        <v>0</v>
      </c>
    </row>
    <row r="21" spans="2:10" ht="17.25" customHeight="1" x14ac:dyDescent="0.3">
      <c r="B21" s="5" t="s">
        <v>12</v>
      </c>
      <c r="C21" s="29" t="s">
        <v>13</v>
      </c>
      <c r="D21" s="30"/>
      <c r="E21" s="30"/>
      <c r="F21" s="30"/>
      <c r="G21" s="11"/>
      <c r="H21" s="6">
        <f>SUM(H17:H20)</f>
        <v>0</v>
      </c>
    </row>
    <row r="22" spans="2:10" s="13" customFormat="1" ht="31.5" customHeight="1" x14ac:dyDescent="0.25">
      <c r="B22" s="24" t="s">
        <v>22</v>
      </c>
      <c r="C22" s="25"/>
      <c r="D22" s="26"/>
      <c r="E22" s="20"/>
      <c r="F22" s="16"/>
      <c r="G22" s="17"/>
      <c r="H22" s="18">
        <f>+H16+H21</f>
        <v>0</v>
      </c>
      <c r="I22" s="12"/>
      <c r="J22" s="12"/>
    </row>
    <row r="23" spans="2:10" s="13" customFormat="1" ht="39" customHeight="1" x14ac:dyDescent="0.25">
      <c r="B23" s="21" t="s">
        <v>25</v>
      </c>
      <c r="C23" s="22"/>
      <c r="D23" s="22"/>
      <c r="E23" s="22"/>
      <c r="F23" s="22"/>
      <c r="G23" s="23"/>
      <c r="H23" s="19">
        <f>+H22+H7</f>
        <v>0</v>
      </c>
      <c r="I23" s="12"/>
      <c r="J23" s="12"/>
    </row>
  </sheetData>
  <mergeCells count="26"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D10"/>
    <mergeCell ref="C11:D11"/>
    <mergeCell ref="C12:D12"/>
    <mergeCell ref="B23:G23"/>
    <mergeCell ref="B22:D22"/>
    <mergeCell ref="C14:D14"/>
    <mergeCell ref="C15:D15"/>
    <mergeCell ref="C16:F16"/>
    <mergeCell ref="C17:D17"/>
    <mergeCell ref="F17:G17"/>
    <mergeCell ref="C18:D18"/>
    <mergeCell ref="F18:G18"/>
    <mergeCell ref="C19:D19"/>
    <mergeCell ref="F19:G19"/>
    <mergeCell ref="C20:D20"/>
    <mergeCell ref="F20:G20"/>
    <mergeCell ref="C21:F21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 PEDRO</vt:lpstr>
      <vt:lpstr>'SAN PEDRO'!Área_de_impresión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LUISA FERNANDA PACHECO GOMEZ</cp:lastModifiedBy>
  <cp:lastPrinted>2017-01-02T15:39:52Z</cp:lastPrinted>
  <dcterms:created xsi:type="dcterms:W3CDTF">2016-11-18T21:19:30Z</dcterms:created>
  <dcterms:modified xsi:type="dcterms:W3CDTF">2017-05-25T19:33:02Z</dcterms:modified>
</cp:coreProperties>
</file>