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60" windowWidth="24000" windowHeight="9675" tabRatio="909" activeTab="1"/>
  </bookViews>
  <sheets>
    <sheet name="TOTAL OFERTA" sheetId="4" r:id="rId1"/>
    <sheet name="FORMATO 4 BIBLIOTECA PUBLICA" sheetId="3" r:id="rId2"/>
    <sheet name="FORMATO 4 CDI" sheetId="2" r:id="rId3"/>
  </sheets>
  <definedNames>
    <definedName name="_xlnm.Print_Area" localSheetId="1">'FORMATO 4 BIBLIOTECA PUBLICA'!$B$1:$H$29</definedName>
    <definedName name="_xlnm.Print_Area" localSheetId="2">'FORMATO 4 CDI'!$B$1:$H$25</definedName>
    <definedName name="_xlnm.Print_Area" localSheetId="0">'TOTAL OFERTA'!$B$1:$C$12</definedName>
  </definedNames>
  <calcPr calcId="145621"/>
</workbook>
</file>

<file path=xl/calcChain.xml><?xml version="1.0" encoding="utf-8"?>
<calcChain xmlns="http://schemas.openxmlformats.org/spreadsheetml/2006/main">
  <c r="H15" i="3" l="1"/>
  <c r="H14" i="3"/>
  <c r="H13" i="3"/>
  <c r="H12" i="3"/>
  <c r="H11" i="3"/>
  <c r="H5" i="3"/>
  <c r="H10" i="3" l="1"/>
  <c r="H18" i="3" s="1"/>
  <c r="H20" i="3"/>
  <c r="H19" i="3" l="1"/>
  <c r="H17" i="3" s="1"/>
  <c r="H22" i="3" s="1"/>
  <c r="H25" i="3" s="1"/>
  <c r="C4" i="4" s="1"/>
  <c r="H6" i="2"/>
  <c r="H7" i="2"/>
  <c r="H8" i="2"/>
  <c r="H9" i="2"/>
  <c r="H10" i="2"/>
  <c r="H11" i="2"/>
  <c r="H5" i="2" l="1"/>
  <c r="H13" i="2" s="1"/>
  <c r="H14" i="2" l="1"/>
  <c r="H15" i="2"/>
  <c r="H16" i="2" s="1"/>
  <c r="H12" i="2" l="1"/>
  <c r="H17" i="2" s="1"/>
  <c r="H20" i="2" l="1"/>
  <c r="C5" i="4" s="1"/>
  <c r="C6" i="4" s="1"/>
</calcChain>
</file>

<file path=xl/sharedStrings.xml><?xml version="1.0" encoding="utf-8"?>
<sst xmlns="http://schemas.openxmlformats.org/spreadsheetml/2006/main" count="86" uniqueCount="48">
  <si>
    <t>DESCRIPCIÓN</t>
  </si>
  <si>
    <t>CANTIDAD</t>
  </si>
  <si>
    <t>VALOR TOTAL</t>
  </si>
  <si>
    <t>ÍTEM</t>
  </si>
  <si>
    <t>PRECIOS UNITARIOS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</si>
  <si>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</si>
  <si>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</si>
  <si>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</si>
  <si>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</si>
  <si>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</si>
  <si>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</si>
  <si>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</si>
  <si>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</si>
  <si>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</si>
  <si>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M2</t>
  </si>
  <si>
    <t>UND</t>
  </si>
  <si>
    <t>ML</t>
  </si>
  <si>
    <t>Circulaciones, rampas, escaleras y áreas de ingreso y salida con cubierta. (incluye estructura)</t>
  </si>
  <si>
    <t>Cerramiento Perimetral (incluye cimentación)</t>
  </si>
  <si>
    <t>Zonas duras sin cubierta (Circulaciones abiertas)</t>
  </si>
  <si>
    <t>Zonas blandas (arborización y empradización incluye preparación del suelo)</t>
  </si>
  <si>
    <t>N.A</t>
  </si>
  <si>
    <t>ESTUDIOS TÉCNICOS Y DISEÑOS INTEGRALES BIBLIOTECA PÚBLICA CON ESPACIO PARA LA ATENCIÓN A LA PRIMERA INFANCIA UBICADO EN EL RESGUARDO INDÍGENA DE MACEDONIA LETICIA - AMAZONAS.</t>
  </si>
  <si>
    <t>Sala de lectura general, sala de lectura infantil y zona administrativa (incluye redes eléctricas)</t>
  </si>
  <si>
    <t>Zona de servicios: cuartos técnicos y baterías sanitarias. (incluye redes generales)</t>
  </si>
  <si>
    <t>N.A.</t>
  </si>
  <si>
    <t>NA</t>
  </si>
  <si>
    <t>Entorno educativo y zona administrativa (incluye redes eléctricas)</t>
  </si>
  <si>
    <t>Zona de servicios: cocineta, cuarto técnico, despensa y baterías sanitarias. (incluye redes generales)</t>
  </si>
  <si>
    <t>6 Cerramiento Perimetral (incluye cimentación)</t>
  </si>
  <si>
    <t>1. VALOR TOTAL ETAPA 1  DE ESTUDIOS Y DISEÑOS</t>
  </si>
  <si>
    <t>Zonas duras sin cubierta (Circulaciones abiertas, y parqueadero)</t>
  </si>
  <si>
    <t>Biblioteca Pública en el resguardo de Macedonia</t>
  </si>
  <si>
    <t>Centro de Desarrollo Infantil en el resguardo Ticuna Huitoto</t>
  </si>
  <si>
    <t xml:space="preserve">TOTAL PRESUPUESTO ESTIMADO – PE </t>
  </si>
  <si>
    <t>PRESUPUESTO OFICIAL. ESTUDIOS Y DISEÑOS, CONSTRUCCIÓN MEDIANTE UN SISTEMA CONSTRUCTIVO DE MÉTODO ALTERNATIVO PREFABRICADO, LIVIANO Y PUESTA EN FUNCIONAMIENTO DE LA  BIBLIOTECA PUBLICA CON ESPACIO PARA LA ATENCIÓN A LA PRIMERA INFANCIA  UBICADO EN EL RESGUARDO INDIGENA  DE MACEDONIA LETICIA - AMAZONAS</t>
  </si>
  <si>
    <t>PROPUESTA ECONÓMICA CONSTRUCCIÓN MEDIANTE UN SISTEMA CONSTRUCTIVO DE MÉTODO ALTERNATIVO PREFABRICADO LIVIANO Y PUESTA EN FUNCIONAMIENTO, DE UN CENTRO DE DESARROLLO INFANTIL (CDI) EN EL RESGUARDO TICUNA HUITOTO K 6 VIA LETICIA - TARAPACÁ MUNICIPIO DE LETICIA (AMAZONAS)</t>
  </si>
  <si>
    <t>Representante Legal</t>
  </si>
  <si>
    <t xml:space="preserve">Proponente: </t>
  </si>
  <si>
    <t>OBJETO: CONSTRUCCIÓN MEDIANTE UN SISTEMA CONSTRUCTIVO DE MÉTODO ALTERNATIVO PREFABRICADO LIVIANO Y PUESTA EN FUNCIONAMIENTO, DE UN CENTRO DE DESARROLLO INFANTIL (CDI) EN EL RESGUARDO TICUNA HUITOTO K 6 VIA LETICIA - TARAPACÁ MUNICIPIO DE LETICIA (AMAZONAS) Y ESTUDIOS Y DISEÑOS, CONSTRUCCIÓN MEDIANTE UN SISTEMA CONSTRUCTIVO DE MÉTODO ALTERNATIVO PREFABRICADO, LIVIANO Y PUESTA EN FUNCIONAMIENTO DE LA  BIBLIOTECA PUBLICA CON ESPACIO PARA LA ATENCIÓN A LA PRIMERA INFANCIA  UBICADO EN EL RESGUARDO INDIGENA  DE MACEDONIA LETICIA - AMAZONAS</t>
  </si>
  <si>
    <t>FORMATO 4 OFERTA ECONOMICA</t>
  </si>
  <si>
    <t>1. ETAPA 1.  EJECUCIÓN DE ESTUDIOS Y DISEÑOS BIBLIOTECA PÚBLICA CON ESPACIO PARA LA ATENCIÓN A LA PRIMERA INFANCIA EN MACEDONIA LETICIA - AMAZONAS</t>
  </si>
  <si>
    <t>2. ETAPA 2.  EJECUCIÓN DE  OBRA CONSTRUCCIÓN Y PUESTA EN FUNCIONAMIENTO, DE UNA BIBLIOTECA PÚBLICA CON ESPACIO PARA LA ATENCION A LA PRIMERA INFANCIA EN MACEDONIA LETICIA - AMAZONAS</t>
  </si>
  <si>
    <t>COSTO DE ACTIVIDADES CON EJECUCIÓN CONDICIONAL</t>
  </si>
  <si>
    <t>4. VALOR TOTAL  BIBLIOTECA (1+2+3 )</t>
  </si>
  <si>
    <t>1. ETAPA 2.  EJECUCIÓN DE  OBRA, CONSTRUCCIÓN Y PUESTA EN FUNCIONAMIENTO, DE UN CENTRO DE DESARROLLO INFANTIL (CDI) UBICADO KM6 VÍA LETICIA - TARAPACÁ EN EL MUNICIPIO DE LETICIA  (AMAZONAS)</t>
  </si>
  <si>
    <t>1. VALOR TOTAL  CDI  (1+2 )</t>
  </si>
  <si>
    <t>VALOR TOTAL IVA 19% SOBRE VALOR DE LOS ESTUDIOS TÉCNICOS Y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</si>
</sst>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.000000_);_(* \(#,##0.0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6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center" vertical="center" wrapText="1"/>
    </xf>
    <xf numFmtId="9" fontId="12" fillId="5" borderId="1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4" fontId="14" fillId="4" borderId="1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Continuous" wrapText="1"/>
    </xf>
    <xf numFmtId="0" fontId="8" fillId="3" borderId="1" xfId="0" applyFont="1" applyFill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Continuous" vertical="center" wrapText="1"/>
    </xf>
    <xf numFmtId="0" fontId="17" fillId="3" borderId="7" xfId="0" applyFont="1" applyFill="1" applyBorder="1" applyAlignment="1">
      <alignment horizontal="justify" vertical="center" wrapText="1"/>
    </xf>
    <xf numFmtId="0" fontId="0" fillId="0" borderId="0" xfId="0" applyFont="1"/>
    <xf numFmtId="0" fontId="0" fillId="0" borderId="8" xfId="0" applyFont="1" applyBorder="1"/>
    <xf numFmtId="0" fontId="16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justify" vertical="center" wrapText="1"/>
    </xf>
    <xf numFmtId="9" fontId="3" fillId="6" borderId="1" xfId="0" applyNumberFormat="1" applyFont="1" applyFill="1" applyBorder="1" applyAlignment="1">
      <alignment horizontal="center" vertical="center" wrapText="1"/>
    </xf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D12"/>
  <sheetViews>
    <sheetView view="pageBreakPreview" zoomScale="80" zoomScaleNormal="85" zoomScaleSheetLayoutView="80" workbookViewId="0">
      <selection activeCell="D12" sqref="D12"/>
    </sheetView>
  </sheetViews>
  <sheetFormatPr baseColWidth="10" defaultRowHeight="16.5" x14ac:dyDescent="0.3"/>
  <cols>
    <col min="1" max="1" width="2.85546875" style="4" customWidth="1"/>
    <col min="2" max="2" width="64.140625" style="5" customWidth="1"/>
    <col min="3" max="3" width="28.140625" style="5" customWidth="1"/>
    <col min="4" max="4" width="7.140625" style="5" customWidth="1"/>
    <col min="5" max="5" width="15.42578125" style="4" customWidth="1"/>
    <col min="6" max="16384" width="11.42578125" style="4"/>
  </cols>
  <sheetData>
    <row r="1" spans="2:3" ht="30" customHeight="1" x14ac:dyDescent="0.3">
      <c r="B1" s="32" t="s">
        <v>40</v>
      </c>
      <c r="C1" s="33"/>
    </row>
    <row r="2" spans="2:3" ht="99" customHeight="1" x14ac:dyDescent="0.3">
      <c r="B2" s="34" t="s">
        <v>39</v>
      </c>
      <c r="C2" s="34"/>
    </row>
    <row r="3" spans="2:3" ht="39.75" customHeight="1" x14ac:dyDescent="0.3">
      <c r="B3" s="25" t="s">
        <v>0</v>
      </c>
      <c r="C3" s="25" t="s">
        <v>2</v>
      </c>
    </row>
    <row r="4" spans="2:3" ht="24" customHeight="1" x14ac:dyDescent="0.3">
      <c r="B4" s="26" t="s">
        <v>32</v>
      </c>
      <c r="C4" s="27">
        <f>+'FORMATO 4 BIBLIOTECA PUBLICA'!H25</f>
        <v>0</v>
      </c>
    </row>
    <row r="5" spans="2:3" ht="24" customHeight="1" x14ac:dyDescent="0.3">
      <c r="B5" s="26" t="s">
        <v>33</v>
      </c>
      <c r="C5" s="27">
        <f>+'FORMATO 4 CDI'!H20</f>
        <v>0</v>
      </c>
    </row>
    <row r="6" spans="2:3" ht="27.75" customHeight="1" x14ac:dyDescent="0.3">
      <c r="B6" s="26" t="s">
        <v>34</v>
      </c>
      <c r="C6" s="8">
        <f>+C4+C5</f>
        <v>0</v>
      </c>
    </row>
    <row r="7" spans="2:3" x14ac:dyDescent="0.3">
      <c r="B7" s="29"/>
      <c r="C7" s="29"/>
    </row>
    <row r="8" spans="2:3" x14ac:dyDescent="0.3">
      <c r="B8" s="30"/>
      <c r="C8" s="30"/>
    </row>
    <row r="9" spans="2:3" x14ac:dyDescent="0.3">
      <c r="B9" s="30"/>
      <c r="C9" s="30"/>
    </row>
    <row r="10" spans="2:3" x14ac:dyDescent="0.3">
      <c r="B10" s="31"/>
      <c r="C10" s="30"/>
    </row>
    <row r="11" spans="2:3" x14ac:dyDescent="0.3">
      <c r="B11" s="30" t="s">
        <v>37</v>
      </c>
      <c r="C11" s="30"/>
    </row>
    <row r="12" spans="2:3" x14ac:dyDescent="0.3">
      <c r="B12" s="30" t="s">
        <v>38</v>
      </c>
      <c r="C12" s="30"/>
    </row>
  </sheetData>
  <mergeCells count="2">
    <mergeCell ref="B1:C1"/>
    <mergeCell ref="B2:C2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I29"/>
  <sheetViews>
    <sheetView tabSelected="1" view="pageBreakPreview" zoomScale="80" zoomScaleNormal="85" zoomScaleSheetLayoutView="80" workbookViewId="0">
      <selection activeCell="D32" sqref="D32"/>
    </sheetView>
  </sheetViews>
  <sheetFormatPr baseColWidth="10" defaultRowHeight="16.5" x14ac:dyDescent="0.3"/>
  <cols>
    <col min="1" max="1" width="2.85546875" style="4" customWidth="1"/>
    <col min="2" max="2" width="11.42578125" style="5"/>
    <col min="3" max="3" width="19.28515625" style="5" customWidth="1"/>
    <col min="4" max="4" width="18.5703125" style="5" customWidth="1"/>
    <col min="5" max="5" width="7.42578125" style="5" bestFit="1" customWidth="1"/>
    <col min="6" max="6" width="10.42578125" style="5" bestFit="1" customWidth="1"/>
    <col min="7" max="7" width="16.28515625" style="5" customWidth="1"/>
    <col min="8" max="8" width="23.140625" style="5" customWidth="1"/>
    <col min="9" max="9" width="7.140625" style="5" customWidth="1"/>
    <col min="10" max="10" width="15.42578125" style="4" customWidth="1"/>
    <col min="11" max="16384" width="11.42578125" style="4"/>
  </cols>
  <sheetData>
    <row r="1" spans="2:8" ht="24.75" customHeight="1" x14ac:dyDescent="0.3">
      <c r="B1" s="35" t="s">
        <v>40</v>
      </c>
      <c r="C1" s="35"/>
      <c r="D1" s="35"/>
      <c r="E1" s="35"/>
      <c r="F1" s="35"/>
      <c r="G1" s="35"/>
      <c r="H1" s="35"/>
    </row>
    <row r="2" spans="2:8" ht="69" customHeight="1" x14ac:dyDescent="0.3">
      <c r="B2" s="21" t="s">
        <v>35</v>
      </c>
      <c r="C2" s="21"/>
      <c r="D2" s="21"/>
      <c r="E2" s="21"/>
      <c r="F2" s="21"/>
      <c r="G2" s="21"/>
      <c r="H2" s="21"/>
    </row>
    <row r="3" spans="2:8" ht="33" x14ac:dyDescent="0.3">
      <c r="B3" s="22" t="s">
        <v>41</v>
      </c>
      <c r="C3" s="22"/>
      <c r="D3" s="22"/>
      <c r="E3" s="22"/>
      <c r="F3" s="22"/>
      <c r="G3" s="22"/>
      <c r="H3" s="22"/>
    </row>
    <row r="4" spans="2:8" x14ac:dyDescent="0.3">
      <c r="B4" s="38" t="s">
        <v>0</v>
      </c>
      <c r="C4" s="39"/>
      <c r="D4" s="39"/>
      <c r="E4" s="39"/>
      <c r="F4" s="39"/>
      <c r="G4" s="40"/>
      <c r="H4" s="23" t="s">
        <v>2</v>
      </c>
    </row>
    <row r="5" spans="2:8" ht="24" customHeight="1" x14ac:dyDescent="0.3">
      <c r="B5" s="41" t="s">
        <v>30</v>
      </c>
      <c r="C5" s="42"/>
      <c r="D5" s="42"/>
      <c r="E5" s="42"/>
      <c r="F5" s="42"/>
      <c r="G5" s="43"/>
      <c r="H5" s="24">
        <f>+H7+H6</f>
        <v>0</v>
      </c>
    </row>
    <row r="6" spans="2:8" ht="66.75" customHeight="1" x14ac:dyDescent="0.3">
      <c r="B6" s="44" t="s">
        <v>22</v>
      </c>
      <c r="C6" s="45"/>
      <c r="D6" s="45"/>
      <c r="E6" s="45"/>
      <c r="F6" s="45"/>
      <c r="G6" s="46"/>
      <c r="H6" s="8"/>
    </row>
    <row r="7" spans="2:8" ht="34.5" customHeight="1" x14ac:dyDescent="0.3">
      <c r="B7" s="44" t="s">
        <v>47</v>
      </c>
      <c r="C7" s="45"/>
      <c r="D7" s="45"/>
      <c r="E7" s="45"/>
      <c r="F7" s="45"/>
      <c r="G7" s="46"/>
      <c r="H7" s="8"/>
    </row>
    <row r="8" spans="2:8" ht="40.5" customHeight="1" x14ac:dyDescent="0.3">
      <c r="B8" s="22" t="s">
        <v>42</v>
      </c>
      <c r="C8" s="22"/>
      <c r="D8" s="22"/>
      <c r="E8" s="22"/>
      <c r="F8" s="22"/>
      <c r="G8" s="22"/>
      <c r="H8" s="22"/>
    </row>
    <row r="9" spans="2:8" ht="33" x14ac:dyDescent="0.3">
      <c r="B9" s="10" t="s">
        <v>3</v>
      </c>
      <c r="C9" s="47" t="s">
        <v>0</v>
      </c>
      <c r="D9" s="48"/>
      <c r="E9" s="10" t="s">
        <v>15</v>
      </c>
      <c r="F9" s="10" t="s">
        <v>1</v>
      </c>
      <c r="G9" s="10" t="s">
        <v>4</v>
      </c>
      <c r="H9" s="10" t="s">
        <v>2</v>
      </c>
    </row>
    <row r="10" spans="2:8" x14ac:dyDescent="0.3">
      <c r="B10" s="6" t="s">
        <v>5</v>
      </c>
      <c r="C10" s="49" t="s">
        <v>6</v>
      </c>
      <c r="D10" s="50"/>
      <c r="E10" s="50"/>
      <c r="F10" s="50"/>
      <c r="G10" s="20"/>
      <c r="H10" s="7">
        <f>SUM(H11:H16)</f>
        <v>0</v>
      </c>
    </row>
    <row r="11" spans="2:8" ht="43.5" customHeight="1" x14ac:dyDescent="0.3">
      <c r="B11" s="1">
        <v>1</v>
      </c>
      <c r="C11" s="36" t="s">
        <v>23</v>
      </c>
      <c r="D11" s="37"/>
      <c r="E11" s="1" t="s">
        <v>14</v>
      </c>
      <c r="F11" s="2">
        <v>182.93</v>
      </c>
      <c r="G11" s="8"/>
      <c r="H11" s="8">
        <f t="shared" ref="H11:H15" si="0">+ROUND(F11*G11,0)</f>
        <v>0</v>
      </c>
    </row>
    <row r="12" spans="2:8" ht="32.25" customHeight="1" x14ac:dyDescent="0.3">
      <c r="B12" s="1">
        <v>2</v>
      </c>
      <c r="C12" s="36" t="s">
        <v>24</v>
      </c>
      <c r="D12" s="37"/>
      <c r="E12" s="1" t="s">
        <v>14</v>
      </c>
      <c r="F12" s="2">
        <v>26.01</v>
      </c>
      <c r="G12" s="8"/>
      <c r="H12" s="8">
        <f t="shared" si="0"/>
        <v>0</v>
      </c>
    </row>
    <row r="13" spans="2:8" ht="38.25" customHeight="1" x14ac:dyDescent="0.3">
      <c r="B13" s="1">
        <v>3</v>
      </c>
      <c r="C13" s="36" t="s">
        <v>17</v>
      </c>
      <c r="D13" s="37"/>
      <c r="E13" s="1" t="s">
        <v>14</v>
      </c>
      <c r="F13" s="2">
        <v>145.21</v>
      </c>
      <c r="G13" s="8"/>
      <c r="H13" s="8">
        <f t="shared" si="0"/>
        <v>0</v>
      </c>
    </row>
    <row r="14" spans="2:8" ht="42" customHeight="1" x14ac:dyDescent="0.3">
      <c r="B14" s="1">
        <v>4</v>
      </c>
      <c r="C14" s="36" t="s">
        <v>31</v>
      </c>
      <c r="D14" s="37"/>
      <c r="E14" s="1" t="s">
        <v>14</v>
      </c>
      <c r="F14" s="2">
        <v>24</v>
      </c>
      <c r="G14" s="8"/>
      <c r="H14" s="8">
        <f t="shared" si="0"/>
        <v>0</v>
      </c>
    </row>
    <row r="15" spans="2:8" ht="32.25" customHeight="1" x14ac:dyDescent="0.3">
      <c r="B15" s="1">
        <v>5</v>
      </c>
      <c r="C15" s="36" t="s">
        <v>20</v>
      </c>
      <c r="D15" s="37"/>
      <c r="E15" s="1" t="s">
        <v>14</v>
      </c>
      <c r="F15" s="2">
        <v>100</v>
      </c>
      <c r="G15" s="8"/>
      <c r="H15" s="8">
        <f t="shared" si="0"/>
        <v>0</v>
      </c>
    </row>
    <row r="16" spans="2:8" ht="32.25" customHeight="1" x14ac:dyDescent="0.3">
      <c r="B16" s="1">
        <v>6</v>
      </c>
      <c r="C16" s="36" t="s">
        <v>18</v>
      </c>
      <c r="D16" s="37"/>
      <c r="E16" s="1" t="s">
        <v>16</v>
      </c>
      <c r="F16" s="2" t="s">
        <v>25</v>
      </c>
      <c r="G16" s="8"/>
      <c r="H16" s="8">
        <v>0</v>
      </c>
    </row>
    <row r="17" spans="2:8" x14ac:dyDescent="0.3">
      <c r="B17" s="6" t="s">
        <v>7</v>
      </c>
      <c r="C17" s="49" t="s">
        <v>8</v>
      </c>
      <c r="D17" s="50"/>
      <c r="E17" s="50"/>
      <c r="F17" s="50"/>
      <c r="G17" s="20"/>
      <c r="H17" s="7">
        <f>SUM(H18:H20)</f>
        <v>0</v>
      </c>
    </row>
    <row r="18" spans="2:8" x14ac:dyDescent="0.3">
      <c r="B18" s="1"/>
      <c r="C18" s="51" t="s">
        <v>9</v>
      </c>
      <c r="D18" s="52"/>
      <c r="E18" s="61"/>
      <c r="F18" s="53"/>
      <c r="G18" s="54"/>
      <c r="H18" s="3">
        <f>ROUND(+H10*E18,0)</f>
        <v>0</v>
      </c>
    </row>
    <row r="19" spans="2:8" x14ac:dyDescent="0.3">
      <c r="B19" s="1"/>
      <c r="C19" s="51" t="s">
        <v>10</v>
      </c>
      <c r="D19" s="52"/>
      <c r="E19" s="61"/>
      <c r="F19" s="53"/>
      <c r="G19" s="54"/>
      <c r="H19" s="3">
        <f>ROUND(+H10*E19,0)</f>
        <v>0</v>
      </c>
    </row>
    <row r="20" spans="2:8" x14ac:dyDescent="0.3">
      <c r="B20" s="1"/>
      <c r="C20" s="51" t="s">
        <v>11</v>
      </c>
      <c r="D20" s="52"/>
      <c r="E20" s="61"/>
      <c r="F20" s="53"/>
      <c r="G20" s="54"/>
      <c r="H20" s="3">
        <f>ROUND(+E20*H10,0)</f>
        <v>0</v>
      </c>
    </row>
    <row r="21" spans="2:8" x14ac:dyDescent="0.3">
      <c r="B21" s="1"/>
      <c r="C21" s="51" t="s">
        <v>12</v>
      </c>
      <c r="D21" s="52"/>
      <c r="E21" s="61">
        <v>0.19</v>
      </c>
      <c r="F21" s="53" t="s">
        <v>26</v>
      </c>
      <c r="G21" s="54"/>
      <c r="H21" s="3"/>
    </row>
    <row r="22" spans="2:8" x14ac:dyDescent="0.3">
      <c r="B22" s="11">
        <v>2</v>
      </c>
      <c r="C22" s="12" t="s">
        <v>13</v>
      </c>
      <c r="D22" s="13"/>
      <c r="E22" s="14"/>
      <c r="F22" s="15"/>
      <c r="G22" s="16"/>
      <c r="H22" s="17">
        <f>+H17+H10</f>
        <v>0</v>
      </c>
    </row>
    <row r="23" spans="2:8" x14ac:dyDescent="0.3">
      <c r="B23" s="11">
        <v>3</v>
      </c>
      <c r="C23" s="12" t="s">
        <v>43</v>
      </c>
      <c r="D23" s="13"/>
      <c r="E23" s="14"/>
      <c r="F23" s="15"/>
      <c r="G23" s="16"/>
      <c r="H23" s="17">
        <v>0</v>
      </c>
    </row>
    <row r="24" spans="2:8" ht="10.5" customHeight="1" x14ac:dyDescent="0.3"/>
    <row r="25" spans="2:8" ht="18" x14ac:dyDescent="0.3">
      <c r="B25" s="55" t="s">
        <v>44</v>
      </c>
      <c r="C25" s="56"/>
      <c r="D25" s="56"/>
      <c r="E25" s="56"/>
      <c r="F25" s="56"/>
      <c r="G25" s="57"/>
      <c r="H25" s="19">
        <f>+H5+H22+H23</f>
        <v>0</v>
      </c>
    </row>
    <row r="26" spans="2:8" x14ac:dyDescent="0.3">
      <c r="B26" s="30"/>
    </row>
    <row r="27" spans="2:8" x14ac:dyDescent="0.3">
      <c r="B27" s="31"/>
    </row>
    <row r="28" spans="2:8" x14ac:dyDescent="0.3">
      <c r="B28" s="30" t="s">
        <v>37</v>
      </c>
    </row>
    <row r="29" spans="2:8" x14ac:dyDescent="0.3">
      <c r="B29" s="30" t="s">
        <v>38</v>
      </c>
    </row>
  </sheetData>
  <mergeCells count="23">
    <mergeCell ref="C20:D20"/>
    <mergeCell ref="F20:G20"/>
    <mergeCell ref="C21:D21"/>
    <mergeCell ref="F21:G21"/>
    <mergeCell ref="B25:G25"/>
    <mergeCell ref="C16:D16"/>
    <mergeCell ref="C17:F17"/>
    <mergeCell ref="C18:D18"/>
    <mergeCell ref="F18:G18"/>
    <mergeCell ref="C19:D19"/>
    <mergeCell ref="F19:G19"/>
    <mergeCell ref="B1:H1"/>
    <mergeCell ref="C15:D15"/>
    <mergeCell ref="B4:G4"/>
    <mergeCell ref="B5:G5"/>
    <mergeCell ref="B6:G6"/>
    <mergeCell ref="B7:G7"/>
    <mergeCell ref="C9:D9"/>
    <mergeCell ref="C10:F10"/>
    <mergeCell ref="C11:D11"/>
    <mergeCell ref="C12:D12"/>
    <mergeCell ref="C13:D13"/>
    <mergeCell ref="C14:D14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J25"/>
  <sheetViews>
    <sheetView view="pageBreakPreview" topLeftCell="A7" zoomScale="80" zoomScaleNormal="85" zoomScaleSheetLayoutView="80" workbookViewId="0">
      <selection activeCell="J4" sqref="J4"/>
    </sheetView>
  </sheetViews>
  <sheetFormatPr baseColWidth="10" defaultRowHeight="16.5" x14ac:dyDescent="0.3"/>
  <cols>
    <col min="1" max="1" width="2.85546875" customWidth="1"/>
    <col min="2" max="2" width="11.42578125" style="5"/>
    <col min="3" max="3" width="19.28515625" style="5" customWidth="1"/>
    <col min="4" max="4" width="18.5703125" style="5" customWidth="1"/>
    <col min="5" max="5" width="7.42578125" style="5" bestFit="1" customWidth="1"/>
    <col min="6" max="6" width="10.42578125" style="5" bestFit="1" customWidth="1"/>
    <col min="7" max="7" width="16.28515625" style="5" customWidth="1"/>
    <col min="8" max="8" width="23.140625" style="5" customWidth="1"/>
    <col min="9" max="9" width="7.140625" style="5" customWidth="1"/>
    <col min="10" max="10" width="15.42578125" customWidth="1"/>
  </cols>
  <sheetData>
    <row r="1" spans="2:10" ht="19.5" customHeight="1" x14ac:dyDescent="0.3">
      <c r="B1" s="35" t="s">
        <v>40</v>
      </c>
      <c r="C1" s="35"/>
      <c r="D1" s="35"/>
      <c r="E1" s="35"/>
      <c r="F1" s="35"/>
      <c r="G1" s="35"/>
      <c r="H1" s="35"/>
    </row>
    <row r="2" spans="2:10" ht="65.25" customHeight="1" x14ac:dyDescent="0.3">
      <c r="B2" s="28" t="s">
        <v>36</v>
      </c>
      <c r="C2" s="28"/>
      <c r="D2" s="28"/>
      <c r="E2" s="28"/>
      <c r="F2" s="28"/>
      <c r="G2" s="28"/>
      <c r="H2" s="28"/>
    </row>
    <row r="3" spans="2:10" ht="42.75" customHeight="1" x14ac:dyDescent="0.3">
      <c r="B3" s="58" t="s">
        <v>45</v>
      </c>
      <c r="C3" s="59"/>
      <c r="D3" s="59"/>
      <c r="E3" s="59"/>
      <c r="F3" s="59"/>
      <c r="G3" s="59"/>
      <c r="H3" s="60"/>
      <c r="J3" s="18"/>
    </row>
    <row r="4" spans="2:10" ht="32.25" customHeight="1" x14ac:dyDescent="0.3">
      <c r="B4" s="10" t="s">
        <v>3</v>
      </c>
      <c r="C4" s="47" t="s">
        <v>0</v>
      </c>
      <c r="D4" s="48"/>
      <c r="E4" s="10" t="s">
        <v>15</v>
      </c>
      <c r="F4" s="10" t="s">
        <v>1</v>
      </c>
      <c r="G4" s="10" t="s">
        <v>4</v>
      </c>
      <c r="H4" s="10" t="s">
        <v>2</v>
      </c>
    </row>
    <row r="5" spans="2:10" s="4" customFormat="1" ht="24.75" customHeight="1" x14ac:dyDescent="0.3">
      <c r="B5" s="6" t="s">
        <v>5</v>
      </c>
      <c r="C5" s="49" t="s">
        <v>6</v>
      </c>
      <c r="D5" s="50"/>
      <c r="E5" s="50"/>
      <c r="F5" s="50"/>
      <c r="G5" s="9"/>
      <c r="H5" s="7">
        <f>SUM(H6:H11)</f>
        <v>0</v>
      </c>
      <c r="I5" s="5"/>
    </row>
    <row r="6" spans="2:10" ht="32.25" customHeight="1" x14ac:dyDescent="0.3">
      <c r="B6" s="1">
        <v>1</v>
      </c>
      <c r="C6" s="36" t="s">
        <v>27</v>
      </c>
      <c r="D6" s="37"/>
      <c r="E6" s="1" t="s">
        <v>14</v>
      </c>
      <c r="F6" s="2">
        <v>51.28</v>
      </c>
      <c r="G6" s="8"/>
      <c r="H6" s="8">
        <f t="shared" ref="H6:H11" si="0">+ROUND(F6*G6,0)</f>
        <v>0</v>
      </c>
    </row>
    <row r="7" spans="2:10" ht="50.25" customHeight="1" x14ac:dyDescent="0.3">
      <c r="B7" s="1">
        <v>2</v>
      </c>
      <c r="C7" s="36" t="s">
        <v>28</v>
      </c>
      <c r="D7" s="37"/>
      <c r="E7" s="1" t="s">
        <v>14</v>
      </c>
      <c r="F7" s="2">
        <v>51.89</v>
      </c>
      <c r="G7" s="8"/>
      <c r="H7" s="8">
        <f t="shared" si="0"/>
        <v>0</v>
      </c>
    </row>
    <row r="8" spans="2:10" ht="38.25" customHeight="1" x14ac:dyDescent="0.3">
      <c r="B8" s="1">
        <v>3</v>
      </c>
      <c r="C8" s="36" t="s">
        <v>17</v>
      </c>
      <c r="D8" s="37"/>
      <c r="E8" s="1" t="s">
        <v>14</v>
      </c>
      <c r="F8" s="2">
        <v>128.82</v>
      </c>
      <c r="G8" s="8"/>
      <c r="H8" s="8">
        <f t="shared" si="0"/>
        <v>0</v>
      </c>
    </row>
    <row r="9" spans="2:10" ht="32.25" customHeight="1" x14ac:dyDescent="0.3">
      <c r="B9" s="1">
        <v>4</v>
      </c>
      <c r="C9" s="36" t="s">
        <v>19</v>
      </c>
      <c r="D9" s="37"/>
      <c r="E9" s="1" t="s">
        <v>14</v>
      </c>
      <c r="F9" s="2">
        <v>27.11</v>
      </c>
      <c r="G9" s="8"/>
      <c r="H9" s="8">
        <f t="shared" si="0"/>
        <v>0</v>
      </c>
    </row>
    <row r="10" spans="2:10" ht="42.75" customHeight="1" x14ac:dyDescent="0.3">
      <c r="B10" s="1">
        <v>5</v>
      </c>
      <c r="C10" s="36" t="s">
        <v>20</v>
      </c>
      <c r="D10" s="37"/>
      <c r="E10" s="1" t="s">
        <v>14</v>
      </c>
      <c r="F10" s="2">
        <v>317.89999999999998</v>
      </c>
      <c r="G10" s="8"/>
      <c r="H10" s="8">
        <f t="shared" si="0"/>
        <v>0</v>
      </c>
    </row>
    <row r="11" spans="2:10" s="4" customFormat="1" ht="32.25" customHeight="1" x14ac:dyDescent="0.3">
      <c r="B11" s="1">
        <v>6</v>
      </c>
      <c r="C11" s="36" t="s">
        <v>29</v>
      </c>
      <c r="D11" s="37"/>
      <c r="E11" s="1" t="s">
        <v>16</v>
      </c>
      <c r="F11" s="2">
        <v>97.64</v>
      </c>
      <c r="G11" s="8"/>
      <c r="H11" s="8">
        <f t="shared" si="0"/>
        <v>0</v>
      </c>
      <c r="I11" s="5"/>
    </row>
    <row r="12" spans="2:10" ht="29.25" customHeight="1" x14ac:dyDescent="0.3">
      <c r="B12" s="6" t="s">
        <v>7</v>
      </c>
      <c r="C12" s="49" t="s">
        <v>8</v>
      </c>
      <c r="D12" s="50"/>
      <c r="E12" s="50"/>
      <c r="F12" s="50"/>
      <c r="G12" s="9"/>
      <c r="H12" s="7">
        <f>SUM(H13:H16)</f>
        <v>0</v>
      </c>
    </row>
    <row r="13" spans="2:10" ht="20.25" customHeight="1" x14ac:dyDescent="0.3">
      <c r="B13" s="1"/>
      <c r="C13" s="51" t="s">
        <v>9</v>
      </c>
      <c r="D13" s="52"/>
      <c r="E13" s="61"/>
      <c r="F13" s="53"/>
      <c r="G13" s="54"/>
      <c r="H13" s="3">
        <f>ROUND(+H5*E13,0)</f>
        <v>0</v>
      </c>
    </row>
    <row r="14" spans="2:10" ht="27" customHeight="1" x14ac:dyDescent="0.3">
      <c r="B14" s="1"/>
      <c r="C14" s="51" t="s">
        <v>10</v>
      </c>
      <c r="D14" s="52"/>
      <c r="E14" s="61"/>
      <c r="F14" s="53"/>
      <c r="G14" s="54"/>
      <c r="H14" s="3">
        <f>ROUND(+H5*E14,0)</f>
        <v>0</v>
      </c>
    </row>
    <row r="15" spans="2:10" ht="16.5" customHeight="1" x14ac:dyDescent="0.3">
      <c r="B15" s="1"/>
      <c r="C15" s="51" t="s">
        <v>11</v>
      </c>
      <c r="D15" s="52"/>
      <c r="E15" s="61"/>
      <c r="F15" s="53"/>
      <c r="G15" s="54"/>
      <c r="H15" s="3">
        <f>ROUND(+E15*H5,0)</f>
        <v>0</v>
      </c>
    </row>
    <row r="16" spans="2:10" ht="27" customHeight="1" x14ac:dyDescent="0.3">
      <c r="B16" s="1"/>
      <c r="C16" s="51" t="s">
        <v>12</v>
      </c>
      <c r="D16" s="52"/>
      <c r="E16" s="61">
        <v>0.19</v>
      </c>
      <c r="F16" s="53" t="s">
        <v>21</v>
      </c>
      <c r="G16" s="54"/>
      <c r="H16" s="3">
        <f>ROUND(+H15*E16,0)</f>
        <v>0</v>
      </c>
    </row>
    <row r="17" spans="2:9" ht="20.25" customHeight="1" x14ac:dyDescent="0.3">
      <c r="B17" s="11">
        <v>1</v>
      </c>
      <c r="C17" s="12" t="s">
        <v>13</v>
      </c>
      <c r="D17" s="13"/>
      <c r="E17" s="14"/>
      <c r="F17" s="15"/>
      <c r="G17" s="16"/>
      <c r="H17" s="17">
        <f>+H12+H5</f>
        <v>0</v>
      </c>
    </row>
    <row r="18" spans="2:9" ht="20.25" customHeight="1" x14ac:dyDescent="0.3">
      <c r="B18" s="11">
        <v>2</v>
      </c>
      <c r="C18" s="12" t="s">
        <v>43</v>
      </c>
      <c r="D18" s="13"/>
      <c r="E18" s="14"/>
      <c r="F18" s="15"/>
      <c r="G18" s="16"/>
      <c r="H18" s="17">
        <v>0</v>
      </c>
    </row>
    <row r="20" spans="2:9" ht="18" x14ac:dyDescent="0.3">
      <c r="B20" s="55" t="s">
        <v>46</v>
      </c>
      <c r="C20" s="56"/>
      <c r="D20" s="56"/>
      <c r="E20" s="56"/>
      <c r="F20" s="56"/>
      <c r="G20" s="57"/>
      <c r="H20" s="19">
        <f>+H17+H18</f>
        <v>0</v>
      </c>
    </row>
    <row r="21" spans="2:9" s="4" customFormat="1" x14ac:dyDescent="0.3">
      <c r="B21" s="30"/>
      <c r="C21" s="5"/>
      <c r="D21" s="5"/>
      <c r="E21" s="5"/>
      <c r="F21" s="5"/>
      <c r="G21" s="5"/>
      <c r="H21" s="5"/>
      <c r="I21" s="5"/>
    </row>
    <row r="22" spans="2:9" s="4" customFormat="1" x14ac:dyDescent="0.3">
      <c r="B22" s="30"/>
      <c r="C22" s="5"/>
      <c r="D22" s="5"/>
      <c r="E22" s="5"/>
      <c r="F22" s="5"/>
      <c r="G22" s="5"/>
      <c r="H22" s="5"/>
      <c r="I22" s="5"/>
    </row>
    <row r="23" spans="2:9" x14ac:dyDescent="0.3">
      <c r="B23" s="31"/>
    </row>
    <row r="24" spans="2:9" x14ac:dyDescent="0.3">
      <c r="B24" s="30" t="s">
        <v>37</v>
      </c>
    </row>
    <row r="25" spans="2:9" x14ac:dyDescent="0.3">
      <c r="B25" s="30" t="s">
        <v>38</v>
      </c>
    </row>
  </sheetData>
  <mergeCells count="20">
    <mergeCell ref="C10:D10"/>
    <mergeCell ref="C9:D9"/>
    <mergeCell ref="C8:D8"/>
    <mergeCell ref="C7:D7"/>
    <mergeCell ref="B1:H1"/>
    <mergeCell ref="C6:D6"/>
    <mergeCell ref="C5:F5"/>
    <mergeCell ref="C4:D4"/>
    <mergeCell ref="B3:H3"/>
    <mergeCell ref="C15:D15"/>
    <mergeCell ref="B20:G20"/>
    <mergeCell ref="F16:G16"/>
    <mergeCell ref="F15:G15"/>
    <mergeCell ref="C16:D16"/>
    <mergeCell ref="C11:D11"/>
    <mergeCell ref="F14:G14"/>
    <mergeCell ref="C14:D14"/>
    <mergeCell ref="F13:G13"/>
    <mergeCell ref="C13:D13"/>
    <mergeCell ref="C12:F12"/>
  </mergeCells>
  <pageMargins left="0.7" right="0.7" top="0.75" bottom="0.75" header="0.3" footer="0.3"/>
  <pageSetup scale="84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OFERTA</vt:lpstr>
      <vt:lpstr>FORMATO 4 BIBLIOTECA PUBLICA</vt:lpstr>
      <vt:lpstr>FORMATO 4 CDI</vt:lpstr>
      <vt:lpstr>'FORMATO 4 BIBLIOTECA PUBLICA'!Área_de_impresión</vt:lpstr>
      <vt:lpstr>'FORMATO 4 CDI'!Área_de_impresión</vt:lpstr>
      <vt:lpstr>'TOTAL OFERTA'!Área_de_impresión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JHOJANA ALEAN VERA</cp:lastModifiedBy>
  <cp:lastPrinted>2016-11-09T21:03:53Z</cp:lastPrinted>
  <dcterms:created xsi:type="dcterms:W3CDTF">2015-04-29T19:59:23Z</dcterms:created>
  <dcterms:modified xsi:type="dcterms:W3CDTF">2017-02-16T21:59:02Z</dcterms:modified>
</cp:coreProperties>
</file>