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240" windowHeight="12435"/>
  </bookViews>
  <sheets>
    <sheet name="PROP ECONO" sheetId="1" r:id="rId1"/>
  </sheets>
  <definedNames>
    <definedName name="_xlnm.Print_Area" localSheetId="0">'PROP ECONO'!$A$1:$F$13</definedName>
    <definedName name="fcc" localSheetId="0">#REF!</definedName>
    <definedName name="fcc">#REF!</definedName>
    <definedName name="FF" localSheetId="0">#REF!</definedName>
    <definedName name="FF">#REF!</definedName>
    <definedName name="fyy" localSheetId="0">#REF!</definedName>
    <definedName name="fyy">#REF!</definedName>
    <definedName name="GGG" localSheetId="0">#REF!</definedName>
    <definedName name="GGG">#REF!</definedName>
    <definedName name="KJLK" localSheetId="0">#REF!</definedName>
    <definedName name="KJLK">#REF!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1" l="1"/>
  <c r="F5" i="1"/>
  <c r="F7" i="1" s="1"/>
  <c r="F10" i="1" l="1"/>
  <c r="F9" i="1"/>
  <c r="F11" i="1"/>
  <c r="F12" i="1" s="1"/>
  <c r="F13" i="1" l="1"/>
</calcChain>
</file>

<file path=xl/sharedStrings.xml><?xml version="1.0" encoding="utf-8"?>
<sst xmlns="http://schemas.openxmlformats.org/spreadsheetml/2006/main" count="20" uniqueCount="19">
  <si>
    <t>Dragado de mantenimiento del canal navegable desde la embocadura del Canal del Dique (incluye el canal de aproximación en el río Magdalena para el ingreso al Canal del Dique, la trampa de sedimentos en Calamar, hasta la bahía de Cartagena por el brazo de Pasacaballos</t>
  </si>
  <si>
    <t>ITEM</t>
  </si>
  <si>
    <t>DESCRIPCION</t>
  </si>
  <si>
    <t>UND.</t>
  </si>
  <si>
    <t>CANTIDAD</t>
  </si>
  <si>
    <t xml:space="preserve">PRECIOS UNITARIOS </t>
  </si>
  <si>
    <t xml:space="preserve">PRECIO TOTAL </t>
  </si>
  <si>
    <t>Dragado Hidráulico en Calamar (K00+000 al K00+750 incluido canal de acceso del rio al Canal del Dique).</t>
  </si>
  <si>
    <t>M3</t>
  </si>
  <si>
    <t>Dragado Hidráulico en Pasacaballos (K114+000 al K117+200), depositando mar afuera a 11,1 km de la Boya de mar</t>
  </si>
  <si>
    <t xml:space="preserve">SUBTOTAL COSTOS DIRECTOS </t>
  </si>
  <si>
    <t>porcentaje</t>
  </si>
  <si>
    <t>valor</t>
  </si>
  <si>
    <t xml:space="preserve">ADMINISTRACIÓN </t>
  </si>
  <si>
    <t xml:space="preserve">IMPUESTOS </t>
  </si>
  <si>
    <t xml:space="preserve">UTILIDAD </t>
  </si>
  <si>
    <t>IVA SOBRE UTILIDAD</t>
  </si>
  <si>
    <t xml:space="preserve">TOTAL </t>
  </si>
  <si>
    <t>CONVOCATORIA N° PAF-CORMAGDALENA-O-067-2019
FORMATO 4
OFERTA ECONÓMICA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</si>
</sst>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 #,##0.00"/>
    <numFmt numFmtId="165" formatCode="&quot;$&quot;\ #,##0"/>
  </numFmts>
  <fonts count="7" x14ac:knownFonts="1">
    <font>
      <sz val="10"/>
      <name val="Arial"/>
      <family val="2"/>
    </font>
    <font>
      <sz val="11"/>
      <color theme="1"/>
      <name val="Calibri"/>
      <family val="2"/>
      <scheme val="minor"/>
    </font>
    <font>
      <b/>
      <sz val="11"/>
      <name val="Arial"/>
      <family val="2"/>
    </font>
    <font>
      <b/>
      <sz val="11"/>
      <color theme="1"/>
      <name val="Arial"/>
      <family val="2"/>
    </font>
    <font>
      <sz val="11"/>
      <color theme="1"/>
      <name val="Arial"/>
      <family val="2"/>
    </font>
    <font>
      <sz val="11"/>
      <name val="Arial"/>
      <family val="2"/>
    </font>
    <font>
      <b/>
      <sz val="11"/>
      <color theme="1"/>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9" fontId="1" fillId="0" borderId="0" applyFont="0" applyFill="0" applyBorder="0" applyAlignment="0" applyProtection="0"/>
  </cellStyleXfs>
  <cellXfs count="23">
    <xf numFmtId="0" fontId="0" fillId="0" borderId="0" xfId="0"/>
    <xf numFmtId="0" fontId="1" fillId="0" borderId="0" xfId="1"/>
    <xf numFmtId="0" fontId="3" fillId="0" borderId="2"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4" fillId="0" borderId="1" xfId="1" applyFont="1" applyFill="1" applyBorder="1" applyAlignment="1">
      <alignment wrapText="1"/>
    </xf>
    <xf numFmtId="0" fontId="4" fillId="0" borderId="1" xfId="1" applyFont="1" applyFill="1" applyBorder="1" applyAlignment="1">
      <alignment horizontal="center" vertical="center" wrapText="1"/>
    </xf>
    <xf numFmtId="3" fontId="4" fillId="0" borderId="1" xfId="1" applyNumberFormat="1" applyFont="1" applyFill="1" applyBorder="1" applyAlignment="1">
      <alignment horizontal="center" vertical="center" wrapText="1"/>
    </xf>
    <xf numFmtId="164" fontId="4" fillId="0" borderId="1" xfId="1" applyNumberFormat="1" applyFont="1" applyFill="1" applyBorder="1" applyAlignment="1">
      <alignment horizontal="center" vertical="center" wrapText="1"/>
    </xf>
    <xf numFmtId="164" fontId="3" fillId="0" borderId="1" xfId="1" applyNumberFormat="1" applyFont="1" applyFill="1" applyBorder="1" applyAlignment="1">
      <alignment horizontal="right"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9" fontId="4" fillId="0" borderId="1" xfId="2" applyFont="1" applyFill="1" applyBorder="1" applyAlignment="1">
      <alignment horizontal="center" vertical="center" wrapText="1"/>
    </xf>
    <xf numFmtId="164" fontId="4" fillId="0" borderId="1" xfId="1" applyNumberFormat="1" applyFont="1" applyFill="1" applyBorder="1" applyAlignment="1">
      <alignment horizontal="right" vertical="center" wrapText="1"/>
    </xf>
    <xf numFmtId="165" fontId="1" fillId="0" borderId="0" xfId="1" applyNumberFormat="1"/>
    <xf numFmtId="0" fontId="5" fillId="0" borderId="0" xfId="1" applyFont="1"/>
    <xf numFmtId="165" fontId="4" fillId="0" borderId="6" xfId="1" applyNumberFormat="1" applyFont="1" applyFill="1" applyBorder="1" applyAlignment="1">
      <alignment horizontal="center" vertical="center" wrapText="1"/>
    </xf>
    <xf numFmtId="3" fontId="0" fillId="0" borderId="0" xfId="0" applyNumberFormat="1"/>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2" fillId="0" borderId="1" xfId="1" applyFont="1" applyBorder="1" applyAlignment="1">
      <alignment horizontal="center" wrapText="1"/>
    </xf>
    <xf numFmtId="0" fontId="0" fillId="0" borderId="0" xfId="0" applyAlignment="1">
      <alignment horizontal="center" vertical="center" wrapText="1"/>
    </xf>
    <xf numFmtId="0" fontId="6" fillId="0" borderId="0" xfId="1" applyFont="1" applyAlignment="1">
      <alignment horizontal="center" vertical="center" wrapText="1"/>
    </xf>
  </cellXfs>
  <cellStyles count="3">
    <cellStyle name="Normal" xfId="0" builtinId="0"/>
    <cellStyle name="Normal 3" xfId="1"/>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abSelected="1" view="pageBreakPreview" zoomScale="60" zoomScaleNormal="130" workbookViewId="0">
      <selection activeCell="I31" sqref="I31"/>
    </sheetView>
  </sheetViews>
  <sheetFormatPr baseColWidth="10" defaultColWidth="11.42578125" defaultRowHeight="15" x14ac:dyDescent="0.25"/>
  <cols>
    <col min="1" max="1" width="6.28515625" style="1" bestFit="1" customWidth="1"/>
    <col min="2" max="2" width="68.42578125" style="1" customWidth="1"/>
    <col min="3" max="3" width="24.42578125" style="1" customWidth="1"/>
    <col min="4" max="4" width="26.140625" style="1" customWidth="1"/>
    <col min="5" max="5" width="31.140625" style="1" customWidth="1"/>
    <col min="6" max="6" width="24.42578125" style="1" customWidth="1"/>
    <col min="7" max="8" width="11.42578125" style="1"/>
    <col min="9" max="9" width="11.85546875" style="1" bestFit="1" customWidth="1"/>
    <col min="10" max="16384" width="11.42578125" style="1"/>
  </cols>
  <sheetData>
    <row r="1" spans="1:9" ht="72.75" customHeight="1" x14ac:dyDescent="0.25">
      <c r="A1" s="22" t="s">
        <v>18</v>
      </c>
      <c r="B1" s="21"/>
      <c r="C1" s="21"/>
      <c r="D1" s="21"/>
      <c r="E1" s="21"/>
      <c r="F1" s="21"/>
    </row>
    <row r="3" spans="1:9" ht="39" customHeight="1" x14ac:dyDescent="0.25">
      <c r="A3" s="20" t="s">
        <v>0</v>
      </c>
      <c r="B3" s="20"/>
      <c r="C3" s="20"/>
      <c r="D3" s="20"/>
      <c r="E3" s="20"/>
      <c r="F3" s="20"/>
    </row>
    <row r="4" spans="1:9" ht="42.75" customHeight="1" x14ac:dyDescent="0.25">
      <c r="A4" s="2" t="s">
        <v>1</v>
      </c>
      <c r="B4" s="2" t="s">
        <v>2</v>
      </c>
      <c r="C4" s="2" t="s">
        <v>3</v>
      </c>
      <c r="D4" s="2" t="s">
        <v>4</v>
      </c>
      <c r="E4" s="2" t="s">
        <v>5</v>
      </c>
      <c r="F4" s="2" t="s">
        <v>6</v>
      </c>
    </row>
    <row r="5" spans="1:9" ht="29.25" x14ac:dyDescent="0.25">
      <c r="A5" s="3">
        <v>1</v>
      </c>
      <c r="B5" s="4" t="s">
        <v>7</v>
      </c>
      <c r="C5" s="5" t="s">
        <v>8</v>
      </c>
      <c r="D5" s="6">
        <v>174030.94979908463</v>
      </c>
      <c r="E5" s="7"/>
      <c r="F5" s="7">
        <f>ROUND(D5*E5,0)</f>
        <v>0</v>
      </c>
    </row>
    <row r="6" spans="1:9" ht="29.25" x14ac:dyDescent="0.25">
      <c r="A6" s="3">
        <v>2</v>
      </c>
      <c r="B6" s="4" t="s">
        <v>9</v>
      </c>
      <c r="C6" s="5" t="s">
        <v>8</v>
      </c>
      <c r="D6" s="6">
        <v>80000</v>
      </c>
      <c r="E6" s="7"/>
      <c r="F6" s="7">
        <f>ROUND(D6*E6,0)</f>
        <v>0</v>
      </c>
    </row>
    <row r="7" spans="1:9" x14ac:dyDescent="0.25">
      <c r="A7" s="17" t="s">
        <v>10</v>
      </c>
      <c r="B7" s="18"/>
      <c r="C7" s="18"/>
      <c r="D7" s="18"/>
      <c r="E7" s="19"/>
      <c r="F7" s="8">
        <f>SUM(F5:F6)</f>
        <v>0</v>
      </c>
    </row>
    <row r="8" spans="1:9" x14ac:dyDescent="0.25">
      <c r="A8" s="9"/>
      <c r="B8" s="10"/>
      <c r="C8" s="10"/>
      <c r="D8" s="10"/>
      <c r="E8" s="3" t="s">
        <v>11</v>
      </c>
      <c r="F8" s="8" t="s">
        <v>12</v>
      </c>
    </row>
    <row r="9" spans="1:9" x14ac:dyDescent="0.25">
      <c r="A9" s="17" t="s">
        <v>13</v>
      </c>
      <c r="B9" s="18"/>
      <c r="C9" s="18"/>
      <c r="D9" s="19"/>
      <c r="E9" s="11"/>
      <c r="F9" s="12">
        <f>ROUND(E9*$F$7,0)</f>
        <v>0</v>
      </c>
    </row>
    <row r="10" spans="1:9" x14ac:dyDescent="0.25">
      <c r="A10" s="17" t="s">
        <v>14</v>
      </c>
      <c r="B10" s="18"/>
      <c r="C10" s="18"/>
      <c r="D10" s="19"/>
      <c r="E10" s="11"/>
      <c r="F10" s="12">
        <f>ROUND(E10*$F$7,0)</f>
        <v>0</v>
      </c>
    </row>
    <row r="11" spans="1:9" x14ac:dyDescent="0.25">
      <c r="A11" s="17" t="s">
        <v>15</v>
      </c>
      <c r="B11" s="18"/>
      <c r="C11" s="18"/>
      <c r="D11" s="19"/>
      <c r="E11" s="11"/>
      <c r="F11" s="12">
        <f>ROUND(E11*$F$7,0)</f>
        <v>0</v>
      </c>
      <c r="G11" s="13"/>
    </row>
    <row r="12" spans="1:9" x14ac:dyDescent="0.25">
      <c r="A12" s="17" t="s">
        <v>16</v>
      </c>
      <c r="B12" s="18"/>
      <c r="C12" s="18"/>
      <c r="D12" s="19"/>
      <c r="E12" s="11">
        <v>0.19</v>
      </c>
      <c r="F12" s="8">
        <f>ROUND(E12*F11,0)</f>
        <v>0</v>
      </c>
      <c r="G12" s="13"/>
    </row>
    <row r="13" spans="1:9" x14ac:dyDescent="0.25">
      <c r="A13" s="17" t="s">
        <v>17</v>
      </c>
      <c r="B13" s="18"/>
      <c r="C13" s="18"/>
      <c r="D13" s="18"/>
      <c r="E13" s="19"/>
      <c r="F13" s="8">
        <f>SUM(F7:F12)</f>
        <v>0</v>
      </c>
      <c r="G13" s="13"/>
    </row>
    <row r="14" spans="1:9" x14ac:dyDescent="0.25">
      <c r="A14" s="14"/>
      <c r="B14" s="14"/>
      <c r="C14" s="14"/>
      <c r="D14" s="14"/>
      <c r="E14" s="14"/>
      <c r="F14" s="14"/>
    </row>
    <row r="15" spans="1:9" x14ac:dyDescent="0.25">
      <c r="D15"/>
      <c r="F15" s="13"/>
      <c r="I15" s="15"/>
    </row>
    <row r="16" spans="1:9" x14ac:dyDescent="0.25">
      <c r="D16"/>
    </row>
    <row r="17" spans="4:4" x14ac:dyDescent="0.25">
      <c r="D17" s="16"/>
    </row>
    <row r="18" spans="4:4" x14ac:dyDescent="0.25">
      <c r="D18"/>
    </row>
    <row r="19" spans="4:4" x14ac:dyDescent="0.25">
      <c r="D19"/>
    </row>
  </sheetData>
  <mergeCells count="8">
    <mergeCell ref="A1:F1"/>
    <mergeCell ref="A13:E13"/>
    <mergeCell ref="A3:F3"/>
    <mergeCell ref="A7:E7"/>
    <mergeCell ref="A9:D9"/>
    <mergeCell ref="A10:D10"/>
    <mergeCell ref="A11:D11"/>
    <mergeCell ref="A12:D12"/>
  </mergeCells>
  <pageMargins left="0.7" right="0.7" top="0.75" bottom="0.75" header="0.3" footer="0.3"/>
  <pageSetup paperSize="9" scale="4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TAdjuntosxConvocatorias" ma:contentTypeID="0x010100FD2269DDA8524259BE0ACF0698016AD100B2A99044246E6D44BE06593B9D76AF71" ma:contentTypeVersion="1" ma:contentTypeDescription="" ma:contentTypeScope="" ma:versionID="6f7bb8e87f99ebd944933420c1a40c88">
  <xsd:schema xmlns:xsd="http://www.w3.org/2001/XMLSchema" xmlns:xs="http://www.w3.org/2001/XMLSchema" xmlns:p="http://schemas.microsoft.com/office/2006/metadata/properties" xmlns:ns2="C873A128-3956-43CC-8E9F-116C3547FB51" xmlns:ns3="c873a128-3956-43cc-8e9f-116c3547fb51" targetNamespace="http://schemas.microsoft.com/office/2006/metadata/properties" ma:root="true" ma:fieldsID="e6e370b193a50d33b0a01fe716ede0b6" ns2:_="" ns3:_="">
    <xsd:import namespace="C873A128-3956-43CC-8E9F-116C3547FB51"/>
    <xsd:import namespace="c873a128-3956-43cc-8e9f-116c3547fb51"/>
    <xsd:element name="properties">
      <xsd:complexType>
        <xsd:sequence>
          <xsd:element name="documentManagement">
            <xsd:complexType>
              <xsd:all>
                <xsd:element ref="ns2:FINDETERDescripcion" minOccurs="0"/>
                <xsd:element ref="ns2:FINDETERPublicar" minOccurs="0"/>
                <xsd:element ref="ns2:FINDETERConvocatoria" minOccurs="0"/>
                <xsd:element ref="ns3:g7y3"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73A128-3956-43CC-8E9F-116C3547FB51" elementFormDefault="qualified">
    <xsd:import namespace="http://schemas.microsoft.com/office/2006/documentManagement/types"/>
    <xsd:import namespace="http://schemas.microsoft.com/office/infopath/2007/PartnerControls"/>
    <xsd:element name="FINDETERDescripcion" ma:index="8" nillable="true" ma:displayName="Descripción" ma:internalName="FINDETERDescripcion">
      <xsd:simpleType>
        <xsd:restriction base="dms:Note">
          <xsd:maxLength value="255"/>
        </xsd:restriction>
      </xsd:simpleType>
    </xsd:element>
    <xsd:element name="FINDETERPublicar" ma:index="9" nillable="true" ma:displayName="Publicar" ma:internalName="FINDETERPublicar">
      <xsd:simpleType>
        <xsd:restriction base="dms:Boolean"/>
      </xsd:simpleType>
    </xsd:element>
    <xsd:element name="FINDETERConvocatoria" ma:index="10" nillable="true" ma:displayName="Convocatoria" ma:list="{6022C523-7C13-4705-B06B-AFF60BED9569}" ma:internalName="FINDETERConvocatoria"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c873a128-3956-43cc-8e9f-116c3547fb51" elementFormDefault="qualified">
    <xsd:import namespace="http://schemas.microsoft.com/office/2006/documentManagement/types"/>
    <xsd:import namespace="http://schemas.microsoft.com/office/infopath/2007/PartnerControls"/>
    <xsd:element name="g7y3" ma:index="11" nillable="true" ma:displayName="Text" ma:indexed="true" ma:internalName="g7y3">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NDETERDescripcion xmlns="C873A128-3956-43CC-8E9F-116C3547FB51" xsi:nil="true"/>
    <FINDETERConvocatoria xmlns="C873A128-3956-43CC-8E9F-116C3547FB51">183</FINDETERConvocatoria>
    <FINDETERPublicar xmlns="C873A128-3956-43CC-8E9F-116C3547FB51">true</FINDETERPublicar>
    <g7y3 xmlns="c873a128-3956-43cc-8e9f-116c3547fb51" xsi:nil="true"/>
  </documentManagement>
</p:properties>
</file>

<file path=customXml/itemProps1.xml><?xml version="1.0" encoding="utf-8"?>
<ds:datastoreItem xmlns:ds="http://schemas.openxmlformats.org/officeDocument/2006/customXml" ds:itemID="{525425C5-AA7D-4200-9962-7703E9FF97D1}"/>
</file>

<file path=customXml/itemProps2.xml><?xml version="1.0" encoding="utf-8"?>
<ds:datastoreItem xmlns:ds="http://schemas.openxmlformats.org/officeDocument/2006/customXml" ds:itemID="{F3F9A177-796C-4BD7-BAC2-512FDE643917}"/>
</file>

<file path=customXml/itemProps3.xml><?xml version="1.0" encoding="utf-8"?>
<ds:datastoreItem xmlns:ds="http://schemas.openxmlformats.org/officeDocument/2006/customXml" ds:itemID="{C8FF6606-1FB5-4CA7-AC4D-4C921CF584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PROP ECONO</vt:lpstr>
      <vt:lpstr>'PROP ECONO'!Área_de_impresión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Formato4Ofertaeconomica</dc:title>
  <dc:creator>REINALDO HELI GALVIS LONDOÑO</dc:creator>
  <cp:lastModifiedBy>ANGELA PATRICIA MORENO TRUJILLO</cp:lastModifiedBy>
  <dcterms:created xsi:type="dcterms:W3CDTF">2019-11-28T20:55:05Z</dcterms:created>
  <dcterms:modified xsi:type="dcterms:W3CDTF">2019-11-28T23:33:07Z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0x010100FD2269DDA8524259BE0ACF0698016AD100B2A99044246E6D44BE06593B9D76AF71</vt:lpwstr>
  </property>
</Properties>
</file>