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findeterco-my.sharepoint.com/personal/jparias_findeter_gov_co1/Documents/Estudios Previos/8. Atención de Emergencias/Tenerife - Palermo/Obra/V4/"/>
    </mc:Choice>
  </mc:AlternateContent>
  <xr:revisionPtr revIDLastSave="137" documentId="13_ncr:1_{B9A91FBB-1E9A-47B0-8A1D-E181722180F3}" xr6:coauthVersionLast="47" xr6:coauthVersionMax="47" xr10:uidLastSave="{C061DA57-F5BC-4B4C-8695-C85FECE61521}"/>
  <bookViews>
    <workbookView xWindow="-120" yWindow="-120" windowWidth="29040" windowHeight="15840" xr2:uid="{468330AC-3CCD-46A8-B60C-70C1841ED307}"/>
  </bookViews>
  <sheets>
    <sheet name="FORMATO 4" sheetId="1" r:id="rId1"/>
  </sheets>
  <definedNames>
    <definedName name="_xlnm.Print_Area" localSheetId="0">'FORMATO 4'!$B$2:$L$57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0" i="1" l="1"/>
</calcChain>
</file>

<file path=xl/sharedStrings.xml><?xml version="1.0" encoding="utf-8"?>
<sst xmlns="http://schemas.openxmlformats.org/spreadsheetml/2006/main" count="77" uniqueCount="67">
  <si>
    <t>Nº</t>
  </si>
  <si>
    <t>ITEM DE PAGO</t>
  </si>
  <si>
    <t xml:space="preserve">ESPECIFICACIONES </t>
  </si>
  <si>
    <t>DESCRIPCION</t>
  </si>
  <si>
    <t>UND.</t>
  </si>
  <si>
    <t>CANTIDAD</t>
  </si>
  <si>
    <t>VALOR UNITARIO
(AIU INCLUIDO)</t>
  </si>
  <si>
    <t xml:space="preserve">VALOR TOTAL                                </t>
  </si>
  <si>
    <t>GENERAL</t>
  </si>
  <si>
    <t>PARTICULAR</t>
  </si>
  <si>
    <t>EXPLANACIONES</t>
  </si>
  <si>
    <t>m3</t>
  </si>
  <si>
    <t>m2</t>
  </si>
  <si>
    <t>Subtotal</t>
  </si>
  <si>
    <t>BASES, SUBBASES Y AFIRMADOS</t>
  </si>
  <si>
    <t>ESTRUCTURAS Y DRENAJES</t>
  </si>
  <si>
    <t>600.1.1</t>
  </si>
  <si>
    <t>TRANSPORTES</t>
  </si>
  <si>
    <t>900.2</t>
  </si>
  <si>
    <t>m3-km</t>
  </si>
  <si>
    <t xml:space="preserve">SUBTOTAL OBRAS </t>
  </si>
  <si>
    <t>NO MODIFICAR</t>
  </si>
  <si>
    <t>VALOR IVA  (OBRA) (19% SOBRE  UTILIDAD OBRA )</t>
  </si>
  <si>
    <t>SUBTOTAL OBRAS (INCLUYE AIU E IVA)</t>
  </si>
  <si>
    <t>VALOR TOTAL</t>
  </si>
  <si>
    <t xml:space="preserve">VALOR TOTAL EN LETRAS: </t>
  </si>
  <si>
    <t>PORCENTAJE</t>
  </si>
  <si>
    <r>
      <rPr>
        <b/>
        <sz val="12"/>
        <rFont val="Arial Narrow"/>
        <family val="2"/>
      </rPr>
      <t>NOTA 2:</t>
    </r>
    <r>
      <rPr>
        <sz val="12"/>
        <rFont val="Arial Narrow"/>
        <family val="2"/>
      </rPr>
      <t xml:space="preserve">  Se debe tener en cuenta que el PRECIO UNITARIO incluye el valor de A.I.U. </t>
    </r>
  </si>
  <si>
    <t>ADMINISTRACION</t>
  </si>
  <si>
    <t>A=</t>
  </si>
  <si>
    <t>IMPREVISTO</t>
  </si>
  <si>
    <t>I=</t>
  </si>
  <si>
    <t>UTILIDAD</t>
  </si>
  <si>
    <t>U=</t>
  </si>
  <si>
    <r>
      <rPr>
        <b/>
        <sz val="12"/>
        <rFont val="Arial Narrow"/>
        <family val="2"/>
      </rPr>
      <t>NOTA 5</t>
    </r>
    <r>
      <rPr>
        <sz val="12"/>
        <rFont val="Arial Narrow"/>
        <family val="2"/>
      </rPr>
      <t>:  En el evento que la propuesta económica no contenga el precio o se haya diligenciado en cero o con algún símbolo, la propuesta será rechazada.</t>
    </r>
  </si>
  <si>
    <t>TOTAL A.I.U</t>
  </si>
  <si>
    <t>A.I.U.=</t>
  </si>
  <si>
    <r>
      <rPr>
        <b/>
        <sz val="12"/>
        <rFont val="Arial Narrow"/>
        <family val="2"/>
      </rPr>
      <t>NOTA 6</t>
    </r>
    <r>
      <rPr>
        <sz val="12"/>
        <rFont val="Arial Narrow"/>
        <family val="2"/>
      </rPr>
      <t>: EN EL EVENTO QUE EL FORMATO DE PROPUESTA ECONÓMICA PRESENTADO POR EL PROPONENTE PRESENTE DIFERENCIAS EN LA DESCRIPCIÓN DE LAS ACTIVIDADES O ÍTEMS Y/O EN LA UNIDAD CORRESPONDIENTE Y/O EN LAS CANTIDADES FRENTE A LAS ESTIPULADAS EN EL FORMATO PUBLICADO CON LA CONVOCATORIA PREVALECERÁ ESTA ÚLTIMA, POR LO QUE LA OFERTA SERÁ AJUSTADA DE CONFORMIDAD.</t>
    </r>
  </si>
  <si>
    <r>
      <rPr>
        <b/>
        <sz val="12"/>
        <rFont val="Arial Narrow"/>
        <family val="2"/>
      </rPr>
      <t>NOTA 7</t>
    </r>
    <r>
      <rPr>
        <sz val="12"/>
        <rFont val="Arial Narrow"/>
        <family val="2"/>
      </rPr>
      <t>: Findeter realizará la verificación y corrección de todas las operaciones aritméticas a que haya lugar en la propuesta económica. El resultado de todas las operaciones aritméticas se redondeará al peso en el momento de la evaluación económica.</t>
    </r>
  </si>
  <si>
    <r>
      <rPr>
        <b/>
        <sz val="12"/>
        <rFont val="Arial Narrow"/>
        <family val="2"/>
      </rPr>
      <t>NOTA 8</t>
    </r>
    <r>
      <rPr>
        <sz val="12"/>
        <rFont val="Arial Narrow"/>
        <family val="2"/>
      </rPr>
      <t>: Revisión del IVA: El oferente debe indicar en su oferta económica la tarifa del IVA aplicable al objeto contractual. En caso de no indicarla o en caso de indicarla en un porcentaje diferente a la tarifa legal, su oferta será rechazada.</t>
    </r>
  </si>
  <si>
    <r>
      <rPr>
        <b/>
        <sz val="12"/>
        <rFont val="Arial Narrow"/>
        <family val="2"/>
      </rPr>
      <t xml:space="preserve">NOTA 4: </t>
    </r>
    <r>
      <rPr>
        <sz val="12"/>
        <rFont val="Arial Narrow"/>
        <family val="2"/>
      </rPr>
      <t xml:space="preserve"> Los valores que aparecen fijos e inmodificables no podrán alterarse, de lo contrario, será causal de rechazo de la propuesta que hace parte integral del presente proceso.</t>
    </r>
  </si>
  <si>
    <t>210.2.2</t>
  </si>
  <si>
    <t>600.2.4</t>
  </si>
  <si>
    <r>
      <rPr>
        <b/>
        <sz val="12"/>
        <rFont val="Arial Narrow"/>
        <family val="2"/>
      </rPr>
      <t>NOTA 3:</t>
    </r>
    <r>
      <rPr>
        <sz val="12"/>
        <rFont val="Arial Narrow"/>
        <family val="2"/>
      </rPr>
      <t xml:space="preserve">  El A.I.U y su discriminación deben estar en porcentaje (%). 
Para los componentes del AIU (administración (a), imprevistos (i) y utilidad (u)) expresados en porcentaje, se podrán incluir hasta máximo dos (2) decimales. En caso que cualquier porcentaje del AIU presente mas de dos (2) decimales, Findeter procederá a ajustar el porcentaje redondeándolo a la centésima, así: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t>
    </r>
  </si>
  <si>
    <r>
      <rPr>
        <b/>
        <sz val="12"/>
        <rFont val="Arial Narrow"/>
        <family val="2"/>
      </rPr>
      <t>NOTA 1:</t>
    </r>
    <r>
      <rPr>
        <sz val="12"/>
        <rFont val="Arial Narrow"/>
        <family val="2"/>
      </rPr>
      <t xml:space="preserve"> Todos los valores contenidos en la  oferta económica (valor unitario, valor de ítem, valor de las provisiones, valor del AIU, valor del IVA, valor IVA sobre la utilidad, valor total, valores resultantes de las operaciones aritméticas a que haya lugar, etc.) deberán estar ajustado al peso.
En caso que cualquier valor de la oferta económica (valor unitario, valor de ítem, valor de las provisiones, valor del AIU, valor del IVA, valor IVA sobre la utilidad, valor total, valores resultantes de las operaciones aritméticas a que haya lugar, etc.) de algún proponente se presente con decimales, Findeter procederá ajustar el valor redondeándolo al peso, cuando la fracción decimal del peso sea igual o superior a cinco lo aproximará por exceso al peso y cuando la fracción decimal del peso sea inferior a cinco lo aproximará por defecto al peso. </t>
    </r>
  </si>
  <si>
    <t>GESTIÓN  SOCIAL Y AMBIENTAL (Incluye PAGA e IVA19%)</t>
  </si>
  <si>
    <t>210 - 22</t>
  </si>
  <si>
    <t>Excavación en material común de la explanación y canales</t>
  </si>
  <si>
    <t>220 - 22</t>
  </si>
  <si>
    <t>310.1</t>
  </si>
  <si>
    <t>310 - 22</t>
  </si>
  <si>
    <t>Conformación de la calzada existente</t>
  </si>
  <si>
    <t>311.1</t>
  </si>
  <si>
    <t>311 - 22</t>
  </si>
  <si>
    <t>600 - 22</t>
  </si>
  <si>
    <t>Excavaciones varias sin clasificar</t>
  </si>
  <si>
    <t>Excavaciones varias en material común bajo agua</t>
  </si>
  <si>
    <t>900 - 22</t>
  </si>
  <si>
    <t>Transporte de materiales provenientes de la excavación de la explanación, canales y préstamos para distancias mayores de mil metros (1.000 m), medido a partir de 100m.</t>
  </si>
  <si>
    <t>FORMATO 4 - OFERTA ECONÓMICA</t>
  </si>
  <si>
    <t>ATENCIÓN DE EMERGENCIAS</t>
  </si>
  <si>
    <t>“ATENCIÓN DE EMERGENCIAS EN EL CORREDOR VIAL TENERIFE – SALAMINA - PALERMO EN EL DEPARTAMENTO DEL MAGDALENA, EN EL MARCO DEL CONTRATO INTERADMINISTRATIVO No. 2177 DE 2021, SUSCRITO ENTRE FINDETER Y EL INSTITUTO NACIONAL DE VÍAS – INVÍAS”.</t>
  </si>
  <si>
    <t>220.1</t>
  </si>
  <si>
    <t>Terraplenes (No incluye transporte)</t>
  </si>
  <si>
    <t>Afirmado (Incluye transporte)</t>
  </si>
  <si>
    <t>PROVISIÓN PARA OBRAS COMPLEMENTARIAS Y/O ADICIONALES</t>
  </si>
  <si>
    <t>VALOR BASICO INCLUYE OBRAS COMPLEMENTARIAS Y/O ADICIONALES (INCLUYE AIU)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</si>
</sst>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quot;$&quot;\ * #,##0_ ;_ &quot;$&quot;\ * \-#,##0_ ;_ &quot;$&quot;\ * &quot;-&quot;_ ;_ @_ "/>
    <numFmt numFmtId="165" formatCode="&quot;$&quot;\ #,##0.00;[Red]&quot;$&quot;\ \-#,##0.00"/>
    <numFmt numFmtId="166" formatCode="&quot;$&quot;\ #,##0.00_);\(&quot;$&quot;\ #,##0.00\)"/>
    <numFmt numFmtId="167" formatCode="&quot;$&quot;\ #,##0.00"/>
    <numFmt numFmtId="168" formatCode="_-[$$-240A]* #,##0.00_-;\-[$$-240A]* #,##0.00_-;_-[$$-240A]* &quot;-&quot;??_-;_-@_-"/>
    <numFmt numFmtId="169" formatCode="_-[$$-240A]\ * #,##0.00_ ;_-[$$-240A]\ * \-#,##0.00\ ;_-[$$-240A]\ * &quot;-&quot;??_ ;_-@_ "/>
    <numFmt numFmtId="170" formatCode="_-* #,##0.00\ &quot;Pts&quot;_-;\-* #,##0.00\ &quot;Pts&quot;_-;_-* &quot;-&quot;??\ &quot;Pts&quot;_-;_-@_-"/>
    <numFmt numFmtId="171" formatCode="_([$$-240A]\ * #,##0.00_);_([$$-240A]\ * \(#,##0.00\);_([$$-240A]\ * &quot;-&quot;??_);_(@_)"/>
    <numFmt numFmtId="172" formatCode="0#.00\ \L\t"/>
    <numFmt numFmtId="173" formatCode="_ * #,##0_ ;_ * \-#,##0_ ;_ * &quot;-&quot;??_ ;_ @_ "/>
    <numFmt numFmtId="174" formatCode="_-* #,##0.00_-;\-* #,##0.00_-;_-* &quot;-&quot;_-;_-@_-"/>
  </numFmts>
  <fonts count="10"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2"/>
      <name val="Arial Narrow"/>
      <family val="2"/>
    </font>
    <font>
      <b/>
      <sz val="12"/>
      <color rgb="FFFF0000"/>
      <name val="Arial Narrow"/>
      <family val="2"/>
    </font>
    <font>
      <u/>
      <sz val="11"/>
      <color theme="10"/>
      <name val="Calibri"/>
      <family val="2"/>
      <scheme val="minor"/>
    </font>
    <font>
      <sz val="12"/>
      <color theme="1"/>
      <name val="Arial Narrow"/>
      <family val="2"/>
    </font>
    <font>
      <b/>
      <i/>
      <sz val="12"/>
      <name val="Arial Narrow"/>
      <family val="2"/>
    </font>
    <font>
      <u/>
      <sz val="12"/>
      <color indexed="12"/>
      <name val="Arial Narrow"/>
      <family val="2"/>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2" tint="-9.9978637043366805E-2"/>
        <bgColor indexed="64"/>
      </patternFill>
    </fill>
  </fills>
  <borders count="45">
    <border>
      <left/>
      <right/>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3" fillId="0" borderId="0"/>
    <xf numFmtId="164"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170" fontId="3" fillId="0" borderId="0" applyFont="0" applyFill="0" applyBorder="0" applyAlignment="0" applyProtection="0"/>
    <xf numFmtId="0" fontId="3" fillId="0" borderId="0"/>
    <xf numFmtId="172" fontId="3" fillId="0" borderId="0" applyFont="0" applyFill="0" applyBorder="0" applyAlignment="0" applyProtection="0"/>
    <xf numFmtId="41" fontId="1" fillId="0" borderId="0" applyFont="0" applyFill="0" applyBorder="0" applyAlignment="0" applyProtection="0"/>
    <xf numFmtId="0" fontId="6" fillId="0" borderId="0" applyNumberFormat="0" applyFill="0" applyBorder="0" applyAlignment="0" applyProtection="0"/>
  </cellStyleXfs>
  <cellXfs count="158">
    <xf numFmtId="0" fontId="0" fillId="0" borderId="0" xfId="0"/>
    <xf numFmtId="0" fontId="2" fillId="0" borderId="19" xfId="5" applyFont="1" applyBorder="1" applyAlignment="1">
      <alignment horizontal="center" vertical="center" wrapText="1"/>
    </xf>
    <xf numFmtId="0" fontId="4" fillId="0" borderId="0" xfId="3" applyFont="1"/>
    <xf numFmtId="0" fontId="4" fillId="2" borderId="22" xfId="5" applyFont="1" applyFill="1" applyBorder="1" applyAlignment="1">
      <alignment horizontal="left" vertical="center" wrapText="1"/>
    </xf>
    <xf numFmtId="4" fontId="4" fillId="2" borderId="22" xfId="6" applyNumberFormat="1" applyFont="1" applyFill="1" applyBorder="1" applyAlignment="1" applyProtection="1">
      <alignment vertical="center" wrapText="1"/>
    </xf>
    <xf numFmtId="166" fontId="4" fillId="2" borderId="22" xfId="7" applyNumberFormat="1" applyFont="1" applyFill="1" applyBorder="1" applyAlignment="1" applyProtection="1">
      <alignment horizontal="right" vertical="center" wrapText="1"/>
    </xf>
    <xf numFmtId="166" fontId="4" fillId="2" borderId="23" xfId="7" applyNumberFormat="1" applyFont="1" applyFill="1" applyBorder="1" applyAlignment="1" applyProtection="1">
      <alignment horizontal="right" vertical="center" wrapText="1"/>
    </xf>
    <xf numFmtId="0" fontId="4" fillId="0" borderId="9" xfId="5" applyFont="1" applyBorder="1" applyAlignment="1">
      <alignment horizontal="left" vertical="center"/>
    </xf>
    <xf numFmtId="0" fontId="4" fillId="0" borderId="10" xfId="5" applyFont="1" applyBorder="1" applyAlignment="1">
      <alignment horizontal="center" vertical="center"/>
    </xf>
    <xf numFmtId="0" fontId="4" fillId="0" borderId="10" xfId="5" applyFont="1" applyBorder="1" applyAlignment="1">
      <alignment horizontal="left" vertical="center" wrapText="1"/>
    </xf>
    <xf numFmtId="4" fontId="4" fillId="0" borderId="22" xfId="6" applyNumberFormat="1" applyFont="1" applyFill="1" applyBorder="1" applyAlignment="1" applyProtection="1">
      <alignment vertical="center" wrapText="1"/>
    </xf>
    <xf numFmtId="166" fontId="4" fillId="0" borderId="24" xfId="7" applyNumberFormat="1" applyFont="1" applyFill="1" applyBorder="1" applyAlignment="1" applyProtection="1">
      <alignment horizontal="right" vertical="center" wrapText="1"/>
    </xf>
    <xf numFmtId="167" fontId="2" fillId="0" borderId="25" xfId="6" applyNumberFormat="1" applyFont="1" applyFill="1" applyBorder="1" applyAlignment="1" applyProtection="1">
      <alignment horizontal="right" vertical="center"/>
    </xf>
    <xf numFmtId="0" fontId="4" fillId="0" borderId="29" xfId="5" applyFont="1" applyBorder="1" applyAlignment="1">
      <alignment horizontal="left" vertical="center"/>
    </xf>
    <xf numFmtId="166" fontId="4" fillId="0" borderId="30" xfId="7" applyNumberFormat="1" applyFont="1" applyFill="1" applyBorder="1" applyAlignment="1" applyProtection="1">
      <alignment horizontal="right" vertical="center" wrapText="1"/>
    </xf>
    <xf numFmtId="167" fontId="2" fillId="0" borderId="31" xfId="6" applyNumberFormat="1" applyFont="1" applyFill="1" applyBorder="1" applyAlignment="1" applyProtection="1">
      <alignment horizontal="right" vertical="center"/>
    </xf>
    <xf numFmtId="2" fontId="4" fillId="0" borderId="10" xfId="5" applyNumberFormat="1" applyFont="1" applyBorder="1" applyAlignment="1">
      <alignment horizontal="center" vertical="center"/>
    </xf>
    <xf numFmtId="0" fontId="4" fillId="0" borderId="10" xfId="5" applyFont="1" applyBorder="1" applyAlignment="1">
      <alignment horizontal="left" vertical="center"/>
    </xf>
    <xf numFmtId="169" fontId="4" fillId="2" borderId="22" xfId="13" applyNumberFormat="1" applyFont="1" applyFill="1" applyBorder="1" applyAlignment="1">
      <alignment horizontal="center" vertical="center"/>
    </xf>
    <xf numFmtId="169" fontId="2" fillId="2" borderId="22" xfId="13" applyNumberFormat="1" applyFont="1" applyFill="1" applyBorder="1" applyAlignment="1">
      <alignment horizontal="center" vertical="center"/>
    </xf>
    <xf numFmtId="10" fontId="4" fillId="2" borderId="22" xfId="2" applyNumberFormat="1" applyFont="1" applyFill="1" applyBorder="1" applyAlignment="1">
      <alignment horizontal="center" vertical="center"/>
    </xf>
    <xf numFmtId="10" fontId="2" fillId="2" borderId="22" xfId="2" applyNumberFormat="1" applyFont="1" applyFill="1" applyBorder="1" applyAlignment="1">
      <alignment horizontal="center" vertical="center"/>
    </xf>
    <xf numFmtId="0" fontId="5" fillId="2" borderId="22" xfId="9" applyFont="1" applyFill="1" applyBorder="1" applyAlignment="1">
      <alignment horizontal="right" vertical="center"/>
    </xf>
    <xf numFmtId="171" fontId="4" fillId="2" borderId="22" xfId="11" applyNumberFormat="1" applyFont="1" applyFill="1" applyBorder="1" applyProtection="1"/>
    <xf numFmtId="171" fontId="2" fillId="2" borderId="22" xfId="11" applyNumberFormat="1" applyFont="1" applyFill="1" applyBorder="1" applyProtection="1"/>
    <xf numFmtId="171" fontId="4" fillId="2" borderId="0" xfId="11" applyNumberFormat="1" applyFont="1" applyFill="1" applyBorder="1" applyProtection="1"/>
    <xf numFmtId="169" fontId="2" fillId="2" borderId="0" xfId="13" applyNumberFormat="1" applyFont="1" applyFill="1" applyBorder="1" applyAlignment="1">
      <alignment horizontal="center" vertical="center"/>
    </xf>
    <xf numFmtId="10" fontId="2" fillId="2" borderId="0" xfId="2" applyNumberFormat="1" applyFont="1" applyFill="1" applyBorder="1" applyAlignment="1">
      <alignment horizontal="center" vertical="center"/>
    </xf>
    <xf numFmtId="171" fontId="2" fillId="2" borderId="22" xfId="11" applyNumberFormat="1" applyFont="1" applyFill="1" applyBorder="1" applyAlignment="1" applyProtection="1">
      <alignment vertical="center"/>
    </xf>
    <xf numFmtId="4" fontId="4" fillId="0" borderId="27" xfId="6" applyNumberFormat="1" applyFont="1" applyFill="1" applyBorder="1" applyAlignment="1" applyProtection="1">
      <alignment vertical="center" wrapText="1"/>
    </xf>
    <xf numFmtId="0" fontId="4" fillId="2" borderId="9" xfId="5" applyFont="1" applyFill="1" applyBorder="1" applyAlignment="1">
      <alignment horizontal="left" vertical="center"/>
    </xf>
    <xf numFmtId="0" fontId="4" fillId="2" borderId="10" xfId="5" applyFont="1" applyFill="1" applyBorder="1" applyAlignment="1">
      <alignment horizontal="center" vertical="center"/>
    </xf>
    <xf numFmtId="0" fontId="4" fillId="2" borderId="10" xfId="5" applyFont="1" applyFill="1" applyBorder="1" applyAlignment="1">
      <alignment horizontal="left" vertical="center" wrapText="1"/>
    </xf>
    <xf numFmtId="0" fontId="4" fillId="2" borderId="10" xfId="5" applyFont="1" applyFill="1" applyBorder="1" applyAlignment="1">
      <alignment horizontal="center" vertical="center" wrapText="1"/>
    </xf>
    <xf numFmtId="166" fontId="4" fillId="2" borderId="24" xfId="7" applyNumberFormat="1" applyFont="1" applyFill="1" applyBorder="1" applyAlignment="1" applyProtection="1">
      <alignment horizontal="right" vertical="center" wrapText="1"/>
    </xf>
    <xf numFmtId="167" fontId="2" fillId="2" borderId="25" xfId="6" applyNumberFormat="1" applyFont="1" applyFill="1" applyBorder="1" applyAlignment="1" applyProtection="1">
      <alignment horizontal="right" vertical="center"/>
    </xf>
    <xf numFmtId="0" fontId="4" fillId="2" borderId="26" xfId="5" applyFont="1" applyFill="1" applyBorder="1" applyAlignment="1">
      <alignment horizontal="center" vertical="center"/>
    </xf>
    <xf numFmtId="166" fontId="4" fillId="2" borderId="28" xfId="7" applyNumberFormat="1" applyFont="1" applyFill="1" applyBorder="1" applyAlignment="1" applyProtection="1">
      <alignment horizontal="right" vertical="center" wrapText="1"/>
    </xf>
    <xf numFmtId="0" fontId="4" fillId="2" borderId="22" xfId="5" applyFont="1" applyFill="1" applyBorder="1" applyAlignment="1">
      <alignment horizontal="center" vertical="center"/>
    </xf>
    <xf numFmtId="0" fontId="4" fillId="2" borderId="0" xfId="9" applyFont="1" applyFill="1"/>
    <xf numFmtId="0" fontId="4" fillId="2" borderId="0" xfId="3" applyFont="1" applyFill="1"/>
    <xf numFmtId="0" fontId="4" fillId="2" borderId="3" xfId="3" applyFont="1" applyFill="1" applyBorder="1"/>
    <xf numFmtId="171" fontId="2" fillId="3" borderId="22" xfId="11" applyNumberFormat="1" applyFont="1" applyFill="1" applyBorder="1" applyAlignment="1" applyProtection="1">
      <alignment vertical="center"/>
    </xf>
    <xf numFmtId="0" fontId="4" fillId="2" borderId="0" xfId="3" applyFont="1" applyFill="1" applyAlignment="1">
      <alignment horizontal="center"/>
    </xf>
    <xf numFmtId="0" fontId="7" fillId="0" borderId="0" xfId="0" applyFont="1"/>
    <xf numFmtId="174" fontId="7" fillId="0" borderId="0" xfId="14" applyNumberFormat="1" applyFont="1"/>
    <xf numFmtId="0" fontId="4" fillId="2" borderId="1" xfId="3" applyFont="1" applyFill="1" applyBorder="1"/>
    <xf numFmtId="0" fontId="4" fillId="2" borderId="2" xfId="3" applyFont="1" applyFill="1" applyBorder="1"/>
    <xf numFmtId="0" fontId="4" fillId="2" borderId="2" xfId="3" applyFont="1" applyFill="1" applyBorder="1" applyAlignment="1">
      <alignment horizontal="center"/>
    </xf>
    <xf numFmtId="0" fontId="4" fillId="2" borderId="9" xfId="5" applyFont="1" applyFill="1" applyBorder="1" applyAlignment="1">
      <alignment horizontal="center"/>
    </xf>
    <xf numFmtId="0" fontId="8" fillId="2" borderId="10" xfId="5" applyFont="1" applyFill="1" applyBorder="1" applyAlignment="1">
      <alignment vertical="center" wrapText="1"/>
    </xf>
    <xf numFmtId="0" fontId="4" fillId="2" borderId="11" xfId="5" applyFont="1" applyFill="1" applyBorder="1"/>
    <xf numFmtId="0" fontId="4" fillId="2" borderId="3" xfId="9" applyFont="1" applyFill="1" applyBorder="1"/>
    <xf numFmtId="0" fontId="4" fillId="0" borderId="0" xfId="9" applyFont="1"/>
    <xf numFmtId="43" fontId="7" fillId="0" borderId="0" xfId="0" applyNumberFormat="1" applyFont="1"/>
    <xf numFmtId="39" fontId="4" fillId="2" borderId="0" xfId="11" applyNumberFormat="1" applyFont="1" applyFill="1" applyBorder="1" applyAlignment="1" applyProtection="1">
      <alignment vertical="center"/>
    </xf>
    <xf numFmtId="0" fontId="4" fillId="2" borderId="36" xfId="9" applyFont="1" applyFill="1" applyBorder="1"/>
    <xf numFmtId="0" fontId="4" fillId="2" borderId="37" xfId="3" applyFont="1" applyFill="1" applyBorder="1"/>
    <xf numFmtId="0" fontId="4" fillId="2" borderId="37" xfId="3" applyFont="1" applyFill="1" applyBorder="1" applyAlignment="1">
      <alignment horizontal="center"/>
    </xf>
    <xf numFmtId="173" fontId="4" fillId="2" borderId="37" xfId="1" applyNumberFormat="1" applyFont="1" applyFill="1" applyBorder="1" applyProtection="1"/>
    <xf numFmtId="0" fontId="7" fillId="2" borderId="0" xfId="0" applyFont="1" applyFill="1"/>
    <xf numFmtId="174" fontId="7" fillId="2" borderId="0" xfId="14" applyNumberFormat="1" applyFont="1" applyFill="1"/>
    <xf numFmtId="0" fontId="4" fillId="0" borderId="21" xfId="5" applyFont="1" applyBorder="1" applyAlignment="1">
      <alignment horizontal="center" vertical="center"/>
    </xf>
    <xf numFmtId="0" fontId="9" fillId="0" borderId="22" xfId="15" applyFont="1" applyFill="1" applyBorder="1" applyAlignment="1" applyProtection="1">
      <alignment horizontal="center" vertical="center"/>
    </xf>
    <xf numFmtId="0" fontId="4" fillId="0" borderId="22" xfId="5" applyFont="1" applyBorder="1" applyAlignment="1">
      <alignment horizontal="center" vertical="center"/>
    </xf>
    <xf numFmtId="0" fontId="4" fillId="0" borderId="22" xfId="5" applyFont="1" applyBorder="1" applyAlignment="1">
      <alignment horizontal="left" vertical="center"/>
    </xf>
    <xf numFmtId="0" fontId="4" fillId="0" borderId="22" xfId="5" applyFont="1" applyBorder="1" applyAlignment="1">
      <alignment horizontal="left" vertical="center" wrapText="1"/>
    </xf>
    <xf numFmtId="0" fontId="4" fillId="0" borderId="22" xfId="5" applyFont="1" applyBorder="1" applyAlignment="1">
      <alignment horizontal="center" vertical="center" wrapText="1"/>
    </xf>
    <xf numFmtId="166" fontId="4" fillId="0" borderId="22" xfId="7" applyNumberFormat="1" applyFont="1" applyFill="1" applyBorder="1" applyAlignment="1" applyProtection="1">
      <alignment horizontal="right" vertical="center" wrapText="1"/>
    </xf>
    <xf numFmtId="4" fontId="7" fillId="0" borderId="22" xfId="6" applyNumberFormat="1" applyFont="1" applyFill="1" applyBorder="1" applyAlignment="1" applyProtection="1">
      <alignment vertical="center" wrapText="1"/>
    </xf>
    <xf numFmtId="0" fontId="4" fillId="0" borderId="26" xfId="5" applyFont="1" applyBorder="1" applyAlignment="1">
      <alignment horizontal="center" vertical="center"/>
    </xf>
    <xf numFmtId="2" fontId="9" fillId="0" borderId="27" xfId="15" applyNumberFormat="1" applyFont="1" applyFill="1" applyBorder="1" applyAlignment="1" applyProtection="1">
      <alignment horizontal="center" vertical="center"/>
    </xf>
    <xf numFmtId="2" fontId="4" fillId="0" borderId="27" xfId="5" applyNumberFormat="1" applyFont="1" applyBorder="1" applyAlignment="1">
      <alignment horizontal="center" vertical="center"/>
    </xf>
    <xf numFmtId="0" fontId="4" fillId="0" borderId="27" xfId="5" applyFont="1" applyBorder="1" applyAlignment="1">
      <alignment horizontal="left" vertical="center"/>
    </xf>
    <xf numFmtId="0" fontId="4" fillId="0" borderId="27" xfId="5" applyFont="1" applyBorder="1" applyAlignment="1">
      <alignment horizontal="center" vertical="center"/>
    </xf>
    <xf numFmtId="166" fontId="4" fillId="0" borderId="27" xfId="7" applyNumberFormat="1" applyFont="1" applyFill="1" applyBorder="1" applyAlignment="1" applyProtection="1">
      <alignment horizontal="right" vertical="center" wrapText="1"/>
    </xf>
    <xf numFmtId="168" fontId="2" fillId="4" borderId="22" xfId="5" applyNumberFormat="1" applyFont="1" applyFill="1" applyBorder="1" applyAlignment="1">
      <alignment vertical="center"/>
    </xf>
    <xf numFmtId="0" fontId="2" fillId="4" borderId="12" xfId="5" applyFont="1" applyFill="1" applyBorder="1" applyAlignment="1">
      <alignment vertical="center"/>
    </xf>
    <xf numFmtId="0" fontId="2" fillId="4" borderId="13" xfId="5" applyFont="1" applyFill="1" applyBorder="1" applyAlignment="1">
      <alignment vertical="center"/>
    </xf>
    <xf numFmtId="0" fontId="2" fillId="4" borderId="14" xfId="5" applyFont="1" applyFill="1" applyBorder="1" applyAlignment="1">
      <alignment vertical="center"/>
    </xf>
    <xf numFmtId="168" fontId="2" fillId="4" borderId="14" xfId="5" applyNumberFormat="1" applyFont="1" applyFill="1" applyBorder="1" applyAlignment="1">
      <alignment vertical="center"/>
    </xf>
    <xf numFmtId="0" fontId="2" fillId="2" borderId="4" xfId="4" applyFont="1" applyFill="1" applyBorder="1" applyAlignment="1">
      <alignment horizontal="center"/>
    </xf>
    <xf numFmtId="0" fontId="2" fillId="2" borderId="5" xfId="4" applyFont="1" applyFill="1" applyBorder="1" applyAlignment="1">
      <alignment horizontal="center"/>
    </xf>
    <xf numFmtId="0" fontId="2" fillId="2" borderId="6" xfId="4" applyFont="1" applyFill="1" applyBorder="1" applyAlignment="1">
      <alignment horizontal="center"/>
    </xf>
    <xf numFmtId="0" fontId="2" fillId="2" borderId="7" xfId="4" applyFont="1" applyFill="1" applyBorder="1" applyAlignment="1">
      <alignment horizontal="center"/>
    </xf>
    <xf numFmtId="0" fontId="2" fillId="2" borderId="8" xfId="4" applyFont="1" applyFill="1" applyBorder="1" applyAlignment="1">
      <alignment horizontal="center"/>
    </xf>
    <xf numFmtId="0" fontId="2" fillId="2" borderId="7" xfId="4" applyFont="1" applyFill="1" applyBorder="1" applyAlignment="1">
      <alignment horizontal="center" wrapText="1"/>
    </xf>
    <xf numFmtId="0" fontId="2" fillId="2" borderId="8" xfId="4" applyFont="1" applyFill="1" applyBorder="1" applyAlignment="1">
      <alignment horizontal="center" wrapText="1"/>
    </xf>
    <xf numFmtId="4" fontId="2" fillId="2" borderId="16" xfId="5" applyNumberFormat="1" applyFont="1" applyFill="1" applyBorder="1" applyAlignment="1">
      <alignment horizontal="center" vertical="center" wrapText="1"/>
    </xf>
    <xf numFmtId="4" fontId="2" fillId="2" borderId="19" xfId="5" applyNumberFormat="1" applyFont="1" applyFill="1" applyBorder="1" applyAlignment="1">
      <alignment horizontal="center" vertical="center" wrapText="1"/>
    </xf>
    <xf numFmtId="4" fontId="2" fillId="2" borderId="17" xfId="5" applyNumberFormat="1" applyFont="1" applyFill="1" applyBorder="1" applyAlignment="1">
      <alignment horizontal="center" vertical="center" wrapText="1"/>
    </xf>
    <xf numFmtId="4" fontId="2" fillId="2" borderId="20" xfId="5" applyNumberFormat="1" applyFont="1" applyFill="1" applyBorder="1" applyAlignment="1">
      <alignment horizontal="center" vertical="center" wrapText="1"/>
    </xf>
    <xf numFmtId="0" fontId="4" fillId="2" borderId="22" xfId="4" applyFont="1" applyFill="1" applyBorder="1" applyAlignment="1">
      <alignment horizontal="center" vertical="center" wrapText="1"/>
    </xf>
    <xf numFmtId="0" fontId="4" fillId="2" borderId="22" xfId="4" applyFont="1" applyFill="1" applyBorder="1" applyAlignment="1">
      <alignment horizontal="center" vertical="center"/>
    </xf>
    <xf numFmtId="3" fontId="4" fillId="2" borderId="22" xfId="4" applyNumberFormat="1" applyFont="1" applyFill="1" applyBorder="1" applyAlignment="1">
      <alignment horizontal="center" vertical="center"/>
    </xf>
    <xf numFmtId="3" fontId="2" fillId="2" borderId="22" xfId="4" applyNumberFormat="1" applyFont="1" applyFill="1" applyBorder="1" applyAlignment="1">
      <alignment horizontal="center" vertical="center" wrapText="1"/>
    </xf>
    <xf numFmtId="0" fontId="2" fillId="2" borderId="22" xfId="9" applyFont="1" applyFill="1" applyBorder="1" applyAlignment="1">
      <alignment horizontal="left" vertical="center" wrapText="1"/>
    </xf>
    <xf numFmtId="0" fontId="2" fillId="2" borderId="38" xfId="9" applyFont="1" applyFill="1" applyBorder="1" applyAlignment="1">
      <alignment horizontal="left" vertical="center" wrapText="1"/>
    </xf>
    <xf numFmtId="0" fontId="2" fillId="2" borderId="39" xfId="9" applyFont="1" applyFill="1" applyBorder="1" applyAlignment="1">
      <alignment horizontal="left" vertical="center" wrapText="1"/>
    </xf>
    <xf numFmtId="0" fontId="2" fillId="2" borderId="40" xfId="9" applyFont="1" applyFill="1" applyBorder="1" applyAlignment="1">
      <alignment horizontal="left" vertical="center" wrapText="1"/>
    </xf>
    <xf numFmtId="0" fontId="4" fillId="2" borderId="22" xfId="9" applyFont="1" applyFill="1" applyBorder="1" applyAlignment="1">
      <alignment horizontal="left" vertical="center"/>
    </xf>
    <xf numFmtId="0" fontId="2" fillId="2" borderId="32" xfId="9" applyFont="1" applyFill="1" applyBorder="1" applyAlignment="1">
      <alignment horizontal="left" vertical="center"/>
    </xf>
    <xf numFmtId="0" fontId="2" fillId="2" borderId="35" xfId="9" applyFont="1" applyFill="1" applyBorder="1" applyAlignment="1">
      <alignment horizontal="left" vertical="center"/>
    </xf>
    <xf numFmtId="0" fontId="2" fillId="2" borderId="33" xfId="9" applyFont="1" applyFill="1" applyBorder="1" applyAlignment="1">
      <alignment horizontal="left" vertical="center"/>
    </xf>
    <xf numFmtId="0" fontId="4" fillId="2" borderId="32" xfId="4" applyFont="1" applyFill="1" applyBorder="1" applyAlignment="1">
      <alignment horizontal="left" vertical="center" wrapText="1"/>
    </xf>
    <xf numFmtId="0" fontId="4" fillId="2" borderId="35" xfId="4" applyFont="1" applyFill="1" applyBorder="1" applyAlignment="1">
      <alignment horizontal="left" vertical="center" wrapText="1"/>
    </xf>
    <xf numFmtId="0" fontId="4" fillId="2" borderId="33" xfId="4" applyFont="1" applyFill="1" applyBorder="1" applyAlignment="1">
      <alignment horizontal="left" vertical="center" wrapText="1"/>
    </xf>
    <xf numFmtId="3" fontId="4" fillId="2" borderId="22" xfId="4" applyNumberFormat="1" applyFont="1" applyFill="1" applyBorder="1" applyAlignment="1">
      <alignment horizontal="center" vertical="center" wrapText="1"/>
    </xf>
    <xf numFmtId="3" fontId="2" fillId="2" borderId="22" xfId="4" applyNumberFormat="1" applyFont="1" applyFill="1" applyBorder="1" applyAlignment="1">
      <alignment horizontal="center" vertical="center"/>
    </xf>
    <xf numFmtId="0" fontId="4" fillId="2" borderId="22" xfId="4" applyFont="1" applyFill="1" applyBorder="1" applyAlignment="1">
      <alignment horizontal="justify" vertical="center" wrapText="1"/>
    </xf>
    <xf numFmtId="0" fontId="2" fillId="4" borderId="22" xfId="12" applyFont="1" applyFill="1" applyBorder="1" applyAlignment="1">
      <alignment horizontal="left" vertical="center" wrapText="1"/>
    </xf>
    <xf numFmtId="0" fontId="2" fillId="4" borderId="12" xfId="5" applyFont="1" applyFill="1" applyBorder="1" applyAlignment="1">
      <alignment horizontal="center" vertical="center"/>
    </xf>
    <xf numFmtId="0" fontId="2" fillId="4" borderId="13" xfId="5" applyFont="1" applyFill="1" applyBorder="1" applyAlignment="1">
      <alignment horizontal="center" vertical="center"/>
    </xf>
    <xf numFmtId="0" fontId="2" fillId="4" borderId="14" xfId="5" applyFont="1" applyFill="1" applyBorder="1" applyAlignment="1">
      <alignment horizontal="center" vertical="center"/>
    </xf>
    <xf numFmtId="0" fontId="2" fillId="2" borderId="15" xfId="5" applyFont="1" applyFill="1" applyBorder="1" applyAlignment="1">
      <alignment horizontal="center" vertical="center" wrapText="1"/>
    </xf>
    <xf numFmtId="0" fontId="2" fillId="2" borderId="18" xfId="5" applyFont="1" applyFill="1" applyBorder="1" applyAlignment="1">
      <alignment horizontal="center" vertical="center" wrapText="1"/>
    </xf>
    <xf numFmtId="0" fontId="2" fillId="2" borderId="16" xfId="5" applyFont="1" applyFill="1" applyBorder="1" applyAlignment="1">
      <alignment horizontal="center" vertical="center" wrapText="1"/>
    </xf>
    <xf numFmtId="0" fontId="2" fillId="2" borderId="19" xfId="5" applyFont="1" applyFill="1" applyBorder="1" applyAlignment="1">
      <alignment horizontal="center" vertical="center" wrapText="1"/>
    </xf>
    <xf numFmtId="0" fontId="2" fillId="0" borderId="16" xfId="5" applyFont="1" applyBorder="1" applyAlignment="1">
      <alignment horizontal="center" vertical="center" wrapText="1"/>
    </xf>
    <xf numFmtId="0" fontId="2" fillId="4" borderId="22" xfId="12" applyFont="1" applyFill="1" applyBorder="1" applyAlignment="1">
      <alignment horizontal="left" vertical="center"/>
    </xf>
    <xf numFmtId="0" fontId="2" fillId="4" borderId="12" xfId="5" applyFont="1" applyFill="1" applyBorder="1" applyAlignment="1">
      <alignment horizontal="right" vertical="center"/>
    </xf>
    <xf numFmtId="0" fontId="2" fillId="4" borderId="13" xfId="5" applyFont="1" applyFill="1" applyBorder="1" applyAlignment="1">
      <alignment horizontal="right" vertical="center"/>
    </xf>
    <xf numFmtId="0" fontId="2" fillId="4" borderId="34" xfId="5" applyFont="1" applyFill="1" applyBorder="1" applyAlignment="1">
      <alignment horizontal="right" vertical="center"/>
    </xf>
    <xf numFmtId="0" fontId="2" fillId="2" borderId="0" xfId="4" applyFont="1" applyFill="1" applyBorder="1" applyAlignment="1">
      <alignment horizontal="center"/>
    </xf>
    <xf numFmtId="0" fontId="2" fillId="2" borderId="0" xfId="4" applyFont="1" applyFill="1" applyBorder="1" applyAlignment="1">
      <alignment horizontal="center" wrapText="1"/>
    </xf>
    <xf numFmtId="0" fontId="4" fillId="0" borderId="0" xfId="5" applyFont="1" applyBorder="1" applyAlignment="1">
      <alignment horizontal="center" vertical="center"/>
    </xf>
    <xf numFmtId="0" fontId="4" fillId="0" borderId="0" xfId="5" applyFont="1" applyBorder="1" applyAlignment="1">
      <alignment horizontal="left" vertical="center" wrapText="1"/>
    </xf>
    <xf numFmtId="49" fontId="2" fillId="2" borderId="0" xfId="10" applyNumberFormat="1" applyFont="1" applyFill="1" applyBorder="1" applyAlignment="1">
      <alignment horizontal="right" vertical="center"/>
    </xf>
    <xf numFmtId="169" fontId="2" fillId="2" borderId="0" xfId="10" applyNumberFormat="1" applyFont="1" applyFill="1" applyBorder="1" applyAlignment="1">
      <alignment vertical="center"/>
    </xf>
    <xf numFmtId="169" fontId="2" fillId="0" borderId="0" xfId="10" applyNumberFormat="1" applyFont="1" applyBorder="1" applyAlignment="1">
      <alignment vertical="center"/>
    </xf>
    <xf numFmtId="0" fontId="4" fillId="2" borderId="0" xfId="9" applyFont="1" applyFill="1" applyBorder="1"/>
    <xf numFmtId="0" fontId="4" fillId="2" borderId="0" xfId="9" applyFont="1" applyFill="1" applyBorder="1" applyAlignment="1">
      <alignment horizontal="center"/>
    </xf>
    <xf numFmtId="0" fontId="4" fillId="2" borderId="0" xfId="9" applyFont="1" applyFill="1" applyBorder="1" applyAlignment="1">
      <alignment vertical="center"/>
    </xf>
    <xf numFmtId="0" fontId="4" fillId="2" borderId="0" xfId="5" applyFont="1" applyFill="1" applyBorder="1" applyAlignment="1">
      <alignment horizontal="center" vertical="center"/>
    </xf>
    <xf numFmtId="0" fontId="2" fillId="2" borderId="0" xfId="9" applyFont="1" applyFill="1" applyBorder="1" applyAlignment="1">
      <alignment horizontal="center" vertical="center"/>
    </xf>
    <xf numFmtId="168" fontId="2" fillId="2" borderId="0" xfId="5" applyNumberFormat="1" applyFont="1" applyFill="1" applyBorder="1" applyAlignment="1">
      <alignment vertical="center"/>
    </xf>
    <xf numFmtId="3" fontId="2" fillId="2" borderId="0" xfId="4" applyNumberFormat="1" applyFont="1" applyFill="1" applyBorder="1" applyAlignment="1">
      <alignment horizontal="center" vertical="center"/>
    </xf>
    <xf numFmtId="2" fontId="4" fillId="2" borderId="0" xfId="9" applyNumberFormat="1" applyFont="1" applyFill="1" applyBorder="1"/>
    <xf numFmtId="0" fontId="4" fillId="0" borderId="41" xfId="3" applyFont="1" applyBorder="1"/>
    <xf numFmtId="0" fontId="4" fillId="2" borderId="42" xfId="3" applyFont="1" applyFill="1" applyBorder="1"/>
    <xf numFmtId="0" fontId="2" fillId="2" borderId="43" xfId="4" applyFont="1" applyFill="1" applyBorder="1" applyAlignment="1">
      <alignment horizontal="center"/>
    </xf>
    <xf numFmtId="0" fontId="2" fillId="2" borderId="43" xfId="4" applyFont="1" applyFill="1" applyBorder="1" applyAlignment="1">
      <alignment horizontal="center" wrapText="1"/>
    </xf>
    <xf numFmtId="0" fontId="4" fillId="2" borderId="43" xfId="5" applyFont="1" applyFill="1" applyBorder="1"/>
    <xf numFmtId="0" fontId="2" fillId="2" borderId="43" xfId="5" applyFont="1" applyFill="1" applyBorder="1" applyAlignment="1">
      <alignment horizontal="left" vertical="center"/>
    </xf>
    <xf numFmtId="4" fontId="2" fillId="2" borderId="43" xfId="5" applyNumberFormat="1" applyFont="1" applyFill="1" applyBorder="1" applyAlignment="1">
      <alignment horizontal="center" vertical="center" wrapText="1"/>
    </xf>
    <xf numFmtId="0" fontId="4" fillId="2" borderId="43" xfId="3" applyFont="1" applyFill="1" applyBorder="1"/>
    <xf numFmtId="0" fontId="4" fillId="2" borderId="43" xfId="9" applyFont="1" applyFill="1" applyBorder="1"/>
    <xf numFmtId="169" fontId="2" fillId="2" borderId="43" xfId="10" applyNumberFormat="1" applyFont="1" applyFill="1" applyBorder="1" applyAlignment="1">
      <alignment vertical="center"/>
    </xf>
    <xf numFmtId="171" fontId="4" fillId="2" borderId="43" xfId="11" applyNumberFormat="1" applyFont="1" applyFill="1" applyBorder="1" applyProtection="1"/>
    <xf numFmtId="174" fontId="4" fillId="2" borderId="43" xfId="14" applyNumberFormat="1" applyFont="1" applyFill="1" applyBorder="1" applyProtection="1"/>
    <xf numFmtId="171" fontId="2" fillId="2" borderId="43" xfId="11" applyNumberFormat="1" applyFont="1" applyFill="1" applyBorder="1" applyProtection="1"/>
    <xf numFmtId="168" fontId="2" fillId="2" borderId="43" xfId="5" applyNumberFormat="1" applyFont="1" applyFill="1" applyBorder="1" applyAlignment="1">
      <alignment vertical="center"/>
    </xf>
    <xf numFmtId="39" fontId="4" fillId="2" borderId="43" xfId="11" applyNumberFormat="1" applyFont="1" applyFill="1" applyBorder="1" applyAlignment="1" applyProtection="1">
      <alignment vertical="center"/>
    </xf>
    <xf numFmtId="0" fontId="2" fillId="2" borderId="43" xfId="12" applyFont="1" applyFill="1" applyBorder="1" applyAlignment="1">
      <alignment horizontal="left" vertical="center" wrapText="1"/>
    </xf>
    <xf numFmtId="169" fontId="2" fillId="2" borderId="43" xfId="13" applyNumberFormat="1" applyFont="1" applyFill="1" applyBorder="1" applyAlignment="1">
      <alignment horizontal="center" vertical="center"/>
    </xf>
    <xf numFmtId="10" fontId="4" fillId="2" borderId="43" xfId="2" applyNumberFormat="1" applyFont="1" applyFill="1" applyBorder="1" applyAlignment="1">
      <alignment horizontal="center" vertical="center"/>
    </xf>
    <xf numFmtId="10" fontId="2" fillId="2" borderId="43" xfId="2" applyNumberFormat="1" applyFont="1" applyFill="1" applyBorder="1" applyAlignment="1">
      <alignment horizontal="center" vertical="center"/>
    </xf>
    <xf numFmtId="0" fontId="4" fillId="2" borderId="44" xfId="3" applyFont="1" applyFill="1" applyBorder="1"/>
  </cellXfs>
  <cellStyles count="16">
    <cellStyle name="Hipervínculo" xfId="15" builtinId="8"/>
    <cellStyle name="Millares" xfId="1" builtinId="3"/>
    <cellStyle name="Millares [0]" xfId="14" builtinId="6"/>
    <cellStyle name="Millares 2" xfId="6" xr:uid="{0A7159B3-A0B3-4223-ABA7-D93964DCE0FD}"/>
    <cellStyle name="Millares_FORMULARIO 4 - M-OFERENTE PPTA ECONOMICA" xfId="13" xr:uid="{1C8AE56B-7A06-421F-885F-EC02B638CDDE}"/>
    <cellStyle name="Moneda 2" xfId="7" xr:uid="{468929E7-768F-40AB-9280-C274340D33D0}"/>
    <cellStyle name="Moneda 2 2 2 2 2" xfId="11" xr:uid="{3ABCC868-5EE2-4124-8772-CCF7118036B5}"/>
    <cellStyle name="Normal" xfId="0" builtinId="0"/>
    <cellStyle name="Normal 2 10 2 2" xfId="8" xr:uid="{4F57F3B3-7AF6-4C1C-B32A-E419A5BCF315}"/>
    <cellStyle name="Normal 2 10 3" xfId="5" xr:uid="{59A66782-228D-4EDC-847C-35A584E14D8C}"/>
    <cellStyle name="Normal 2 2" xfId="12" xr:uid="{2DC7FDBF-A9D1-4A73-9EA3-6EFB0EE745EB}"/>
    <cellStyle name="Normal 3" xfId="3" xr:uid="{0DCB87D0-5BF5-4EDE-8E89-29CA598DB914}"/>
    <cellStyle name="Normal 3 11" xfId="4" xr:uid="{86379EAD-C27E-478B-99E7-4D12663D3D69}"/>
    <cellStyle name="Normal 3 2 2" xfId="9" xr:uid="{D34EFDD5-AA86-4575-B58E-B0B6181B0632}"/>
    <cellStyle name="Normal_PTO OFICIAL PREPLIEGO (CORREGIDO) 2" xfId="10" xr:uid="{727F40AA-8DDB-48FC-9337-287CBE5DCA24}"/>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2000250</xdr:colOff>
      <xdr:row>2</xdr:row>
      <xdr:rowOff>123825</xdr:rowOff>
    </xdr:from>
    <xdr:to>
      <xdr:col>8</xdr:col>
      <xdr:colOff>2905125</xdr:colOff>
      <xdr:row>5</xdr:row>
      <xdr:rowOff>0</xdr:rowOff>
    </xdr:to>
    <xdr:pic>
      <xdr:nvPicPr>
        <xdr:cNvPr id="2" name="Imagen 1" descr="http://www.presidencia.gov.co/prensa_new/historia/escudo.jpg">
          <a:extLst>
            <a:ext uri="{FF2B5EF4-FFF2-40B4-BE49-F238E27FC236}">
              <a16:creationId xmlns:a16="http://schemas.microsoft.com/office/drawing/2014/main" id="{14B0FE49-2412-4391-AF49-AAFF924D35F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001250" y="571500"/>
          <a:ext cx="0" cy="504825"/>
        </a:xfrm>
        <a:prstGeom prst="rect">
          <a:avLst/>
        </a:prstGeom>
        <a:noFill/>
        <a:ln w="9525">
          <a:noFill/>
          <a:miter lim="800000"/>
          <a:headEnd/>
          <a:tailEnd/>
        </a:ln>
      </xdr:spPr>
    </xdr:pic>
    <xdr:clientData/>
  </xdr:twoCellAnchor>
  <xdr:oneCellAnchor>
    <xdr:from>
      <xdr:col>3</xdr:col>
      <xdr:colOff>50594</xdr:colOff>
      <xdr:row>2</xdr:row>
      <xdr:rowOff>160442</xdr:rowOff>
    </xdr:from>
    <xdr:ext cx="1418977" cy="660990"/>
    <xdr:pic>
      <xdr:nvPicPr>
        <xdr:cNvPr id="3" name="Imagen 2">
          <a:extLst>
            <a:ext uri="{FF2B5EF4-FFF2-40B4-BE49-F238E27FC236}">
              <a16:creationId xmlns:a16="http://schemas.microsoft.com/office/drawing/2014/main" id="{E71862AB-781B-4BCE-A7FF-4AC0D27551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8023" y="582263"/>
          <a:ext cx="1418977" cy="6609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537770</xdr:colOff>
      <xdr:row>2</xdr:row>
      <xdr:rowOff>154693</xdr:rowOff>
    </xdr:from>
    <xdr:to>
      <xdr:col>10</xdr:col>
      <xdr:colOff>1211036</xdr:colOff>
      <xdr:row>5</xdr:row>
      <xdr:rowOff>167254</xdr:rowOff>
    </xdr:to>
    <xdr:pic>
      <xdr:nvPicPr>
        <xdr:cNvPr id="5" name="Imagen 4">
          <a:extLst>
            <a:ext uri="{FF2B5EF4-FFF2-40B4-BE49-F238E27FC236}">
              <a16:creationId xmlns:a16="http://schemas.microsoft.com/office/drawing/2014/main" id="{E264EC34-0F37-42ED-83E2-8A4341FE6D9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89341" y="576514"/>
          <a:ext cx="1965945" cy="6248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06FAD-F832-4BEC-BAE2-4BE71546DC33}">
  <dimension ref="A1:S58"/>
  <sheetViews>
    <sheetView tabSelected="1" view="pageBreakPreview" zoomScale="70" zoomScaleNormal="100" zoomScaleSheetLayoutView="70" workbookViewId="0">
      <selection activeCell="Q16" sqref="Q16:Q17"/>
    </sheetView>
  </sheetViews>
  <sheetFormatPr baseColWidth="10" defaultColWidth="11.42578125" defaultRowHeight="15.75" x14ac:dyDescent="0.25"/>
  <cols>
    <col min="1" max="1" width="2.42578125" style="44" customWidth="1"/>
    <col min="2" max="2" width="4" style="44" customWidth="1"/>
    <col min="3" max="5" width="11.42578125" style="44"/>
    <col min="6" max="6" width="15" style="44" customWidth="1"/>
    <col min="7" max="7" width="56.7109375" style="44" customWidth="1"/>
    <col min="8" max="8" width="11.42578125" style="44"/>
    <col min="9" max="9" width="23.7109375" style="44" customWidth="1"/>
    <col min="10" max="10" width="19.42578125" style="44" customWidth="1"/>
    <col min="11" max="11" width="27.42578125" style="44" customWidth="1"/>
    <col min="12" max="12" width="4.5703125" style="60" customWidth="1"/>
    <col min="13" max="13" width="7.5703125" style="45" customWidth="1"/>
    <col min="14" max="14" width="11.42578125" style="45"/>
    <col min="15" max="15" width="17.85546875" style="44" bestFit="1" customWidth="1"/>
    <col min="16" max="16" width="13.85546875" style="44" bestFit="1" customWidth="1"/>
    <col min="17" max="17" width="11.42578125" style="45"/>
    <col min="18" max="18" width="11.42578125" style="44"/>
    <col min="19" max="19" width="13.140625" style="45" bestFit="1" customWidth="1"/>
    <col min="20" max="20" width="13.140625" style="44" bestFit="1" customWidth="1"/>
    <col min="21" max="16384" width="11.42578125" style="44"/>
  </cols>
  <sheetData>
    <row r="1" spans="1:17" ht="16.5" thickBot="1" x14ac:dyDescent="0.3">
      <c r="A1" s="40"/>
      <c r="B1" s="40"/>
      <c r="C1" s="40"/>
      <c r="D1" s="40"/>
      <c r="E1" s="43"/>
      <c r="F1" s="40"/>
      <c r="G1" s="40"/>
      <c r="H1" s="40"/>
      <c r="I1" s="40"/>
      <c r="J1" s="40"/>
      <c r="K1" s="40"/>
      <c r="L1" s="40"/>
    </row>
    <row r="2" spans="1:17" ht="17.25" thickTop="1" thickBot="1" x14ac:dyDescent="0.3">
      <c r="A2" s="40"/>
      <c r="B2" s="46"/>
      <c r="C2" s="47"/>
      <c r="D2" s="47"/>
      <c r="E2" s="48"/>
      <c r="F2" s="47"/>
      <c r="G2" s="47"/>
      <c r="H2" s="47"/>
      <c r="I2" s="47"/>
      <c r="J2" s="47"/>
      <c r="K2" s="47"/>
      <c r="L2" s="139"/>
    </row>
    <row r="3" spans="1:17" x14ac:dyDescent="0.25">
      <c r="A3" s="40"/>
      <c r="B3" s="41"/>
      <c r="C3" s="81"/>
      <c r="D3" s="82"/>
      <c r="E3" s="82"/>
      <c r="F3" s="82"/>
      <c r="G3" s="82"/>
      <c r="H3" s="82"/>
      <c r="I3" s="82"/>
      <c r="J3" s="82"/>
      <c r="K3" s="83"/>
      <c r="L3" s="140"/>
    </row>
    <row r="4" spans="1:17" x14ac:dyDescent="0.25">
      <c r="A4" s="40"/>
      <c r="B4" s="41"/>
      <c r="C4" s="84"/>
      <c r="D4" s="123"/>
      <c r="E4" s="123"/>
      <c r="F4" s="123"/>
      <c r="G4" s="123"/>
      <c r="H4" s="123"/>
      <c r="I4" s="123"/>
      <c r="J4" s="123"/>
      <c r="K4" s="85"/>
      <c r="L4" s="140"/>
    </row>
    <row r="5" spans="1:17" x14ac:dyDescent="0.25">
      <c r="A5" s="40"/>
      <c r="B5" s="41"/>
      <c r="C5" s="84"/>
      <c r="D5" s="123"/>
      <c r="E5" s="123"/>
      <c r="F5" s="123"/>
      <c r="G5" s="123"/>
      <c r="H5" s="123"/>
      <c r="I5" s="123"/>
      <c r="J5" s="123"/>
      <c r="K5" s="85"/>
      <c r="L5" s="140"/>
    </row>
    <row r="6" spans="1:17" ht="24.95" customHeight="1" x14ac:dyDescent="0.25">
      <c r="A6" s="40"/>
      <c r="B6" s="41"/>
      <c r="C6" s="86" t="s">
        <v>61</v>
      </c>
      <c r="D6" s="124"/>
      <c r="E6" s="124"/>
      <c r="F6" s="124"/>
      <c r="G6" s="124"/>
      <c r="H6" s="124"/>
      <c r="I6" s="124"/>
      <c r="J6" s="124"/>
      <c r="K6" s="87"/>
      <c r="L6" s="141"/>
    </row>
    <row r="7" spans="1:17" ht="9.75" customHeight="1" x14ac:dyDescent="0.25">
      <c r="A7" s="40"/>
      <c r="B7" s="41"/>
      <c r="C7" s="86"/>
      <c r="D7" s="124"/>
      <c r="E7" s="124"/>
      <c r="F7" s="124"/>
      <c r="G7" s="124"/>
      <c r="H7" s="124"/>
      <c r="I7" s="124"/>
      <c r="J7" s="124"/>
      <c r="K7" s="87"/>
      <c r="L7" s="141"/>
    </row>
    <row r="8" spans="1:17" ht="24.95" customHeight="1" x14ac:dyDescent="0.25">
      <c r="A8" s="40"/>
      <c r="B8" s="41"/>
      <c r="C8" s="86"/>
      <c r="D8" s="124"/>
      <c r="E8" s="124"/>
      <c r="F8" s="124"/>
      <c r="G8" s="124"/>
      <c r="H8" s="124"/>
      <c r="I8" s="124"/>
      <c r="J8" s="124"/>
      <c r="K8" s="87"/>
      <c r="L8" s="141"/>
    </row>
    <row r="9" spans="1:17" x14ac:dyDescent="0.25">
      <c r="A9" s="40"/>
      <c r="B9" s="41"/>
      <c r="C9" s="84"/>
      <c r="D9" s="123"/>
      <c r="E9" s="123"/>
      <c r="F9" s="123"/>
      <c r="G9" s="123"/>
      <c r="H9" s="123"/>
      <c r="I9" s="123"/>
      <c r="J9" s="123"/>
      <c r="K9" s="85"/>
      <c r="L9" s="140"/>
    </row>
    <row r="10" spans="1:17" x14ac:dyDescent="0.25">
      <c r="A10" s="40"/>
      <c r="B10" s="41"/>
      <c r="C10" s="84" t="s">
        <v>59</v>
      </c>
      <c r="D10" s="123"/>
      <c r="E10" s="123"/>
      <c r="F10" s="123"/>
      <c r="G10" s="123"/>
      <c r="H10" s="123"/>
      <c r="I10" s="123"/>
      <c r="J10" s="123"/>
      <c r="K10" s="85"/>
      <c r="L10" s="140"/>
    </row>
    <row r="11" spans="1:17" ht="6" customHeight="1" thickBot="1" x14ac:dyDescent="0.3">
      <c r="A11" s="40"/>
      <c r="B11" s="41"/>
      <c r="C11" s="49"/>
      <c r="D11" s="50"/>
      <c r="E11" s="50"/>
      <c r="F11" s="50"/>
      <c r="G11" s="50"/>
      <c r="H11" s="50"/>
      <c r="I11" s="50"/>
      <c r="J11" s="50"/>
      <c r="K11" s="51"/>
      <c r="L11" s="142"/>
    </row>
    <row r="12" spans="1:17" ht="16.5" thickBot="1" x14ac:dyDescent="0.3">
      <c r="A12" s="40"/>
      <c r="B12" s="41"/>
      <c r="C12" s="111" t="s">
        <v>60</v>
      </c>
      <c r="D12" s="112"/>
      <c r="E12" s="112"/>
      <c r="F12" s="112"/>
      <c r="G12" s="112"/>
      <c r="H12" s="112"/>
      <c r="I12" s="112"/>
      <c r="J12" s="112"/>
      <c r="K12" s="113"/>
      <c r="L12" s="143"/>
    </row>
    <row r="13" spans="1:17" x14ac:dyDescent="0.25">
      <c r="A13" s="40"/>
      <c r="B13" s="41"/>
      <c r="C13" s="114" t="s">
        <v>0</v>
      </c>
      <c r="D13" s="116" t="s">
        <v>1</v>
      </c>
      <c r="E13" s="118" t="s">
        <v>2</v>
      </c>
      <c r="F13" s="118"/>
      <c r="G13" s="114" t="s">
        <v>3</v>
      </c>
      <c r="H13" s="116" t="s">
        <v>4</v>
      </c>
      <c r="I13" s="116" t="s">
        <v>5</v>
      </c>
      <c r="J13" s="88" t="s">
        <v>6</v>
      </c>
      <c r="K13" s="90" t="s">
        <v>7</v>
      </c>
      <c r="L13" s="144"/>
    </row>
    <row r="14" spans="1:17" ht="16.5" thickBot="1" x14ac:dyDescent="0.3">
      <c r="A14" s="40"/>
      <c r="B14" s="41"/>
      <c r="C14" s="115"/>
      <c r="D14" s="117"/>
      <c r="E14" s="1" t="s">
        <v>8</v>
      </c>
      <c r="F14" s="1" t="s">
        <v>9</v>
      </c>
      <c r="G14" s="115"/>
      <c r="H14" s="117"/>
      <c r="I14" s="117"/>
      <c r="J14" s="89"/>
      <c r="K14" s="91"/>
      <c r="L14" s="144"/>
    </row>
    <row r="15" spans="1:17" s="2" customFormat="1" ht="16.5" thickBot="1" x14ac:dyDescent="0.3">
      <c r="A15" s="40"/>
      <c r="B15" s="41"/>
      <c r="C15" s="77" t="s">
        <v>10</v>
      </c>
      <c r="D15" s="78"/>
      <c r="E15" s="78"/>
      <c r="F15" s="78"/>
      <c r="G15" s="78"/>
      <c r="H15" s="78"/>
      <c r="I15" s="78"/>
      <c r="J15" s="78"/>
      <c r="K15" s="79"/>
      <c r="L15" s="145"/>
    </row>
    <row r="16" spans="1:17" s="2" customFormat="1" ht="16.5" thickBot="1" x14ac:dyDescent="0.3">
      <c r="A16" s="40"/>
      <c r="B16" s="41"/>
      <c r="C16" s="62">
        <v>1</v>
      </c>
      <c r="D16" s="63" t="s">
        <v>41</v>
      </c>
      <c r="E16" s="64" t="s">
        <v>46</v>
      </c>
      <c r="F16" s="65"/>
      <c r="G16" s="66" t="s">
        <v>47</v>
      </c>
      <c r="H16" s="67" t="s">
        <v>11</v>
      </c>
      <c r="I16" s="10">
        <v>3700</v>
      </c>
      <c r="J16" s="68"/>
      <c r="K16" s="6"/>
      <c r="L16" s="145"/>
      <c r="Q16" s="138"/>
    </row>
    <row r="17" spans="1:12" s="2" customFormat="1" x14ac:dyDescent="0.25">
      <c r="A17" s="40"/>
      <c r="B17" s="41"/>
      <c r="C17" s="62">
        <v>2</v>
      </c>
      <c r="D17" s="63" t="s">
        <v>62</v>
      </c>
      <c r="E17" s="64" t="s">
        <v>48</v>
      </c>
      <c r="F17" s="65"/>
      <c r="G17" s="66" t="s">
        <v>63</v>
      </c>
      <c r="H17" s="67" t="s">
        <v>11</v>
      </c>
      <c r="I17" s="69">
        <v>3500</v>
      </c>
      <c r="J17" s="68"/>
      <c r="K17" s="6"/>
      <c r="L17" s="145"/>
    </row>
    <row r="18" spans="1:12" s="2" customFormat="1" ht="16.5" thickBot="1" x14ac:dyDescent="0.3">
      <c r="A18" s="40"/>
      <c r="B18" s="41"/>
      <c r="C18" s="30" t="s">
        <v>13</v>
      </c>
      <c r="D18" s="31"/>
      <c r="E18" s="31"/>
      <c r="F18" s="31"/>
      <c r="G18" s="32"/>
      <c r="H18" s="33"/>
      <c r="I18" s="4"/>
      <c r="J18" s="34"/>
      <c r="K18" s="35"/>
      <c r="L18" s="145"/>
    </row>
    <row r="19" spans="1:12" s="2" customFormat="1" ht="16.5" thickBot="1" x14ac:dyDescent="0.3">
      <c r="A19" s="40"/>
      <c r="B19" s="41"/>
      <c r="C19" s="77" t="s">
        <v>14</v>
      </c>
      <c r="D19" s="78"/>
      <c r="E19" s="78"/>
      <c r="F19" s="78"/>
      <c r="G19" s="78"/>
      <c r="H19" s="78"/>
      <c r="I19" s="78"/>
      <c r="J19" s="78"/>
      <c r="K19" s="79"/>
      <c r="L19" s="145"/>
    </row>
    <row r="20" spans="1:12" s="2" customFormat="1" x14ac:dyDescent="0.25">
      <c r="A20" s="40"/>
      <c r="B20" s="41"/>
      <c r="C20" s="70">
        <v>3</v>
      </c>
      <c r="D20" s="71" t="s">
        <v>49</v>
      </c>
      <c r="E20" s="72" t="s">
        <v>50</v>
      </c>
      <c r="F20" s="73"/>
      <c r="G20" s="66" t="s">
        <v>51</v>
      </c>
      <c r="H20" s="74" t="s">
        <v>12</v>
      </c>
      <c r="I20" s="10">
        <v>160000</v>
      </c>
      <c r="J20" s="75"/>
      <c r="K20" s="37"/>
      <c r="L20" s="145"/>
    </row>
    <row r="21" spans="1:12" s="2" customFormat="1" x14ac:dyDescent="0.25">
      <c r="A21" s="40"/>
      <c r="B21" s="41"/>
      <c r="C21" s="70">
        <v>4</v>
      </c>
      <c r="D21" s="63" t="s">
        <v>52</v>
      </c>
      <c r="E21" s="64" t="s">
        <v>53</v>
      </c>
      <c r="F21" s="64"/>
      <c r="G21" s="66" t="s">
        <v>64</v>
      </c>
      <c r="H21" s="64" t="s">
        <v>11</v>
      </c>
      <c r="I21" s="69">
        <v>410</v>
      </c>
      <c r="J21" s="68"/>
      <c r="K21" s="37"/>
      <c r="L21" s="145"/>
    </row>
    <row r="22" spans="1:12" s="2" customFormat="1" ht="16.5" thickBot="1" x14ac:dyDescent="0.3">
      <c r="A22" s="40"/>
      <c r="B22" s="41"/>
      <c r="C22" s="7" t="s">
        <v>13</v>
      </c>
      <c r="D22" s="8"/>
      <c r="E22" s="8"/>
      <c r="F22" s="8"/>
      <c r="G22" s="9"/>
      <c r="H22" s="8"/>
      <c r="I22" s="10"/>
      <c r="J22" s="11"/>
      <c r="K22" s="12"/>
      <c r="L22" s="145"/>
    </row>
    <row r="23" spans="1:12" s="2" customFormat="1" ht="16.5" thickBot="1" x14ac:dyDescent="0.3">
      <c r="A23" s="40"/>
      <c r="B23" s="41"/>
      <c r="C23" s="77" t="s">
        <v>15</v>
      </c>
      <c r="D23" s="78"/>
      <c r="E23" s="78"/>
      <c r="F23" s="78"/>
      <c r="G23" s="78"/>
      <c r="H23" s="78"/>
      <c r="I23" s="78"/>
      <c r="J23" s="78"/>
      <c r="K23" s="79"/>
      <c r="L23" s="145"/>
    </row>
    <row r="24" spans="1:12" s="2" customFormat="1" x14ac:dyDescent="0.25">
      <c r="A24" s="40"/>
      <c r="B24" s="41"/>
      <c r="C24" s="70">
        <v>5</v>
      </c>
      <c r="D24" s="71" t="s">
        <v>16</v>
      </c>
      <c r="E24" s="38" t="s">
        <v>54</v>
      </c>
      <c r="F24" s="38"/>
      <c r="G24" s="3" t="s">
        <v>55</v>
      </c>
      <c r="H24" s="38" t="s">
        <v>11</v>
      </c>
      <c r="I24" s="4">
        <v>1050</v>
      </c>
      <c r="J24" s="5"/>
      <c r="K24" s="6"/>
      <c r="L24" s="145"/>
    </row>
    <row r="25" spans="1:12" s="2" customFormat="1" x14ac:dyDescent="0.25">
      <c r="A25" s="40"/>
      <c r="B25" s="41"/>
      <c r="C25" s="36">
        <v>6</v>
      </c>
      <c r="D25" s="71" t="s">
        <v>42</v>
      </c>
      <c r="E25" s="38" t="s">
        <v>54</v>
      </c>
      <c r="F25" s="38"/>
      <c r="G25" s="3" t="s">
        <v>56</v>
      </c>
      <c r="H25" s="38" t="s">
        <v>11</v>
      </c>
      <c r="I25" s="4">
        <v>280</v>
      </c>
      <c r="J25" s="5"/>
      <c r="K25" s="6"/>
      <c r="L25" s="145"/>
    </row>
    <row r="26" spans="1:12" s="2" customFormat="1" ht="16.5" thickBot="1" x14ac:dyDescent="0.3">
      <c r="A26" s="40"/>
      <c r="B26" s="41"/>
      <c r="C26" s="13" t="s">
        <v>13</v>
      </c>
      <c r="D26" s="125"/>
      <c r="E26" s="125"/>
      <c r="F26" s="125"/>
      <c r="G26" s="126"/>
      <c r="H26" s="125"/>
      <c r="I26" s="10"/>
      <c r="J26" s="14"/>
      <c r="K26" s="15"/>
      <c r="L26" s="145"/>
    </row>
    <row r="27" spans="1:12" s="2" customFormat="1" ht="16.5" thickBot="1" x14ac:dyDescent="0.3">
      <c r="A27" s="40"/>
      <c r="B27" s="41"/>
      <c r="C27" s="77" t="s">
        <v>17</v>
      </c>
      <c r="D27" s="78"/>
      <c r="E27" s="78"/>
      <c r="F27" s="78"/>
      <c r="G27" s="78"/>
      <c r="H27" s="78"/>
      <c r="I27" s="78"/>
      <c r="J27" s="78"/>
      <c r="K27" s="79"/>
      <c r="L27" s="145"/>
    </row>
    <row r="28" spans="1:12" s="2" customFormat="1" ht="47.25" x14ac:dyDescent="0.25">
      <c r="A28" s="40"/>
      <c r="B28" s="41"/>
      <c r="C28" s="36">
        <v>7</v>
      </c>
      <c r="D28" s="63" t="s">
        <v>18</v>
      </c>
      <c r="E28" s="64" t="s">
        <v>57</v>
      </c>
      <c r="F28" s="64"/>
      <c r="G28" s="66" t="s">
        <v>58</v>
      </c>
      <c r="H28" s="64" t="s">
        <v>19</v>
      </c>
      <c r="I28" s="10">
        <v>196875</v>
      </c>
      <c r="J28" s="68"/>
      <c r="K28" s="6"/>
      <c r="L28" s="145"/>
    </row>
    <row r="29" spans="1:12" s="2" customFormat="1" ht="16.5" thickBot="1" x14ac:dyDescent="0.3">
      <c r="A29" s="40"/>
      <c r="B29" s="41"/>
      <c r="C29" s="7" t="s">
        <v>13</v>
      </c>
      <c r="D29" s="16"/>
      <c r="E29" s="16"/>
      <c r="F29" s="16"/>
      <c r="G29" s="17"/>
      <c r="H29" s="8"/>
      <c r="I29" s="29"/>
      <c r="J29" s="11"/>
      <c r="K29" s="12"/>
      <c r="L29" s="145"/>
    </row>
    <row r="30" spans="1:12" s="53" customFormat="1" ht="16.5" thickBot="1" x14ac:dyDescent="0.3">
      <c r="A30" s="39"/>
      <c r="B30" s="52"/>
      <c r="C30" s="120" t="s">
        <v>20</v>
      </c>
      <c r="D30" s="121"/>
      <c r="E30" s="121"/>
      <c r="F30" s="121"/>
      <c r="G30" s="121"/>
      <c r="H30" s="121"/>
      <c r="I30" s="121"/>
      <c r="J30" s="122"/>
      <c r="K30" s="80">
        <f>K18+K22+K26+K29</f>
        <v>0</v>
      </c>
      <c r="L30" s="146"/>
    </row>
    <row r="31" spans="1:12" x14ac:dyDescent="0.25">
      <c r="A31" s="39"/>
      <c r="B31" s="52"/>
      <c r="C31" s="127"/>
      <c r="D31" s="127"/>
      <c r="E31" s="127"/>
      <c r="F31" s="127"/>
      <c r="G31" s="127"/>
      <c r="H31" s="127"/>
      <c r="I31" s="127"/>
      <c r="J31" s="127"/>
      <c r="K31" s="128"/>
      <c r="L31" s="147"/>
    </row>
    <row r="32" spans="1:12" ht="8.25" customHeight="1" x14ac:dyDescent="0.25">
      <c r="A32" s="39"/>
      <c r="B32" s="52"/>
      <c r="C32" s="127"/>
      <c r="D32" s="127"/>
      <c r="E32" s="127"/>
      <c r="F32" s="127"/>
      <c r="G32" s="127"/>
      <c r="H32" s="127"/>
      <c r="I32" s="127"/>
      <c r="J32" s="127"/>
      <c r="K32" s="129"/>
      <c r="L32" s="147"/>
    </row>
    <row r="33" spans="1:15" x14ac:dyDescent="0.25">
      <c r="A33" s="39"/>
      <c r="B33" s="52"/>
      <c r="C33" s="127"/>
      <c r="D33" s="127"/>
      <c r="E33" s="127"/>
      <c r="F33" s="127"/>
      <c r="G33" s="96" t="s">
        <v>65</v>
      </c>
      <c r="H33" s="96"/>
      <c r="I33" s="96"/>
      <c r="J33" s="22" t="s">
        <v>21</v>
      </c>
      <c r="K33" s="42">
        <v>100000000</v>
      </c>
      <c r="L33" s="147"/>
    </row>
    <row r="34" spans="1:15" ht="15.75" customHeight="1" x14ac:dyDescent="0.25">
      <c r="A34" s="39"/>
      <c r="B34" s="52"/>
      <c r="C34" s="130"/>
      <c r="D34" s="131"/>
      <c r="E34" s="130"/>
      <c r="F34" s="132"/>
      <c r="G34" s="97" t="s">
        <v>66</v>
      </c>
      <c r="H34" s="98"/>
      <c r="I34" s="98"/>
      <c r="J34" s="99"/>
      <c r="K34" s="28"/>
      <c r="L34" s="148"/>
      <c r="O34" s="54"/>
    </row>
    <row r="35" spans="1:15" x14ac:dyDescent="0.25">
      <c r="A35" s="39"/>
      <c r="B35" s="52"/>
      <c r="C35" s="130"/>
      <c r="D35" s="133"/>
      <c r="E35" s="133"/>
      <c r="F35" s="133"/>
      <c r="G35" s="100" t="s">
        <v>22</v>
      </c>
      <c r="H35" s="100"/>
      <c r="I35" s="100"/>
      <c r="J35" s="100"/>
      <c r="K35" s="23"/>
      <c r="L35" s="149"/>
    </row>
    <row r="36" spans="1:15" x14ac:dyDescent="0.25">
      <c r="A36" s="39"/>
      <c r="B36" s="52"/>
      <c r="C36" s="130"/>
      <c r="D36" s="133"/>
      <c r="E36" s="133"/>
      <c r="F36" s="133"/>
      <c r="G36" s="101" t="s">
        <v>23</v>
      </c>
      <c r="H36" s="102"/>
      <c r="I36" s="102"/>
      <c r="J36" s="103"/>
      <c r="K36" s="24"/>
      <c r="L36" s="150"/>
    </row>
    <row r="37" spans="1:15" x14ac:dyDescent="0.25">
      <c r="A37" s="39"/>
      <c r="B37" s="52"/>
      <c r="C37" s="130"/>
      <c r="D37" s="131"/>
      <c r="E37" s="130"/>
      <c r="F37" s="132"/>
      <c r="G37" s="96" t="s">
        <v>45</v>
      </c>
      <c r="H37" s="96"/>
      <c r="I37" s="96"/>
      <c r="J37" s="22" t="s">
        <v>21</v>
      </c>
      <c r="K37" s="42">
        <v>11199882</v>
      </c>
      <c r="L37" s="150"/>
    </row>
    <row r="38" spans="1:15" ht="18.75" customHeight="1" x14ac:dyDescent="0.25">
      <c r="A38" s="39"/>
      <c r="B38" s="52"/>
      <c r="C38" s="130"/>
      <c r="D38" s="131"/>
      <c r="E38" s="130"/>
      <c r="F38" s="132"/>
      <c r="G38" s="101" t="s">
        <v>24</v>
      </c>
      <c r="H38" s="102"/>
      <c r="I38" s="102"/>
      <c r="J38" s="103"/>
      <c r="K38" s="76"/>
      <c r="L38" s="151"/>
    </row>
    <row r="39" spans="1:15" x14ac:dyDescent="0.25">
      <c r="A39" s="39"/>
      <c r="B39" s="52"/>
      <c r="C39" s="130"/>
      <c r="D39" s="131"/>
      <c r="E39" s="130"/>
      <c r="F39" s="132"/>
      <c r="G39" s="134"/>
      <c r="H39" s="134"/>
      <c r="I39" s="134"/>
      <c r="J39" s="132"/>
      <c r="K39" s="135"/>
      <c r="L39" s="151"/>
    </row>
    <row r="40" spans="1:15" ht="8.25" customHeight="1" x14ac:dyDescent="0.25">
      <c r="A40" s="39"/>
      <c r="B40" s="52"/>
      <c r="C40" s="130"/>
      <c r="D40" s="131"/>
      <c r="E40" s="130"/>
      <c r="F40" s="132"/>
      <c r="G40" s="134"/>
      <c r="H40" s="134"/>
      <c r="I40" s="134"/>
      <c r="J40" s="132"/>
      <c r="K40" s="135"/>
      <c r="L40" s="151"/>
    </row>
    <row r="41" spans="1:15" x14ac:dyDescent="0.25">
      <c r="A41" s="39"/>
      <c r="B41" s="52"/>
      <c r="C41" s="130"/>
      <c r="D41" s="131"/>
      <c r="E41" s="130"/>
      <c r="F41" s="132"/>
      <c r="G41" s="95" t="s">
        <v>3</v>
      </c>
      <c r="H41" s="95"/>
      <c r="I41" s="95"/>
      <c r="J41" s="19" t="s">
        <v>26</v>
      </c>
      <c r="K41" s="135"/>
      <c r="L41" s="151"/>
    </row>
    <row r="42" spans="1:15" x14ac:dyDescent="0.25">
      <c r="A42" s="39"/>
      <c r="B42" s="52"/>
      <c r="C42" s="130"/>
      <c r="D42" s="131"/>
      <c r="E42" s="130"/>
      <c r="F42" s="132"/>
      <c r="G42" s="94" t="s">
        <v>28</v>
      </c>
      <c r="H42" s="94"/>
      <c r="I42" s="18" t="s">
        <v>29</v>
      </c>
      <c r="J42" s="20"/>
      <c r="K42" s="135"/>
      <c r="L42" s="151"/>
    </row>
    <row r="43" spans="1:15" x14ac:dyDescent="0.25">
      <c r="A43" s="39"/>
      <c r="B43" s="52"/>
      <c r="C43" s="130"/>
      <c r="D43" s="131"/>
      <c r="E43" s="130"/>
      <c r="F43" s="132"/>
      <c r="G43" s="92" t="s">
        <v>30</v>
      </c>
      <c r="H43" s="93"/>
      <c r="I43" s="18" t="s">
        <v>31</v>
      </c>
      <c r="J43" s="20"/>
      <c r="K43" s="135"/>
      <c r="L43" s="151"/>
    </row>
    <row r="44" spans="1:15" x14ac:dyDescent="0.25">
      <c r="A44" s="39"/>
      <c r="B44" s="52"/>
      <c r="C44" s="130"/>
      <c r="D44" s="131"/>
      <c r="E44" s="130"/>
      <c r="F44" s="132"/>
      <c r="G44" s="107" t="s">
        <v>32</v>
      </c>
      <c r="H44" s="94"/>
      <c r="I44" s="18" t="s">
        <v>33</v>
      </c>
      <c r="J44" s="20"/>
      <c r="K44" s="135"/>
      <c r="L44" s="151"/>
    </row>
    <row r="45" spans="1:15" x14ac:dyDescent="0.25">
      <c r="A45" s="39"/>
      <c r="B45" s="52"/>
      <c r="C45" s="130"/>
      <c r="D45" s="131"/>
      <c r="E45" s="130"/>
      <c r="F45" s="132"/>
      <c r="G45" s="108" t="s">
        <v>35</v>
      </c>
      <c r="H45" s="108"/>
      <c r="I45" s="19" t="s">
        <v>36</v>
      </c>
      <c r="J45" s="21"/>
      <c r="K45" s="135"/>
      <c r="L45" s="151"/>
    </row>
    <row r="46" spans="1:15" x14ac:dyDescent="0.25">
      <c r="A46" s="39"/>
      <c r="B46" s="52"/>
      <c r="C46" s="130"/>
      <c r="D46" s="131"/>
      <c r="E46" s="130"/>
      <c r="F46" s="132"/>
      <c r="G46" s="136"/>
      <c r="H46" s="136"/>
      <c r="I46" s="26"/>
      <c r="J46" s="27"/>
      <c r="K46" s="135"/>
      <c r="L46" s="151"/>
    </row>
    <row r="47" spans="1:15" x14ac:dyDescent="0.25">
      <c r="A47" s="39"/>
      <c r="B47" s="52"/>
      <c r="C47" s="130"/>
      <c r="D47" s="131"/>
      <c r="E47" s="131"/>
      <c r="F47" s="131"/>
      <c r="G47" s="130"/>
      <c r="H47" s="130"/>
      <c r="I47" s="137"/>
      <c r="J47" s="25"/>
      <c r="K47" s="55"/>
      <c r="L47" s="152"/>
    </row>
    <row r="48" spans="1:15" x14ac:dyDescent="0.25">
      <c r="A48" s="39"/>
      <c r="B48" s="52"/>
      <c r="C48" s="119" t="s">
        <v>25</v>
      </c>
      <c r="D48" s="119"/>
      <c r="E48" s="119"/>
      <c r="F48" s="110"/>
      <c r="G48" s="110"/>
      <c r="H48" s="110"/>
      <c r="I48" s="110"/>
      <c r="J48" s="110"/>
      <c r="K48" s="110"/>
      <c r="L48" s="153"/>
    </row>
    <row r="49" spans="1:19" ht="83.25" customHeight="1" x14ac:dyDescent="0.25">
      <c r="A49" s="39"/>
      <c r="B49" s="52"/>
      <c r="C49" s="109" t="s">
        <v>44</v>
      </c>
      <c r="D49" s="109"/>
      <c r="E49" s="109"/>
      <c r="F49" s="109"/>
      <c r="G49" s="109"/>
      <c r="H49" s="109"/>
      <c r="I49" s="109"/>
      <c r="J49" s="109"/>
      <c r="K49" s="109"/>
      <c r="L49" s="154"/>
    </row>
    <row r="50" spans="1:19" ht="24" customHeight="1" x14ac:dyDescent="0.25">
      <c r="A50" s="39"/>
      <c r="B50" s="52"/>
      <c r="C50" s="104" t="s">
        <v>27</v>
      </c>
      <c r="D50" s="105"/>
      <c r="E50" s="105"/>
      <c r="F50" s="105"/>
      <c r="G50" s="105"/>
      <c r="H50" s="105"/>
      <c r="I50" s="105"/>
      <c r="J50" s="105"/>
      <c r="K50" s="106"/>
      <c r="L50" s="155"/>
    </row>
    <row r="51" spans="1:19" ht="72" customHeight="1" x14ac:dyDescent="0.25">
      <c r="A51" s="39"/>
      <c r="B51" s="52"/>
      <c r="C51" s="109" t="s">
        <v>43</v>
      </c>
      <c r="D51" s="109"/>
      <c r="E51" s="109"/>
      <c r="F51" s="109"/>
      <c r="G51" s="109"/>
      <c r="H51" s="109"/>
      <c r="I51" s="109"/>
      <c r="J51" s="109"/>
      <c r="K51" s="109"/>
      <c r="L51" s="155"/>
    </row>
    <row r="52" spans="1:19" ht="23.25" customHeight="1" x14ac:dyDescent="0.25">
      <c r="A52" s="39"/>
      <c r="B52" s="52"/>
      <c r="C52" s="109" t="s">
        <v>40</v>
      </c>
      <c r="D52" s="109"/>
      <c r="E52" s="109"/>
      <c r="F52" s="109"/>
      <c r="G52" s="109"/>
      <c r="H52" s="109"/>
      <c r="I52" s="109"/>
      <c r="J52" s="109"/>
      <c r="K52" s="109"/>
      <c r="L52" s="155"/>
    </row>
    <row r="53" spans="1:19" ht="23.25" customHeight="1" x14ac:dyDescent="0.25">
      <c r="A53" s="40"/>
      <c r="B53" s="41"/>
      <c r="C53" s="104" t="s">
        <v>34</v>
      </c>
      <c r="D53" s="105"/>
      <c r="E53" s="105"/>
      <c r="F53" s="105"/>
      <c r="G53" s="105"/>
      <c r="H53" s="105"/>
      <c r="I53" s="105"/>
      <c r="J53" s="105"/>
      <c r="K53" s="106"/>
      <c r="L53" s="156"/>
    </row>
    <row r="54" spans="1:19" ht="52.5" customHeight="1" x14ac:dyDescent="0.25">
      <c r="A54" s="40"/>
      <c r="B54" s="41"/>
      <c r="C54" s="109" t="s">
        <v>37</v>
      </c>
      <c r="D54" s="109"/>
      <c r="E54" s="109"/>
      <c r="F54" s="109"/>
      <c r="G54" s="109"/>
      <c r="H54" s="109"/>
      <c r="I54" s="109"/>
      <c r="J54" s="109"/>
      <c r="K54" s="109"/>
      <c r="L54" s="156"/>
    </row>
    <row r="55" spans="1:19" ht="39" customHeight="1" x14ac:dyDescent="0.25">
      <c r="A55" s="40"/>
      <c r="B55" s="41"/>
      <c r="C55" s="109" t="s">
        <v>38</v>
      </c>
      <c r="D55" s="109"/>
      <c r="E55" s="109"/>
      <c r="F55" s="109"/>
      <c r="G55" s="109"/>
      <c r="H55" s="109"/>
      <c r="I55" s="109"/>
      <c r="J55" s="109"/>
      <c r="K55" s="109"/>
      <c r="L55" s="156"/>
    </row>
    <row r="56" spans="1:19" ht="28.5" customHeight="1" x14ac:dyDescent="0.25">
      <c r="A56" s="40"/>
      <c r="B56" s="41"/>
      <c r="C56" s="109" t="s">
        <v>39</v>
      </c>
      <c r="D56" s="109"/>
      <c r="E56" s="109"/>
      <c r="F56" s="109"/>
      <c r="G56" s="109"/>
      <c r="H56" s="109"/>
      <c r="I56" s="109"/>
      <c r="J56" s="109"/>
      <c r="K56" s="109"/>
      <c r="L56" s="156"/>
    </row>
    <row r="57" spans="1:19" s="60" customFormat="1" ht="6.75" customHeight="1" thickBot="1" x14ac:dyDescent="0.3">
      <c r="A57" s="40"/>
      <c r="B57" s="56"/>
      <c r="C57" s="57"/>
      <c r="D57" s="57"/>
      <c r="E57" s="58"/>
      <c r="F57" s="57"/>
      <c r="G57" s="59"/>
      <c r="H57" s="57"/>
      <c r="I57" s="57"/>
      <c r="J57" s="57"/>
      <c r="K57" s="57"/>
      <c r="L57" s="157"/>
      <c r="M57" s="61"/>
      <c r="N57" s="61"/>
      <c r="Q57" s="61"/>
      <c r="S57" s="61"/>
    </row>
    <row r="58" spans="1:19" ht="16.5" thickTop="1" x14ac:dyDescent="0.25"/>
  </sheetData>
  <mergeCells count="37">
    <mergeCell ref="C54:K54"/>
    <mergeCell ref="C55:K55"/>
    <mergeCell ref="C56:K56"/>
    <mergeCell ref="C10:K10"/>
    <mergeCell ref="F48:K48"/>
    <mergeCell ref="C12:K12"/>
    <mergeCell ref="C13:C14"/>
    <mergeCell ref="D13:D14"/>
    <mergeCell ref="E13:F13"/>
    <mergeCell ref="G13:G14"/>
    <mergeCell ref="H13:H14"/>
    <mergeCell ref="I13:I14"/>
    <mergeCell ref="C48:E48"/>
    <mergeCell ref="C30:J30"/>
    <mergeCell ref="C52:K52"/>
    <mergeCell ref="C53:K53"/>
    <mergeCell ref="G37:I37"/>
    <mergeCell ref="G44:H44"/>
    <mergeCell ref="G45:H45"/>
    <mergeCell ref="C49:K49"/>
    <mergeCell ref="C51:K51"/>
    <mergeCell ref="C50:K50"/>
    <mergeCell ref="J13:J14"/>
    <mergeCell ref="K13:K14"/>
    <mergeCell ref="G43:H43"/>
    <mergeCell ref="G42:H42"/>
    <mergeCell ref="G41:I41"/>
    <mergeCell ref="G33:I33"/>
    <mergeCell ref="G34:J34"/>
    <mergeCell ref="G35:J35"/>
    <mergeCell ref="G36:J36"/>
    <mergeCell ref="G38:J38"/>
    <mergeCell ref="C3:K3"/>
    <mergeCell ref="C4:K4"/>
    <mergeCell ref="C5:K5"/>
    <mergeCell ref="C6:K8"/>
    <mergeCell ref="C9:K9"/>
  </mergeCells>
  <hyperlinks>
    <hyperlink ref="D16" location="'201.7'!A1" display="201.7" xr:uid="{F141B5E8-232A-410B-A59F-8BD2B0CF228D}"/>
    <hyperlink ref="D17" location="'210.2.2'!A1" display="210.2.2" xr:uid="{6F2AD8B5-11AF-4415-8DC6-19994AE18D8D}"/>
    <hyperlink ref="D21" location="'330.1'!A1" display="330.1" xr:uid="{DCC0E788-3957-4FC8-AB81-3A5AEB02604B}"/>
    <hyperlink ref="D20" location="'320.1'!A1" display="320.1" xr:uid="{42BF4447-4BFB-4621-B465-D8A5252CDEFE}"/>
    <hyperlink ref="D25" location="'600.2.4'!A1" display="600.2.4" xr:uid="{D5EB8B89-9544-46AF-837C-4E9F5753C236}"/>
    <hyperlink ref="D24" location="'600.1.1'!A1" display="600.1.1" xr:uid="{D7CD79C2-E73E-4A7E-B382-A2023C6D9372}"/>
    <hyperlink ref="D28" location="'900.2'!A1" display="900.2" xr:uid="{1F66CADC-8267-4C6E-BC62-0ED5614466F2}"/>
  </hyperlinks>
  <printOptions horizontalCentered="1" verticalCentered="1"/>
  <pageMargins left="0.39370078740157483" right="0.39370078740157483" top="0.39370078740157483" bottom="0.39370078740157483" header="0.31496062992125984" footer="0.31496062992125984"/>
  <pageSetup scale="49"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4</vt:lpstr>
      <vt:lpstr>'FORMATO 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MARINA PEREZ SUA</dc:creator>
  <cp:keywords/>
  <dc:description/>
  <cp:lastModifiedBy>JENNY PAOLA ARIAS RENDON</cp:lastModifiedBy>
  <cp:revision/>
  <cp:lastPrinted>2022-11-22T15:50:31Z</cp:lastPrinted>
  <dcterms:created xsi:type="dcterms:W3CDTF">2022-05-23T16:17:50Z</dcterms:created>
  <dcterms:modified xsi:type="dcterms:W3CDTF">2022-11-22T15:51:59Z</dcterms:modified>
  <cp:category/>
  <cp:contentStatus/>
</cp:coreProperties>
</file>