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9200" windowHeight="9195" activeTab="1"/>
  </bookViews>
  <sheets>
    <sheet name="SUMINISTRO" sheetId="1" r:id="rId1"/>
    <sheet name="OBRA CIVIL" sheetId="2" r:id="rId2"/>
  </sheets>
  <definedNames>
    <definedName name="_xlnm._FilterDatabase" localSheetId="1" hidden="1">'OBRA CIVIL'!$A$5:$G$493</definedName>
    <definedName name="_xlnm._FilterDatabase" localSheetId="0" hidden="1">SUMINISTRO!$A$5:$G$90</definedName>
    <definedName name="_xlnm.Print_Area" localSheetId="1">'OBRA CIVIL'!$A$1:$G$506</definedName>
  </definedNames>
  <calcPr calcId="125725"/>
</workbook>
</file>

<file path=xl/calcChain.xml><?xml version="1.0" encoding="utf-8"?>
<calcChain xmlns="http://schemas.openxmlformats.org/spreadsheetml/2006/main">
  <c r="E23" i="2"/>
</calcChain>
</file>

<file path=xl/sharedStrings.xml><?xml version="1.0" encoding="utf-8"?>
<sst xmlns="http://schemas.openxmlformats.org/spreadsheetml/2006/main" count="1477" uniqueCount="869">
  <si>
    <t>SISTEMA DE TRATAMIENTO DE AGUAS RESIDUALES</t>
  </si>
  <si>
    <t>Especif</t>
  </si>
  <si>
    <t xml:space="preserve">ítem </t>
  </si>
  <si>
    <t>Descripción</t>
  </si>
  <si>
    <t>Unidad med</t>
  </si>
  <si>
    <t>Cantidad</t>
  </si>
  <si>
    <t>Precio Unitario</t>
  </si>
  <si>
    <t>VALOR TOTAL</t>
  </si>
  <si>
    <t>BOMBEOS</t>
  </si>
  <si>
    <t>701.6 ; 736</t>
  </si>
  <si>
    <t>Suministro Tubería HD Ø20", Junta hidraulica</t>
  </si>
  <si>
    <t>ml</t>
  </si>
  <si>
    <t>701.6 ; 737</t>
  </si>
  <si>
    <t>Suministro Codo de 90° en Hierro Ductil de Ø20", Junta hidraulica</t>
  </si>
  <si>
    <t>Un</t>
  </si>
  <si>
    <t>701.6 ; 738</t>
  </si>
  <si>
    <t>Suministro Codo de 45° en Hierro Ductil de Ø20", Junta hidraulica</t>
  </si>
  <si>
    <t>701.6 ; 739</t>
  </si>
  <si>
    <t>Suministro Codo de 22.5° en Hierro Ductil de Ø20", Junta hidraulica</t>
  </si>
  <si>
    <t>701.6 ; 740</t>
  </si>
  <si>
    <t>Suministro Codo de 11.25° en Hierro Ductil de Ø20", Junta hidraulica</t>
  </si>
  <si>
    <t>701.6 ; 741</t>
  </si>
  <si>
    <t>Suministro Brida en acero al carbon schedule 40 12"</t>
  </si>
  <si>
    <t>701.6 ; 719</t>
  </si>
  <si>
    <t>Suministro Tubería en HD de 12"</t>
  </si>
  <si>
    <t>Subtotal bombeos</t>
  </si>
  <si>
    <t>REDES TUBERÍAS Y ACCESORIOS EN HIERRO DÚCTIL Y ACERO</t>
  </si>
  <si>
    <t>701.6 ; 718</t>
  </si>
  <si>
    <t>Suministro Tubería en acero  inoxidable de 2"</t>
  </si>
  <si>
    <t>701.6 ; 713</t>
  </si>
  <si>
    <t>Suministro tee reducida  HD 6x4"</t>
  </si>
  <si>
    <t>701.6 ; 714</t>
  </si>
  <si>
    <t>701.6 ; 727</t>
  </si>
  <si>
    <t xml:space="preserve">Suministro Codo de 90º acero inoxidable ∅2" </t>
  </si>
  <si>
    <t>701.6 ; 732</t>
  </si>
  <si>
    <t>Suministro Codo de 90º en acero inoxidable de 8" bridado</t>
  </si>
  <si>
    <t>701.6 ; 733</t>
  </si>
  <si>
    <t>Suministro Codo de 90º en acero inoxidable de 6" bridado</t>
  </si>
  <si>
    <t>701.6 ; 734</t>
  </si>
  <si>
    <t>Suministro Codo de 90º en acero inoxidable de 4"</t>
  </si>
  <si>
    <t>701.6 ; 717</t>
  </si>
  <si>
    <t xml:space="preserve">Suministro Tee acero inoxidable de 8" </t>
  </si>
  <si>
    <t>701.6 ; 743</t>
  </si>
  <si>
    <t>Suministro Brida ajustable  en HD 6"</t>
  </si>
  <si>
    <t>405, 405.A3</t>
  </si>
  <si>
    <t xml:space="preserve">Suministro Pasamuro Brida-Espigo ∅ 12"en acero inoxidable L = 2.10 m Z = 2.02m </t>
  </si>
  <si>
    <t>Suministro Pasamuro EL ∅ 6"en HD L = 0.65m Z = 0.325m</t>
  </si>
  <si>
    <t>Suministro Pasamuros 6" HD L=0.67m Z=0.2</t>
  </si>
  <si>
    <t xml:space="preserve">Suministro Niple pasamuros 36" HD L=1.5m </t>
  </si>
  <si>
    <t>Suministro Pasamuro Brida-liso ∅ 2"en acero inoxidable L = 0.8m Z = 0.25m</t>
  </si>
  <si>
    <t>Suministro Pasamuroextremo  liso-Brida ∅4"en acero inoxidable L = 0.3m Z = 0.8m</t>
  </si>
  <si>
    <t>Suministro Pasamuro liso-Brida ∅8"en acero inoxidable L = 0.6m Z = 0.3m</t>
  </si>
  <si>
    <t>Suministro Pasamuro Brida-liso ∅ 12"en acero inoxidable L = 0.40m Z = 0.33m</t>
  </si>
  <si>
    <t xml:space="preserve">Suministro niple BB de 0.50m de 6" L = 0.55m </t>
  </si>
  <si>
    <t>Suministro Pasamuro Brida-liso ∅ 12"en HD L = 0.65m Z = 0.32m</t>
  </si>
  <si>
    <t>702, 702.1</t>
  </si>
  <si>
    <t>Suministro Válvula de bola de 2" en acero inoxidable</t>
  </si>
  <si>
    <t>Suministro Válvula de bola de 1/2" en acero inoxidable</t>
  </si>
  <si>
    <t>Suministro Valvula compuerta elastica .H.D. J.R.PVC 4"</t>
  </si>
  <si>
    <t>Suministro Compuerta lateral elastica, tipo guillotina ancho 1.60mx1.2m, con rueda de manejo</t>
  </si>
  <si>
    <t>Suministro Válvula compuerta en HD  de 8" extremo brida</t>
  </si>
  <si>
    <t xml:space="preserve">Suministro Válvula de corte en HD  de 4" </t>
  </si>
  <si>
    <t>Suministro Válvula mariposa de 6" brdiada</t>
  </si>
  <si>
    <t>Subtotal tuberías y accesorios en hierro dúctil y acero</t>
  </si>
  <si>
    <t>REDES TUBERÍAS Y ACCESORIOS EN PVC PRESIÓN</t>
  </si>
  <si>
    <t>701.6 ; 708</t>
  </si>
  <si>
    <t>Suministro de Tubería PVC-P Ø 3/4"</t>
  </si>
  <si>
    <t>701.6 ; 709</t>
  </si>
  <si>
    <t>Suministro de Tubería PVC-P Ø 1/2"</t>
  </si>
  <si>
    <t>701.6 ; 711</t>
  </si>
  <si>
    <t xml:space="preserve">Suministro de tubería PVC- P 4" </t>
  </si>
  <si>
    <t>701.6 ; 712</t>
  </si>
  <si>
    <t>Suministro de tubería PVC- P 6" perforada</t>
  </si>
  <si>
    <t>701.6 ; 715</t>
  </si>
  <si>
    <t>Suministro de Tubería PVC P de 8" RDE 21 union mecanica</t>
  </si>
  <si>
    <t>Suministro de Tubería PVC P de 12" RDE 21 union mecanica</t>
  </si>
  <si>
    <t>701.6 ; 704</t>
  </si>
  <si>
    <t>701.6 ; 705</t>
  </si>
  <si>
    <t>701.6 ; 706</t>
  </si>
  <si>
    <t>Suministro de  tee reducida  PVC P 6x4"</t>
  </si>
  <si>
    <t>Suministro de  tee reducida  PVC-P 8x6"</t>
  </si>
  <si>
    <t>701.6 ; 716</t>
  </si>
  <si>
    <t>Suministro de Tee PVCP de 8" Union mecanica</t>
  </si>
  <si>
    <t>701.6 ; 720</t>
  </si>
  <si>
    <t>701.6 ; 728</t>
  </si>
  <si>
    <t>Suministro de Codo 90º PVC P de 6" union mecanica</t>
  </si>
  <si>
    <t>701.6 ; 731</t>
  </si>
  <si>
    <t>Suministro de Codo 90º PVC P de 8" union mecanica</t>
  </si>
  <si>
    <t>701.6 ; 742</t>
  </si>
  <si>
    <t>Suministro de Brida ajustable  en PVC-P 8"</t>
  </si>
  <si>
    <t>701.3/2101</t>
  </si>
  <si>
    <t>701.3/2103</t>
  </si>
  <si>
    <t>Suministro de Tapón PVC -P ∅6"</t>
  </si>
  <si>
    <t>701.3/2104</t>
  </si>
  <si>
    <t>Suministro de Tapón PVC -P ∅8"</t>
  </si>
  <si>
    <t>Subtotal tuberías y accesorios en PVC presión</t>
  </si>
  <si>
    <t>REDES TUBERÍAS Y ACCESORIOS EN PVC SANITARIA Y ALCANTARILLADO</t>
  </si>
  <si>
    <t xml:space="preserve">Suministro de Tubería PVC alcantarillado de alivio para el desarenador ∅16" </t>
  </si>
  <si>
    <t>Suministro de tubería PVC Alcantarillado 30"</t>
  </si>
  <si>
    <t>701.6 ; 710</t>
  </si>
  <si>
    <t>Suministro de tubería PVC- S 4"</t>
  </si>
  <si>
    <t>701.6 ; 707</t>
  </si>
  <si>
    <t>Suministro de Buje PVC-S Ø 8" a Ø 6"</t>
  </si>
  <si>
    <t>Suministro de  tee reducida  PVC S 6x4"</t>
  </si>
  <si>
    <t>Suministro de Tee PVCS de 6"</t>
  </si>
  <si>
    <t>Suministro de Yee PVC-S Ø 4"</t>
  </si>
  <si>
    <t>701.6 ; 721</t>
  </si>
  <si>
    <t>701.6 ; 722</t>
  </si>
  <si>
    <t>701.6 ; 723</t>
  </si>
  <si>
    <t>Suministro de Codo 90º PVC-S Ø 4"</t>
  </si>
  <si>
    <t>701.6 ; 724</t>
  </si>
  <si>
    <t>Suministro de Codos de 45° PVC-S 4"</t>
  </si>
  <si>
    <t>701.6 ; 725</t>
  </si>
  <si>
    <t>Suministro de Codos de 45° PVC-S 6"</t>
  </si>
  <si>
    <t>701.6 ; 726</t>
  </si>
  <si>
    <t xml:space="preserve">Suministro de Unión PVC sanitaria ∅4" </t>
  </si>
  <si>
    <t>701.6 ; 729</t>
  </si>
  <si>
    <t>Suministro de Codo 90º PVC S de 6"</t>
  </si>
  <si>
    <t>701.6 ; 730</t>
  </si>
  <si>
    <t>Suministro de Codo 90º PVC S de8"</t>
  </si>
  <si>
    <t>701.3/2100</t>
  </si>
  <si>
    <t xml:space="preserve">Suministro de Unión PVC-S Ø6" </t>
  </si>
  <si>
    <t>un</t>
  </si>
  <si>
    <t>701.3/2102</t>
  </si>
  <si>
    <t>Suministro de Tapón PVC sanitario ∅4" para inspección y mantenimiento</t>
  </si>
  <si>
    <t xml:space="preserve">Suministro de niple PVC S de 4" L = 0.30m </t>
  </si>
  <si>
    <t>818</t>
  </si>
  <si>
    <t xml:space="preserve"> Suministro de tubería PVC para alcantarillados 16"</t>
  </si>
  <si>
    <t>Suministro de tubería PVC para alcantarillados d=24"</t>
  </si>
  <si>
    <t>Suministro de tubería PVC para alcantarillados d=30" para encamisado cruces 1 y 2 via Oriental de colectores sector Concord y Barrio Colombia</t>
  </si>
  <si>
    <t>Suministro e instalación de tubería PVC para alcantarillados d=36"</t>
  </si>
  <si>
    <t>Subtotal redes tuberías y accesorios en PVC alcantarillado y sanitaria</t>
  </si>
  <si>
    <t>REDES TUBERÍAS Y ACCESORIOS EN POLIETILENO</t>
  </si>
  <si>
    <t>Suministro de Tuberías en polietileno de alta densidad PE 100 PN 10 Ø200 mm, unión termofusión</t>
  </si>
  <si>
    <t>Suministro de Tuberías en polietileno de alta densidad PE 100 PN 10 Ø315 mm, unión termofusión</t>
  </si>
  <si>
    <t>701.6 ; 735</t>
  </si>
  <si>
    <t>Suministro de Codo de 90º  PEAD PE100 PN6 355 mm</t>
  </si>
  <si>
    <t>Subtotal redes tuberías y accesorios en polietileno</t>
  </si>
  <si>
    <t>TOTAL COSTO DIRECTO SUMINISTROS</t>
  </si>
  <si>
    <t>ADMINISTRACIÓN</t>
  </si>
  <si>
    <t>VALOR TOTAL SUMINISTROS</t>
  </si>
  <si>
    <t>ACTIVIDADES PRELIMINARES</t>
  </si>
  <si>
    <t>Localización y replanteo</t>
  </si>
  <si>
    <t>m2</t>
  </si>
  <si>
    <t>Desmonte y limpieza</t>
  </si>
  <si>
    <t>Demolición de Pavimento. Incluye corte y retiro.</t>
  </si>
  <si>
    <t>m3</t>
  </si>
  <si>
    <t xml:space="preserve">Demolición de andenes </t>
  </si>
  <si>
    <t>Retiro de elementos en hierro (una compuerta manual con 2.5 m de vástago y rueda de manejo, una reja de cribado, una reja en hierro y escaleras en uña de gato)</t>
  </si>
  <si>
    <t>Gl</t>
  </si>
  <si>
    <t>Demolicion sanitario y lavamanos en caseta EBAR</t>
  </si>
  <si>
    <t>Demolición obras en concreto  Desarenador 2 y 3 planta existente EBAR</t>
  </si>
  <si>
    <t>Subtotal actividades preliminares</t>
  </si>
  <si>
    <t>EXCAVACIONES Y LLENOS ESTRUCTURALES</t>
  </si>
  <si>
    <t>Excavación material común humedo&lt;2m manual, incluye manejo de aguas freaticas</t>
  </si>
  <si>
    <t>201</t>
  </si>
  <si>
    <t>Excavación material común húmedo &gt;2 m incluye manejo de aguas freaticas</t>
  </si>
  <si>
    <t>Entibado permanente madera &gt;3m</t>
  </si>
  <si>
    <t>203</t>
  </si>
  <si>
    <t>Suministro e instalación de trinchos en madera permanente</t>
  </si>
  <si>
    <t>204</t>
  </si>
  <si>
    <t>Suministro e instalación de Lleno con material granular  de 1 1/2" 2" para anclaje de geotextil</t>
  </si>
  <si>
    <t>Relleno con material selecto de la excavacion incluye compactación cada 20cm</t>
  </si>
  <si>
    <t xml:space="preserve">m3 </t>
  </si>
  <si>
    <t>Conformación de taludes a máquina con relación de pendientes 1:1</t>
  </si>
  <si>
    <t>Subtotal excavaciones y llenos estructurales</t>
  </si>
  <si>
    <t>OBRAS VARIAS</t>
  </si>
  <si>
    <t>403</t>
  </si>
  <si>
    <t xml:space="preserve">Construcción de cunetas perimetrales en concreto </t>
  </si>
  <si>
    <t>Reconstrucción de andenes en concreto sin escalas</t>
  </si>
  <si>
    <t>Engramado-Suministro, Transporte y Colocación  grama tipo macana o similar</t>
  </si>
  <si>
    <t>Suministro e instalación de Geotextil N.T. 1600 g/m2 PVC o similar</t>
  </si>
  <si>
    <t>PTAR-03</t>
  </si>
  <si>
    <t>Cubierta en geomembrana PVC HR 1000 tipo biocover, incluye elementos de fijacion y anclaje</t>
  </si>
  <si>
    <t>PTAR-04</t>
  </si>
  <si>
    <t>Suministro e instalación de vertedero sutro en Lámina de acero al carbono de 1/8" previamente calibrada de 1.00 x 2.50m</t>
  </si>
  <si>
    <t>Suministro e instalación de Cerramiento en malla eslabonada, incluye poste metalico y bloques en concreto, para toda la PTAR</t>
  </si>
  <si>
    <t>Referenciación precisión redes Acueducto y Alcantarillado por elemento</t>
  </si>
  <si>
    <t>Siembra árboles h&gt;1.50 m</t>
  </si>
  <si>
    <t>Subtotal obras varias</t>
  </si>
  <si>
    <t>FABRICACIÓN Y UTILIZACIÓN DE CONCRETOS</t>
  </si>
  <si>
    <t>Concreto 3500 PSI para muros, elab. en obra, elevaciones 3.0&lt;h&lt;6.0 m (inc. formaleta 1/4 usos y colocación)</t>
  </si>
  <si>
    <t>Suministro e instalación de Concreto 24MPa-columnas</t>
  </si>
  <si>
    <t>m</t>
  </si>
  <si>
    <t>Suministro e instalación de Concreto impermeab. 3500 PSI para placa piso, elab. en obra (inc. formaleta 1/4 usos y colocación)</t>
  </si>
  <si>
    <t>Suministro e instalación de solado en concreto de 14MPa e=0.05m</t>
  </si>
  <si>
    <t>Suministro e instalación de Concreto impermeabilizado 3500 PSI para escaleras</t>
  </si>
  <si>
    <t>501</t>
  </si>
  <si>
    <t>Suministro e instalación de Concreto  ciclopeo-40% piedra</t>
  </si>
  <si>
    <t>Cruce por perforacion de tuberia por vía (cruce 1 via Concordd y cruce 2 Barrio Colombia)</t>
  </si>
  <si>
    <t>Suministro e instalación de concreto 21MPa  para construcción de cajas y canales de distribución y recolección.</t>
  </si>
  <si>
    <t>Suministro e instalación de Concreto f'c=210kg/cm2 Cabezotes, descoles y cajas adicionales</t>
  </si>
  <si>
    <t>Suministro e instalación de concreto 280MPa-viga fundación</t>
  </si>
  <si>
    <t>Placa disipadora de energía en concreto de f`c = 3000 PSI con dimensiones de 0,40m x 0,50m x 0,05m</t>
  </si>
  <si>
    <t>Subtotal fabricación y utilización de concretos</t>
  </si>
  <si>
    <t>ACERO DE REFUERZO</t>
  </si>
  <si>
    <t>601</t>
  </si>
  <si>
    <t xml:space="preserve">Suministro, figuración e instalación de acero de refuerzo 60000 PSI </t>
  </si>
  <si>
    <t>kg</t>
  </si>
  <si>
    <t>Subtotal acero de refuerzo</t>
  </si>
  <si>
    <t>REVOQUE, ENCHAPE-ESTUCO Y PINTURA</t>
  </si>
  <si>
    <t xml:space="preserve">Suministro e instalación de Pintura epóxica para piso de pozo seco </t>
  </si>
  <si>
    <t>Suministro e instalación de Baldosín  para enchape de piso de baño, incluye lechada, carnaza y pegacor</t>
  </si>
  <si>
    <t>Suministro e instalación de Cerámica para enchape de paredes de baño, incluye lechada, carnaza y pegacor (m2)</t>
  </si>
  <si>
    <t>Subtotal revoque, enchape, estuco y pintura</t>
  </si>
  <si>
    <t>CARPINTERÍA Y CERRAJERÍA</t>
  </si>
  <si>
    <t>Suministro e instalación de madera inmunizada para cercha</t>
  </si>
  <si>
    <t>Suministro e instalación de puerta metálica de 2,10m x 2.0m, dos alas, calibre 18, incluye marco, chapa y esmalte sintético.</t>
  </si>
  <si>
    <t>Suministro e instalación de Puerta de acceso en madera de 2,10x1,0m, incluye chapa, marco en aluminio A (incluye 2 manos de pintura)</t>
  </si>
  <si>
    <t>Suministro e instalación de Soporte de Pie amigo en acero al carbón</t>
  </si>
  <si>
    <t>PTAR-05</t>
  </si>
  <si>
    <t>Suministro e instalación de reja con platinas de acero inoxidable rectangulares de ø 1-1/2"x3/16"</t>
  </si>
  <si>
    <t>Suministro e instalación de Pasamanos tuberia galvanizado 2"</t>
  </si>
  <si>
    <t>PTAR-02</t>
  </si>
  <si>
    <t>Suministro e instalación de puente grua de 2 tonelada, incluye: viga metálica en acero al carbón alma llena tipo IPN 160,  diferencial de 2 tonelada con cadena de 10 m, platina base en acero al carbón de 0,50m x 0,50 m e=1/2", perno de anclaje en "L" de 35 cmx15cm Ø5/8", trolley, carro testeno, pintura anticorrosiva y amarilla.</t>
  </si>
  <si>
    <t>Subtotal carpintería y cerrajería</t>
  </si>
  <si>
    <t>INSTALACIÓN HIDRÁULICA Y SANITARIA</t>
  </si>
  <si>
    <t>Suministro e instalación de Sanitario, lavamanos y ducha, incluye elementos necesarios para su instalación (un)</t>
  </si>
  <si>
    <t>Unidad</t>
  </si>
  <si>
    <t>Subtotal instalación hidráulica y sanitaria</t>
  </si>
  <si>
    <t>MAMPOSTERÍA Y PREFABRICADOS</t>
  </si>
  <si>
    <t xml:space="preserve">Construccion filtro muro </t>
  </si>
  <si>
    <t>1401-1402</t>
  </si>
  <si>
    <t>Construccion muro bloque e=20c, incluye lavada</t>
  </si>
  <si>
    <t>Construccion muro ladrillo calado e=15cm, incluye lavada</t>
  </si>
  <si>
    <t>Subtotal mampostería y prefabricados</t>
  </si>
  <si>
    <t>IMPERMEABILIZACIÓN</t>
  </si>
  <si>
    <t>1801. 1408, 1501</t>
  </si>
  <si>
    <t>Suministro e instalación de Revoque impermeab.sika 1 todo uso</t>
  </si>
  <si>
    <t>Suministro e instalación de Cinta PVC O-22 sello elastico para juntas de construccion sometidas a presion hidrostática</t>
  </si>
  <si>
    <t>M</t>
  </si>
  <si>
    <t>Suministro e instalación de Tratamiento con aditivos para proteccion del tanque interiormente, incluye dos manos de aditivos</t>
  </si>
  <si>
    <t>Subtotal impermeabilización</t>
  </si>
  <si>
    <t>TECHOS Y CIELO- RASOS</t>
  </si>
  <si>
    <t>Suministro e instalación de canaleta PVC  extremo liso, incluye uniones y tapas externas e internas, soportes e hidrosello</t>
  </si>
  <si>
    <t>Suministro e instalación de techos en plasticas traslúcidas Incluye  amarras y gancho.</t>
  </si>
  <si>
    <t>701.3/2105</t>
  </si>
  <si>
    <t>Bajante PVC   4" extremo liso, incluye soportes, lubricante, tornillos, y uniones</t>
  </si>
  <si>
    <t>Suministro e instalación de Unión del canal a bajante</t>
  </si>
  <si>
    <t>Subtotal techos y cielo-rasos</t>
  </si>
  <si>
    <t>PTAR-01</t>
  </si>
  <si>
    <t>Suministro e instalación de bomba sumergible para pozo seco caudal 351L/s, TDH=17m, Potencia 115 HP TRIFASICA, incluye: base para instalacion, Accesorios de succión en Hierro Dúctil, tablero de control y mando, Accesorios de descarga en Hierro Dúctil, Accesorios de tornillería, empaques y demás necesarios para el montaje</t>
  </si>
  <si>
    <t>1914-1915</t>
  </si>
  <si>
    <t>Suministro e instalación de Escaleras en Fibra de vidrio L=5.0m para ingreso al pozo seco, ver detalle en plano</t>
  </si>
  <si>
    <t>Instalación de Tubería HD Ø20", Junta hidraulica</t>
  </si>
  <si>
    <t>Instalación de Brida en acero al carbon schedule 40 12"</t>
  </si>
  <si>
    <t>Instalación de Tubería en HD de 12"</t>
  </si>
  <si>
    <t>Suministro e instalación de tapas en fibra de vidrio 1.60 x 2.0m</t>
  </si>
  <si>
    <t>Suministro e instalación de tapas en fibra de vidrio 0.80x0.80</t>
  </si>
  <si>
    <t>Suministro e instalación de tapas en fibra de vidrio 0.70x0.70</t>
  </si>
  <si>
    <t>Instalación de Tubería en acero  inoxidable de 2"</t>
  </si>
  <si>
    <t>Instalación de  tee reducida  HD 6x4"</t>
  </si>
  <si>
    <t>Instalación de  tee HD 4"</t>
  </si>
  <si>
    <t xml:space="preserve">Instalación de Codo de 90º acero inoxidable ∅2" </t>
  </si>
  <si>
    <t>Instalación de Codo de 90º en acero inoxidable de 8" bridado</t>
  </si>
  <si>
    <t>Instalación de Codo de 90º en acero inoxidable de 6" bridado</t>
  </si>
  <si>
    <t>Instalación de Codo de 90º en acero inoxidable de 4"</t>
  </si>
  <si>
    <t xml:space="preserve">Instalación de Tee acero inoxidable de 8" </t>
  </si>
  <si>
    <t xml:space="preserve">Instalación de Pasamuro Brida-Espigo ∅ 12"en acero inoxidable L = 2.10 m Z = 2.02m </t>
  </si>
  <si>
    <t>Instalación de Pasamuro EL ∅ 6"en HD L = 0.65m Z = 0.325m</t>
  </si>
  <si>
    <t>Instalación de pasamuros 6" HD L=0.67m Z=0.2</t>
  </si>
  <si>
    <t xml:space="preserve">Instalación de Niple pasamuros 36" HD L=1.5m </t>
  </si>
  <si>
    <t>Instalación de Pasamuro Brida-liso ∅ 2"en acero inoxidable L = 0.8m Z = 0.25m</t>
  </si>
  <si>
    <t>Instalación de Pasamuro extremo  liso-Brida ∅4"en acero inoxidable L = 0.3m Z = 0.8m</t>
  </si>
  <si>
    <t>Instalación de Pasamuro liso-Brida ∅8"en acero inoxidable L = 0.6m Z = 0.3m</t>
  </si>
  <si>
    <t>Instalación de Pasamuro Brida-liso ∅ 12"en acero inoxidable L = 0.40m Z = 0.33m</t>
  </si>
  <si>
    <t xml:space="preserve">Instalación de niple BB de 0.50m de 6" L = 0.55m </t>
  </si>
  <si>
    <t>Instalación de Pasamuro Brida-liso ∅ 12"en HD L = 0.65m Z = 0.32m</t>
  </si>
  <si>
    <t>Instalación de Válvula de bola de 2" en acero inoxidable</t>
  </si>
  <si>
    <t>Instalación de Válvula de bola de 1/2" en acero inoxidable</t>
  </si>
  <si>
    <t>Instalación de  Valvula compuerta elastica .H.D. J.R.PVC 4"</t>
  </si>
  <si>
    <t>Instalación de compuerta lateral elastica, tipo guillotina ancho 1.60mx1.2m, con rueda de manejo</t>
  </si>
  <si>
    <t>Instalación de Válvula compuerta en HD  de 8" extremo brida</t>
  </si>
  <si>
    <t xml:space="preserve">Instalación de Válvula de corte en HD  de 4" </t>
  </si>
  <si>
    <t>Instalación de Válvula mariposa de 6" bridada</t>
  </si>
  <si>
    <t>Instalación de Tubería PVC-P Ø 3/4"</t>
  </si>
  <si>
    <t>Instalación de Tubería PVC-P Ø 1/2"</t>
  </si>
  <si>
    <t xml:space="preserve">Instalación de tubería PVC- P 4" </t>
  </si>
  <si>
    <t>Instalación de tubería PVC- P 6" perforada</t>
  </si>
  <si>
    <t>Instalación de Tubería PVC P de 8" RDE 21 union mecanica</t>
  </si>
  <si>
    <t>Instalación de Tubería PVC P de 12" RDE 21 union mecanica</t>
  </si>
  <si>
    <t>Suministro e instalación de Tee PVC-P Ø 3/4"</t>
  </si>
  <si>
    <t>Suministro e instalación de Tee Reducida PVC-P Ø 3/4" x Ø 1/2</t>
  </si>
  <si>
    <t>Suministro e instalación de Buje PVC-P Ø 3/4" a Ø 1/2"</t>
  </si>
  <si>
    <t>Suministro e instalación de Tee PVC-P Ø 1/2''</t>
  </si>
  <si>
    <t>Instalación de  tee reducida  PVC P 6x4"</t>
  </si>
  <si>
    <t>Instalación de  tee reducida  PVC-P 8x6"</t>
  </si>
  <si>
    <t>Instalación de Tee PVCP de 8" Union mecanica</t>
  </si>
  <si>
    <t>Suministro e instalación de Codo 90º PVC-P Ø 1/2"</t>
  </si>
  <si>
    <t>Instalación de Codo 90º PVC P de 6" union mecanica</t>
  </si>
  <si>
    <t>Instalación de Codo 90º PVC P de 8" union mecanica</t>
  </si>
  <si>
    <t>Instalación de Brida ajustable  en PVC-P 8"</t>
  </si>
  <si>
    <t>Suministro e instalación de Tapón PVC-P Ø 1/2"</t>
  </si>
  <si>
    <t>Instalación de Tapón PVC -P ∅6"</t>
  </si>
  <si>
    <t>Instalación de Tapón PVC -P ∅8"</t>
  </si>
  <si>
    <t xml:space="preserve">Instalación de Tubería PVC alcantarillado de alivio para el desarenador ∅16" </t>
  </si>
  <si>
    <t>Instalación de tubería PVC Alcantarillado 30"</t>
  </si>
  <si>
    <t>Suministro e instalación Tubería PVC-S Ø 2"</t>
  </si>
  <si>
    <t>Instalaciónde tubería PVC- S 4"</t>
  </si>
  <si>
    <t>Instalación de tubería PVC- S 6"</t>
  </si>
  <si>
    <t>Instalación de Tubería PVCS de 8"</t>
  </si>
  <si>
    <t>Suministro e instalación de Buje PVC-S Ø 4" a Ø 2"</t>
  </si>
  <si>
    <t>Instalación de Buje PVC-S Ø 8" a Ø 6"</t>
  </si>
  <si>
    <t>Instalación de  tee reducida  PVC S 6x4"</t>
  </si>
  <si>
    <t>Instalación de Tee PVCS de 6"</t>
  </si>
  <si>
    <t>Suministro e instalación de Yee PVC-S Ø 2"</t>
  </si>
  <si>
    <t>Instalación de Yee PVC-S Ø 4"</t>
  </si>
  <si>
    <t>Suministro e instalación de Codo 90º PVC-S Ø 2"</t>
  </si>
  <si>
    <t>Suministro e instalación de Codo 45º PVC-S Ø 2"</t>
  </si>
  <si>
    <t>Instalación de Codo 90º PVC-S Ø 4"</t>
  </si>
  <si>
    <t>Instalación de Codos de 45° PVC-S 4"</t>
  </si>
  <si>
    <t>Instalación de Codos de 45° PVC-S 6"</t>
  </si>
  <si>
    <t xml:space="preserve">Instalación de Unión PVC sanitaria ∅4" </t>
  </si>
  <si>
    <t>Instalación de Codo 90º PVC S de 6"</t>
  </si>
  <si>
    <t>Instalación de Codo 90º PVC S de8"</t>
  </si>
  <si>
    <t xml:space="preserve">Instalación de Unión PVC-S Ø6" </t>
  </si>
  <si>
    <t>Instalación de Tapón PVC sanitario ∅4" para inspección y mantenimiento</t>
  </si>
  <si>
    <t xml:space="preserve">Instalación de niple PVC S de 4" L = 0.30m </t>
  </si>
  <si>
    <t>Instalación de tubería PVC para alcantarillados 16" (inc. nivelación de precisión)</t>
  </si>
  <si>
    <t>Instalación de tubería PVC para alcantarillados d=24" (inc. unión y nivelación de precisión)</t>
  </si>
  <si>
    <t>Instalación de tubería PVC para alcantarillados d=30" para encamisado cruces 1 y 2 via Oriental de colectores sector Concord y Barrio Colombia(inc. unión y nivelación de precisión)</t>
  </si>
  <si>
    <t>Instalación de tubería PVC para alcantarillados d=36" (inc. unión y nivelación de precisión)</t>
  </si>
  <si>
    <t>Instalación de Tuberías en polietileno de alta densidad PE 100 PN 10 Ø200 mm, unión termofusión</t>
  </si>
  <si>
    <t>Instalación de Tuberías en polietileno de alta densidad PE 100 PN 10 Ø315 mm, unión termofusión</t>
  </si>
  <si>
    <t>Instalación de Codo de 90º  PEAD PE100 PN6 355 mm</t>
  </si>
  <si>
    <t>MATERIALES FILTRANTES</t>
  </si>
  <si>
    <t>Suministro e instalación de grava de 1/2" a 3/8" para lechos de secado</t>
  </si>
  <si>
    <t>Suministro e instalación de Arena para lecho filtrante: Arena 0.5-1.3 mm coeficiente de uniformidad &lt;=2.</t>
  </si>
  <si>
    <t>Subtotal materiales filtrantes</t>
  </si>
  <si>
    <t>CÁMARAS DE INSPECCIÓN, SUMIDEROS Y OTROS ACCESORIOS</t>
  </si>
  <si>
    <t>Suministro e instalación de camara de inspeccion prefabricada de 1.5m-incluye base y cañuela</t>
  </si>
  <si>
    <t>Suministro e instalación de camara de inspeccion prefabricada de 1.2m-incluye base y cañuela</t>
  </si>
  <si>
    <t>Suministro e instalación de Tapas para C.I. Esq. 33</t>
  </si>
  <si>
    <t>Suministro e instalación de Juego anillos prefab. p' C.I.</t>
  </si>
  <si>
    <t>PTAR-06</t>
  </si>
  <si>
    <t xml:space="preserve">Suministro e instalación de canasta en acero inoxidable calibre 16 con orificios de 3/8"  cada 5 cm en ambas direcciones  con aletas de suspención (ver detalle plano)
</t>
  </si>
  <si>
    <t>Construcción de sumidero para aguas lluvias Tipo B</t>
  </si>
  <si>
    <t>Subtotal cámaras de inspección, sumideros y otros accesorios</t>
  </si>
  <si>
    <t>CONTROL ATMOSFÉRICO DE GASES</t>
  </si>
  <si>
    <t>PTAR04</t>
  </si>
  <si>
    <t>Quemador de biogás tipo atmosférico en acero inoxidable , con capacidad de 90 m3/h. Debe incluir encendido por bujía eléctricas, provisto de sensor de llama UV, filtro atrapallama, válvula de corte en acero inoxidable,, ventana de inspección de la llama, tablero de control en gabinete metálico protegido con anticorrosivo y pintura epóxica, integrado por interruptor de energía a 110 CA, pulsador eléctrico y bobina de alta tensión para encendido manual, incluye bomba booster presion 1 psig</t>
  </si>
  <si>
    <t>Electricidad para bombeos</t>
  </si>
  <si>
    <t>PRESUPUESTO SUMINISTRO
 MUNICIPIO DE MALAMBO - ATLÁNTICO.</t>
  </si>
  <si>
    <t>PRESUPUESTO OBRA CIVIL
 MUNICIPIO DE MALAMBO - ATLÁNTICO.</t>
  </si>
  <si>
    <t>TOTAL COSTO DIRECTO OBRA CIVIL</t>
  </si>
  <si>
    <t>VALOR TOTAL OBRA CIVIL</t>
  </si>
  <si>
    <t>SISTEMA ELÉCTRICO - EBAR</t>
  </si>
  <si>
    <t>1.0</t>
  </si>
  <si>
    <t>ACOMETIDA EN MEDIA TENSIÓN.</t>
  </si>
  <si>
    <t>ACOMETIDA  EN MEDIA TENSIÓN ( 45 MTS)</t>
  </si>
  <si>
    <t>GL</t>
  </si>
  <si>
    <t>2.0</t>
  </si>
  <si>
    <t>SUBESTACIÓN</t>
  </si>
  <si>
    <t>2.1</t>
  </si>
  <si>
    <t>CELDA  SECCIONADOR</t>
  </si>
  <si>
    <t>2.2</t>
  </si>
  <si>
    <t>CELDA  TRANSFORMADOR Y CONEX SECC-TRAFO</t>
  </si>
  <si>
    <t>2.3</t>
  </si>
  <si>
    <t xml:space="preserve"> TABLERO GENERAL DE BAJA TENSIÓN</t>
  </si>
  <si>
    <t>2.4</t>
  </si>
  <si>
    <t>ALIMENTADOR GENERAL TRANSF- TGBT</t>
  </si>
  <si>
    <t>2.5</t>
  </si>
  <si>
    <t>TABLERO DE ARRANCADORES DE MOTORES</t>
  </si>
  <si>
    <t>2.7</t>
  </si>
  <si>
    <t>MALLA A TIERRA</t>
  </si>
  <si>
    <t>APANTALLAMIENTO</t>
  </si>
  <si>
    <t>2.9</t>
  </si>
  <si>
    <t>DISTRIBUCIÓN INTERNA  220/127V</t>
  </si>
  <si>
    <t>2.10</t>
  </si>
  <si>
    <t>ALIMENTADOR  A PLANTA DE EMERGENCIA ( 18 MTS)</t>
  </si>
  <si>
    <t>2.11</t>
  </si>
  <si>
    <t>PLANTA DE EMERGENCIA INSONORA</t>
  </si>
  <si>
    <t>ALIMENTADOR  A BOMB 115 HP ( T.ARRANCADORES  A  MOTORES)</t>
  </si>
  <si>
    <t>UN</t>
  </si>
  <si>
    <t>3.0</t>
  </si>
  <si>
    <t xml:space="preserve">PLANTA DE TRATAMIENTO DE AGUAS DE LA EBAR </t>
  </si>
  <si>
    <t>3.1</t>
  </si>
  <si>
    <t>RED AÈREA EN BAJA TENSIÓN 220/127V</t>
  </si>
  <si>
    <t>3.2</t>
  </si>
  <si>
    <t>EQUIPO DE MEDIDA BAJA TENSIÓN</t>
  </si>
  <si>
    <t>3.3</t>
  </si>
  <si>
    <t>EQUIPO DE PROTECCIÓN Y ALIMENTADOR A CASETA VIGILANCIA</t>
  </si>
  <si>
    <t>3.4</t>
  </si>
  <si>
    <t>DISTRIBUCIÓN INTERNA CASETA VIGILANCIA E ILUM PERIMETRAL</t>
  </si>
  <si>
    <t>1.1.1</t>
  </si>
  <si>
    <t>ABRAZADERA AJUSTABLE PARA TUBO DE 4"</t>
  </si>
  <si>
    <t>1.1.2</t>
  </si>
  <si>
    <t>BORNA TERMINAL PONCHAR  CABLE No 2 CU</t>
  </si>
  <si>
    <t>1.1.3</t>
  </si>
  <si>
    <t>BORNA TERMINAL PONCHAR  CABLE No 4 CU</t>
  </si>
  <si>
    <t>1.1.4</t>
  </si>
  <si>
    <t>BOTA  TERMOENCOGIBLE PARA CONDUCTOR MONOPOLAR</t>
  </si>
  <si>
    <t>1.1.5</t>
  </si>
  <si>
    <t>BUSHING Y TUERCA  PARA TUBO 4"</t>
  </si>
  <si>
    <t>1.1.6</t>
  </si>
  <si>
    <t>CABLE DE COBRE XLPE No 2   133 %  15 KV</t>
  </si>
  <si>
    <t>ML</t>
  </si>
  <si>
    <t>1.1.7</t>
  </si>
  <si>
    <t>ALAMBRE DE CU No 4 BD  ( EQUIPOT CONJUNTO EXTERIOR)</t>
  </si>
  <si>
    <t>1.1.8</t>
  </si>
  <si>
    <t>CABLE DE CU THHN No 12 para aterrizar  premoldeados</t>
  </si>
  <si>
    <t>Ml</t>
  </si>
  <si>
    <t>1.1.9</t>
  </si>
  <si>
    <t>CAJA METÁLICA DE PASO 60X60X30 CMS</t>
  </si>
  <si>
    <t>1.1.10</t>
  </si>
  <si>
    <t>CANAL ESTRUCTURAL RANURADO 4 X4 CMS</t>
  </si>
  <si>
    <t>1.1.11</t>
  </si>
  <si>
    <t>CHAZO EXPANSIÓN 1/2" X 2"</t>
  </si>
  <si>
    <t>1.1.12</t>
  </si>
  <si>
    <t>CINTA DE ACERO 1/2" PARA ASEGURAR LA CAJA DE CONTADOR</t>
  </si>
  <si>
    <t>1.1.13</t>
  </si>
  <si>
    <t>CURVA GALV IMC DE 4"</t>
  </si>
  <si>
    <t>1.1.14</t>
  </si>
  <si>
    <t>CURVA PVC 4"</t>
  </si>
  <si>
    <t>1.1.15</t>
  </si>
  <si>
    <t>HEBILLAS PARA CINTA DE ACERO DE 1/2"</t>
  </si>
  <si>
    <t>1.1.16</t>
  </si>
  <si>
    <t>SOLDADURA PVC</t>
  </si>
  <si>
    <t>1.1.17</t>
  </si>
  <si>
    <t>REGISTRO EN CONCRETO 1 X 1 X 1 MTS  NORMA ELECTRICARIBE -MARCO MET Y TAPAS</t>
  </si>
  <si>
    <t>1.1.18</t>
  </si>
  <si>
    <t>TERMINAL TIPO CAMPANA PVC TUBO 4"</t>
  </si>
  <si>
    <t>1.1.19</t>
  </si>
  <si>
    <t>TERMINALES PREMOLDEADOS TIPO EXT 3M PARA CABLE No 2 ( JGO X 3)</t>
  </si>
  <si>
    <t>1.1.20</t>
  </si>
  <si>
    <t>TERMINALES PREMOLDEADOS TIPO INT  3M PARA CABLE No 2 ( JGO X 3)</t>
  </si>
  <si>
    <t>1.1.21</t>
  </si>
  <si>
    <t>TUBO GALVANIZADO IMC  4" X 3 MTS CON UNION</t>
  </si>
  <si>
    <t>1.1.22</t>
  </si>
  <si>
    <t>TUBO PVC    4" X 6 MTS TIPO PESADO</t>
  </si>
  <si>
    <t>1.1.23</t>
  </si>
  <si>
    <t xml:space="preserve">ARMADO Y CONEXIÓN DE TERMINALES PREMOLDEADOS </t>
  </si>
  <si>
    <t>JGO</t>
  </si>
  <si>
    <t>1.1.24</t>
  </si>
  <si>
    <t xml:space="preserve">BAJANTE GALVANIZADO 4" </t>
  </si>
  <si>
    <t>1.1.25</t>
  </si>
  <si>
    <t>CANALIZACIÓN Y ENTUBADO TUBO PVC 4"</t>
  </si>
  <si>
    <t>1.1.26</t>
  </si>
  <si>
    <t>ELABORACIÓN REGISTRO EN CONCRETO 1X1X1 MTS MARCO Y TAPA</t>
  </si>
  <si>
    <t>1.1.27</t>
  </si>
  <si>
    <t>CANALIZACIÓN METÁLICA IMC 4"</t>
  </si>
  <si>
    <t>1.1.28</t>
  </si>
  <si>
    <t>ALAMBRADO CABLE XLPE  3 no 2 + 1 # 4 db</t>
  </si>
  <si>
    <t>1.1.29</t>
  </si>
  <si>
    <t>1.1.30</t>
  </si>
  <si>
    <t>SUBTOTAL ACOMETIDA EN MEDIA TENSION</t>
  </si>
  <si>
    <t>2.1.1</t>
  </si>
  <si>
    <t>FUSIBLES TIPO HH 16 AMP</t>
  </si>
  <si>
    <t>2.1.2</t>
  </si>
  <si>
    <t>CELDA PARA MEDIDA CON 2 PT Y 2 CT 225 KVA LAM COLD ROOL CAL 16  1.20X2.20X1.10</t>
  </si>
  <si>
    <t>2.1.3</t>
  </si>
  <si>
    <t xml:space="preserve">CELDA SECCIONADOR SF6 </t>
  </si>
  <si>
    <t>2.1.4</t>
  </si>
  <si>
    <t>BANDEJA PORTACABLE 20 X 8 CMS X 2.4 MTS</t>
  </si>
  <si>
    <t>2.1.5</t>
  </si>
  <si>
    <t xml:space="preserve">MONTAJE Y ASEGURADA DE CELDA </t>
  </si>
  <si>
    <t>2.1.6</t>
  </si>
  <si>
    <t>MONTAJE Y CONEXIÓN DEL SECCIONADOR</t>
  </si>
  <si>
    <t>2.1.7</t>
  </si>
  <si>
    <t>ATERRIZAJE GENERAL DEL EQUIPO</t>
  </si>
  <si>
    <t>2.1.8</t>
  </si>
  <si>
    <t>2.1.9</t>
  </si>
  <si>
    <t>SUBTOTAL CELDA SECCIONADOR</t>
  </si>
  <si>
    <t>2.2.1</t>
  </si>
  <si>
    <t>2.2.2</t>
  </si>
  <si>
    <t>2.2.3</t>
  </si>
  <si>
    <t>2.2.4</t>
  </si>
  <si>
    <t>CABLE MONOPOLAR XLPE 15 KV  133%  No 2 cu</t>
  </si>
  <si>
    <t>2.2.5</t>
  </si>
  <si>
    <t>CELDA PARA TRANSFORMADOR LAM COLD ROLL CAL 16 1.80X1.80X2.20</t>
  </si>
  <si>
    <t>2.2.6</t>
  </si>
  <si>
    <t>2.2.7</t>
  </si>
  <si>
    <t>TRANSFORMADOR TRIFASICO SECO AISLADO EN RESINA 300 KVA 13200/440-254V DYN5, K9</t>
  </si>
  <si>
    <t>2.2.9</t>
  </si>
  <si>
    <t>FUSIBLES LIM DE CORRIENTE</t>
  </si>
  <si>
    <t>2.2.10</t>
  </si>
  <si>
    <t>2.2.11</t>
  </si>
  <si>
    <t>MONTAJE Y CONEXIÓN DEL TRANSFORMADOR</t>
  </si>
  <si>
    <t>2.2.12</t>
  </si>
  <si>
    <t>2.2.13</t>
  </si>
  <si>
    <t>2.2.14</t>
  </si>
  <si>
    <t>2.2.15</t>
  </si>
  <si>
    <t>SUBTOTAL CELDA TRANSFORMADOR Y CONEX SECC-TRAFO</t>
  </si>
  <si>
    <t>2.3.1</t>
  </si>
  <si>
    <t>ANALIZADOR DE RED CON COMUNICACIÓN MODBUS</t>
  </si>
  <si>
    <t>2.3.2</t>
  </si>
  <si>
    <t>BREAKER TIPO IND 3 X 200 AMP REG 25 KA ABB 440V</t>
  </si>
  <si>
    <t>2.3.3</t>
  </si>
  <si>
    <t>BREAKER TIPO IND 3 X 250 AMP REG 15 KA ABB 440</t>
  </si>
  <si>
    <t>2.3.4</t>
  </si>
  <si>
    <t>BREAKER TIPO IND 3 X 400 AMP REG 25 KA ABB 440 V</t>
  </si>
  <si>
    <t>2.3.6</t>
  </si>
  <si>
    <t>TABLERO EN LAMINA COLD ROLL CAL 16  MED ; 1,75 X 0,90 X 0,50+ BARRAJES(VER DIAG UNIF)</t>
  </si>
  <si>
    <t>2.3.7</t>
  </si>
  <si>
    <t>TRANSFERENCIA AUTOMÁTICA  X CONTACTORES 3 X 550 AMP AC1 + CONTROL AUTOM</t>
  </si>
  <si>
    <t>2.3.8</t>
  </si>
  <si>
    <t>TRANSFORMADORES DE CORRIENTE 400/5 AMP TIPO VENTANA</t>
  </si>
  <si>
    <t>2.3.9</t>
  </si>
  <si>
    <t>2.3.10</t>
  </si>
  <si>
    <t>CONEXIÓNES  GENERALES DEL TABLERO</t>
  </si>
  <si>
    <t>2.3.11</t>
  </si>
  <si>
    <t>ATERRIZAJE DEL TABLERO</t>
  </si>
  <si>
    <t>2.3.12</t>
  </si>
  <si>
    <t>2.3.13</t>
  </si>
  <si>
    <t>SUBTOTAL TABLERO GENERAL DE BAJA TENSIÓN</t>
  </si>
  <si>
    <t>2.4.1</t>
  </si>
  <si>
    <t>AMARRAS PLASTICAS  30 CMS  X 100 UN</t>
  </si>
  <si>
    <t>2.4.2</t>
  </si>
  <si>
    <t>BORNA TERMINAL PONCHAR 3M CABLE No 2</t>
  </si>
  <si>
    <t>2.4.3</t>
  </si>
  <si>
    <t>BORNA TERMINAL PONCHAR 3M CABLE No 2/0</t>
  </si>
  <si>
    <t>2.4.4</t>
  </si>
  <si>
    <t>BORNA TERMINAL PONCHAR 3M CABLE No 4/0</t>
  </si>
  <si>
    <t>2.4.5</t>
  </si>
  <si>
    <t>CABLE DE COBRE No 2 B DESNUDO</t>
  </si>
  <si>
    <t>2.4.6</t>
  </si>
  <si>
    <t xml:space="preserve">CABLE DE COBRE No 2/0  THHN AWG </t>
  </si>
  <si>
    <t>2.4.7</t>
  </si>
  <si>
    <t xml:space="preserve">CABLE DE COBRE No 4/0  THHN AWG </t>
  </si>
  <si>
    <t>2.4.8</t>
  </si>
  <si>
    <t>TRANSFORMADOR SECO TRIFASICO 20 KVA 460/208/120</t>
  </si>
  <si>
    <t>2.4.9</t>
  </si>
  <si>
    <t>CABLEADO POR BANDEJA 6#4/0 +1#2/0+1# 2 DB.</t>
  </si>
  <si>
    <t>2.4.10</t>
  </si>
  <si>
    <t xml:space="preserve">PONCHADO DE BORNAS TERMINALES </t>
  </si>
  <si>
    <t>2.4.11</t>
  </si>
  <si>
    <t>2.4.12</t>
  </si>
  <si>
    <t>SUBTOTAL ALIMENTADOR GENERAL TRANSF- TGBT</t>
  </si>
  <si>
    <t>2.5.1</t>
  </si>
  <si>
    <t>TABLERO EN LAMIN ACOLD ROLL CAL 16-  1.70X0.80X 0.50  DOS COMPARTIM-CABLEADO CONTROL</t>
  </si>
  <si>
    <t>2.5.2</t>
  </si>
  <si>
    <t>VARIADOR DE VELOCIDAD DE 460 V, 150 HP TRABAJO PESADO CON COMUNICACIÓN MODBUS Y ETHERNET AL PLC, INCLUYE REACTANCIA DE LINEA.</t>
  </si>
  <si>
    <t>2.5.3</t>
  </si>
  <si>
    <t>ANALIZADOR DE RED CON COMUNICACIÓN MODBUS RTU</t>
  </si>
  <si>
    <t>2.5.4</t>
  </si>
  <si>
    <t>TRANSFORMADORES DE CORRIENTE 200/5 AMP TIPO VENTANA</t>
  </si>
  <si>
    <t>2.5.5</t>
  </si>
  <si>
    <t>TABLERO EN LAMIN ACOLD ROLL CAL 16-  1.70X0.80X 0.50  INCLUYE HMI 12",  PLC ALTA GAMA CON MODULOS DI, DO, ANIN, COMUNICACIÓN MODBUS, COMUNICACIÓN ETHERNET, CABLEADO CONTROL COMUNICACIÓN MODBUS RTU</t>
  </si>
  <si>
    <t>2.5.6</t>
  </si>
  <si>
    <t xml:space="preserve">TRANSMISORES DE PRESION CERAMICOS 4-20 ma, CON INDICACION 2 BARES, </t>
  </si>
  <si>
    <t>2.5.7</t>
  </si>
  <si>
    <t xml:space="preserve">TRANSMISORES DE PRESION CERAMICOS 4-20 ma, CON INDICACION 1 BARES, </t>
  </si>
  <si>
    <t>2.5.8</t>
  </si>
  <si>
    <t xml:space="preserve">PRESOSTATO DIFERENCIAL SAUTER 0-2 BARES, </t>
  </si>
  <si>
    <t>2.5.9</t>
  </si>
  <si>
    <t xml:space="preserve">MEDIDOR DE NIVEL TIPO RADAR  4-20 ma, CON INDICACION  </t>
  </si>
  <si>
    <t>2.5.10</t>
  </si>
  <si>
    <t>MEDIDOR ELECTROMAGNETICO DE CAUDAL PROMAG 53 DE 20"</t>
  </si>
  <si>
    <t>2.5.11</t>
  </si>
  <si>
    <t xml:space="preserve">MEDIDOR DE NIVEL TIPO ELECTRODOS PARA NIVEL ALTO Y BAJO </t>
  </si>
  <si>
    <t>2.5.12</t>
  </si>
  <si>
    <t xml:space="preserve">CABLE DE INSTRUMENTACION 4X16 </t>
  </si>
  <si>
    <t>2.5.13</t>
  </si>
  <si>
    <t>TUBO GALV 1,1/4" X 3 MTS CON UNION</t>
  </si>
  <si>
    <t>2.5.14</t>
  </si>
  <si>
    <t>CAJA DE PASO 30X30X15 CMS FUNDIDA</t>
  </si>
  <si>
    <t>2.5.15</t>
  </si>
  <si>
    <t>CONECTOR CURVO PARA CORAZA DE  1/2"</t>
  </si>
  <si>
    <t>2.5.16</t>
  </si>
  <si>
    <t>CONECTOR RECTO PARA CORAZA DE  1/2"</t>
  </si>
  <si>
    <t>2.5.17</t>
  </si>
  <si>
    <t>CORAZA TIPO AMERICANA LT DE 1/2"</t>
  </si>
  <si>
    <t>2.5.18</t>
  </si>
  <si>
    <t>FLAUTA PARA MONTAJE INSTRUMENTACION DE 1/2 CON VALVULA BOLA GRAL Y DE PURGA</t>
  </si>
  <si>
    <t>2.5.19</t>
  </si>
  <si>
    <t>CABLE MODBUS RS 485 TELDOR</t>
  </si>
  <si>
    <t>2.5.20</t>
  </si>
  <si>
    <t>MONTAJE Y ASEGURADA DE CELDA PLC</t>
  </si>
  <si>
    <t>2.5.21</t>
  </si>
  <si>
    <t xml:space="preserve">CONEXIÓN DE ARRANCADORES </t>
  </si>
  <si>
    <t>2.5.22</t>
  </si>
  <si>
    <t>INSTALACIÓN CAJA DE PASO 30X30X15</t>
  </si>
  <si>
    <t>2.5.23</t>
  </si>
  <si>
    <t>INSTALACIÓN DE TRANSMISORES</t>
  </si>
  <si>
    <t>2.5.24</t>
  </si>
  <si>
    <t>ENTUBADO  X CORAZA DE 1/2" DE ALIM DESDE CAJA DE PASO A MOTOR</t>
  </si>
  <si>
    <t>2.5.25</t>
  </si>
  <si>
    <t>INSTALACIÓN TUBO  GALV 1 1/4"</t>
  </si>
  <si>
    <t>2.5.26</t>
  </si>
  <si>
    <t>ENTUBADO  X TUBO DE 1.1/4" DE ALIM DESDE CAJA DE PASO A CAJA DE PASO</t>
  </si>
  <si>
    <t>2.5.27</t>
  </si>
  <si>
    <t xml:space="preserve"> CABLEADO X TUBO DE 1.1/4 " DE CABLE DE INSTRUMENTACION.</t>
  </si>
  <si>
    <t>2.5.28</t>
  </si>
  <si>
    <t>MANOMETROS EN GLICERINA CON VALVULA DE MEDIDA DE 0- 50 PSI</t>
  </si>
  <si>
    <t>2.5.29</t>
  </si>
  <si>
    <t>PROGRAMACION DEL PLC Y HMI SEGÚN INSTRUCCIONES</t>
  </si>
  <si>
    <t>2.5.30</t>
  </si>
  <si>
    <t>2.5.31</t>
  </si>
  <si>
    <t>SUBTOTAL TABLERO DE ARRANCADORES DE MOTORES</t>
  </si>
  <si>
    <t>2.7.1</t>
  </si>
  <si>
    <t>BORNA TERMINAL PONCHA CABLE 2/0</t>
  </si>
  <si>
    <t>2.7.2</t>
  </si>
  <si>
    <t>CABLE DE CU NO 2/0 CU  DESNUDO</t>
  </si>
  <si>
    <t>2.7.3</t>
  </si>
  <si>
    <t>SOLDADURA EXOTERMICA  150 GRS</t>
  </si>
  <si>
    <t>2.7.4</t>
  </si>
  <si>
    <t>VARILLA CU-CU 9/16" X 2.40 MTS</t>
  </si>
  <si>
    <t>2.7.5</t>
  </si>
  <si>
    <t>CAJA DE INSPECCIÓN 0,3MX0,3M, CON TAPA</t>
  </si>
  <si>
    <t>2.7.6</t>
  </si>
  <si>
    <t>CANALIZACIÓN Y CABLEADO DE MALLA</t>
  </si>
  <si>
    <t>2.7.7</t>
  </si>
  <si>
    <t xml:space="preserve">QUEMA DE PUNTOS </t>
  </si>
  <si>
    <t>2.7.8</t>
  </si>
  <si>
    <t>ENTERRAMIENTO DE VARILLAS 2.4 MTS</t>
  </si>
  <si>
    <t>2.7.9</t>
  </si>
  <si>
    <t>2.7.10</t>
  </si>
  <si>
    <t>SUBTOTAL MALLA A TIERRA</t>
  </si>
  <si>
    <t>G</t>
  </si>
  <si>
    <t>2.8.1</t>
  </si>
  <si>
    <t>PUNTA CAPTADORA CONVENCIONAL TIPO FRANKLIN SOPORTADA EN TUBERÍA GALV DE 1/2"</t>
  </si>
  <si>
    <t>2.8.2</t>
  </si>
  <si>
    <t>CABLE DE CU NO 2 - AWG AISLADO</t>
  </si>
  <si>
    <t>2.8.3</t>
  </si>
  <si>
    <t>SOLDADURA EXOTERMICA  90 GRS</t>
  </si>
  <si>
    <t>2.8.4</t>
  </si>
  <si>
    <t>TUBERÍA CONDUIT GALVANIZADA DE 1/2"X3</t>
  </si>
  <si>
    <t>2.8.5</t>
  </si>
  <si>
    <t>2.8.6</t>
  </si>
  <si>
    <t>2.8.9</t>
  </si>
  <si>
    <t>CABLE DE APANTALLAMIENTO</t>
  </si>
  <si>
    <t>2.8.10</t>
  </si>
  <si>
    <t>2.8.11</t>
  </si>
  <si>
    <t>2.8.14</t>
  </si>
  <si>
    <t>2.8.15</t>
  </si>
  <si>
    <t>SUBTOTAL APANTALLAMIENTO</t>
  </si>
  <si>
    <t>2.9.1</t>
  </si>
  <si>
    <t>BREAKER  1X15 INCRUSTAR 10 KA</t>
  </si>
  <si>
    <t>2.9.2</t>
  </si>
  <si>
    <t>BREAKER  2X15 INCRUSTAR 10 KA</t>
  </si>
  <si>
    <t>2.9.3</t>
  </si>
  <si>
    <t>BREAKER  3X50 INCRUSTAR 10 KA</t>
  </si>
  <si>
    <t>2.9.4</t>
  </si>
  <si>
    <t>BREAKER  3X70 INCRUSTAR 10 KA</t>
  </si>
  <si>
    <t>2.9.5</t>
  </si>
  <si>
    <t>BREAKER  2X20 INCRUSTAR 10 KA</t>
  </si>
  <si>
    <t>2.9.6</t>
  </si>
  <si>
    <t>SALIDA PLAFON HERMETICO TIPO EXT 1</t>
  </si>
  <si>
    <t>2.9.7</t>
  </si>
  <si>
    <t>SALIDA ILUMINACIÓN -LAMPARA FLUORESCENTE  2 X 54 HERMETICA S7PONER 1</t>
  </si>
  <si>
    <t>2.9.8</t>
  </si>
  <si>
    <t>SALIDA ILUMINACIÓN -LAMPARAS EXTERIORES  150 W -NA-220v  RRA-I -ROY ALPHA+ BOMB</t>
  </si>
  <si>
    <t>2.9.9</t>
  </si>
  <si>
    <t>SALIDA INTERRUPTOR DOBLE 1</t>
  </si>
  <si>
    <t>2.9.10</t>
  </si>
  <si>
    <t>SALIDA TOMACORRIENTE DOBLE P.A.T 1</t>
  </si>
  <si>
    <t>2.9.11</t>
  </si>
  <si>
    <t>SALIDA TRIFASICA 20 AMP 1</t>
  </si>
  <si>
    <t>2.9.12</t>
  </si>
  <si>
    <t>TABLERO DE BREAKERS TRIF 12 CTOS CON PUERTA</t>
  </si>
  <si>
    <t>2.9.13</t>
  </si>
  <si>
    <t xml:space="preserve">LAMPARAS DE EMERGENCIA </t>
  </si>
  <si>
    <t>2.9.14</t>
  </si>
  <si>
    <t>SALIDA PLAFON HERMETICO TIPO EXT 2</t>
  </si>
  <si>
    <t>2.9.15</t>
  </si>
  <si>
    <t>SALIDA ILUMINACIÓN -LAMPARA FLUORESCENTE  2 X 54 HERMETICA S7PONER 2</t>
  </si>
  <si>
    <t>2.9.16</t>
  </si>
  <si>
    <t>SALIDA ILUMINACIÓN -LAMPARAS EXTERIORES  150 W -NA-220v  RRA-C -ROY ALPHA</t>
  </si>
  <si>
    <t>2.9.17</t>
  </si>
  <si>
    <t>SALIDA INTERRUPTOR DOBLE 2</t>
  </si>
  <si>
    <t>2.9.18</t>
  </si>
  <si>
    <t>SALIDA TOMACORRIENTE DOBLE P.A.T 2</t>
  </si>
  <si>
    <t>2.9.19</t>
  </si>
  <si>
    <t>SALIDA TRIFASICA 20 AMP 2</t>
  </si>
  <si>
    <t>2.9.20</t>
  </si>
  <si>
    <t>2.8.21</t>
  </si>
  <si>
    <t>SUBTOTAL DISTRIBUCIÓN INTERNA  220/127V</t>
  </si>
  <si>
    <t>2.10.1</t>
  </si>
  <si>
    <t>2.10.2</t>
  </si>
  <si>
    <t>2.10.3</t>
  </si>
  <si>
    <t>2.10.4</t>
  </si>
  <si>
    <t>2.10.5</t>
  </si>
  <si>
    <t>2.10.6</t>
  </si>
  <si>
    <t>2.10.7</t>
  </si>
  <si>
    <t>2.10.8</t>
  </si>
  <si>
    <t>2.10.9</t>
  </si>
  <si>
    <t>CANAL ESTRUCTURADO RANURADO 4X4 CMS X 3 MTS</t>
  </si>
  <si>
    <t>2.10.10</t>
  </si>
  <si>
    <t>CURVA VERTICAL  90º ACCESORIO PAR BANDEJA DE  7 X 20 CMS</t>
  </si>
  <si>
    <t>2.10.11</t>
  </si>
  <si>
    <t>FIJADOR  DE VARILLA ROSCADA EN CONCRETO (LOCKTITE)</t>
  </si>
  <si>
    <t>2.10.12</t>
  </si>
  <si>
    <t>SOPORTE METÁLICO PARA BANDEJA-PISO  EN LA PLANTA</t>
  </si>
  <si>
    <t>2.10.13</t>
  </si>
  <si>
    <t>TORNILLO ROSCA CORRIDA 1/2" X 1 MT</t>
  </si>
  <si>
    <t>MONTAJE DE BANDEJA PORTACABLE POR TECHO</t>
  </si>
  <si>
    <t>2.10.14</t>
  </si>
  <si>
    <t>CABLEADO ALIMENTADOR PLANTA 6#4/0+1#2/0+1#2 DB</t>
  </si>
  <si>
    <t>2.10.15</t>
  </si>
  <si>
    <t>CONEXIONES GENERALES DE PLANTA DE EMERGENCIA+ TIERRA</t>
  </si>
  <si>
    <t>SUBTOTAL ALIMENTADOR  A PLANTA DE EMERGENCIA ( 18 MTS)</t>
  </si>
  <si>
    <t>CABINA INSONORA PARA PLANTA DE EMERGENCIA</t>
  </si>
  <si>
    <t>CHAZOS DE EXPANSIÓN  5/8" X 3"</t>
  </si>
  <si>
    <t>TRANSFERENCIA AUTOMATICA CON RELE DE CONTROL DIGITAL (Alto, Bajo, Inversion, Perdida de fase)- COMUNICACIÓN MODBUS RTU AL PLC</t>
  </si>
  <si>
    <t>CONEXIÓN Y ASEGURADA DE PLANTA DE EMERGENCIA</t>
  </si>
  <si>
    <t>CONEXIÓN Y ASEGURADA DE TRANSFERENCIA AUTOMATICA</t>
  </si>
  <si>
    <t>SUBTOTAL PLANTA DE EMERGENCIA INSONORA</t>
  </si>
  <si>
    <t>2.11.1</t>
  </si>
  <si>
    <t>2.11.2</t>
  </si>
  <si>
    <t>2.11.3</t>
  </si>
  <si>
    <t>2.11.4</t>
  </si>
  <si>
    <t>2.11.5</t>
  </si>
  <si>
    <t>2.11.6</t>
  </si>
  <si>
    <t>2.11.7</t>
  </si>
  <si>
    <t>2.11.8</t>
  </si>
  <si>
    <t xml:space="preserve">PLANTA ELÉCTRICA DIESEL CUMMINS  250 KW/312 KVA  </t>
  </si>
  <si>
    <t>2.12</t>
  </si>
  <si>
    <t>BORNA TERMINAL PONCHAR 3M CABLE No 6</t>
  </si>
  <si>
    <t xml:space="preserve">CABLE DE COBRE No 6 BD </t>
  </si>
  <si>
    <t>CONECTOR CURVO PARA CORAZA DE  2"</t>
  </si>
  <si>
    <t>CONECTOR RECTO PARA CORAZA DE  2"</t>
  </si>
  <si>
    <t>CORAZA TIPO AMERICANA LT DE 2"</t>
  </si>
  <si>
    <t>TUBO GALVANIZADO IMC  2" X 3 MTS CON UNION</t>
  </si>
  <si>
    <t>ENTUBADO  X CORAZA DE 2" DE ALIM DESDE CAJA DE PASO A MOTOR</t>
  </si>
  <si>
    <t>ENTUBADO  X TUBO DE 2" DE ALIM DESDE CAJA DE PASO A CAJA DE PASO</t>
  </si>
  <si>
    <t xml:space="preserve"> CABLEADO X CORAZA DE 2" DE ALIM EN 3 # 2/0 THHN+1#6 BD</t>
  </si>
  <si>
    <t xml:space="preserve"> CABLEADO X TUBO DE 2" DE ALIM EN 3 # 2/0 THHN+1#6 BD</t>
  </si>
  <si>
    <t>SUBTOTAL ALIMENTADOR  A BOMB 115 HP ( T.ARRANCADORES  A  MOTORES)</t>
  </si>
  <si>
    <t>2.12.1</t>
  </si>
  <si>
    <t>2.12.2</t>
  </si>
  <si>
    <t>2.12.3</t>
  </si>
  <si>
    <t>2.12.4</t>
  </si>
  <si>
    <t>2.12.5</t>
  </si>
  <si>
    <t>2.12.6</t>
  </si>
  <si>
    <t>2.12.7</t>
  </si>
  <si>
    <t>2.12.8</t>
  </si>
  <si>
    <t>2.12.9</t>
  </si>
  <si>
    <t>2.12.10</t>
  </si>
  <si>
    <t>2.12.11</t>
  </si>
  <si>
    <t>2.12.12</t>
  </si>
  <si>
    <t>2.12.13</t>
  </si>
  <si>
    <t>2.12.14</t>
  </si>
  <si>
    <t>2.12.15</t>
  </si>
  <si>
    <t>2.12.16</t>
  </si>
  <si>
    <t>Subtotal Sistema Electrico - EBAR</t>
  </si>
  <si>
    <t>3.1.1</t>
  </si>
  <si>
    <t>POSTE DE CONCRETO 9 X 300 DAN</t>
  </si>
  <si>
    <t>3.1.2</t>
  </si>
  <si>
    <t>ABRAZADERA SENCILLA  DE 7" CON TORNILLOS</t>
  </si>
  <si>
    <t>3.1.3</t>
  </si>
  <si>
    <t xml:space="preserve">CONJUNTO PERCHA GALV 1 PTO + AISLADOR CARRETE </t>
  </si>
  <si>
    <t>3.1.4</t>
  </si>
  <si>
    <t>RETENIDA DIRECTA A TIERRA</t>
  </si>
  <si>
    <t>3.1.5</t>
  </si>
  <si>
    <t xml:space="preserve">CABLE  CUADRUPLEX AUTOSOPORTADO 3X2+2 ALUM </t>
  </si>
  <si>
    <t>3.1.6</t>
  </si>
  <si>
    <t>COCRETO CICLÓPEO</t>
  </si>
  <si>
    <t>M3</t>
  </si>
  <si>
    <t>3.1.7</t>
  </si>
  <si>
    <t>APERURA DE HUECO POSTES Y RETENIDAS</t>
  </si>
  <si>
    <t>3.1.8</t>
  </si>
  <si>
    <t>TRANSPORTE E HINCADO DE POSTE DE CONCRETO(GRUA HIDRÁULICA)</t>
  </si>
  <si>
    <t>3.1.9</t>
  </si>
  <si>
    <t xml:space="preserve">MONTAJE DE CONJUNTOS PERCHA </t>
  </si>
  <si>
    <t>3.1.10</t>
  </si>
  <si>
    <t>MONTAJE DE CONJUNTOS RETENIDA</t>
  </si>
  <si>
    <t>3.1.11</t>
  </si>
  <si>
    <t>TENDIDO Y TENSIONADO DE CABLE ENTORCHADO</t>
  </si>
  <si>
    <t>3.1.12</t>
  </si>
  <si>
    <t>3.1.13</t>
  </si>
  <si>
    <t>SUBTOTAL RED AÈREA EN BAJA TENSIÓN 220/127V</t>
  </si>
  <si>
    <t>3.2.1</t>
  </si>
  <si>
    <t>CABLE DE CU No 4 THHN-AWG</t>
  </si>
  <si>
    <t>3.2.2</t>
  </si>
  <si>
    <t>CABLE DE CU No 6 THHN-AWG</t>
  </si>
  <si>
    <t>3.2.3</t>
  </si>
  <si>
    <t xml:space="preserve">CAJA PARA CONTADOR POLICARBONATO  TRIF TIPO POSTE  </t>
  </si>
  <si>
    <t>3.2.4</t>
  </si>
  <si>
    <t>CAPACETE GALV PARA TUBO DE 1.1/4"</t>
  </si>
  <si>
    <t>3.2.5</t>
  </si>
  <si>
    <t>CINTA DE ACERO 1/2" PARA  ASEGURAR CAJA CONTADOR</t>
  </si>
  <si>
    <t>3.2.6</t>
  </si>
  <si>
    <t>CONECTOR BIMET PERFORACIÓN  2AL-4 CU</t>
  </si>
  <si>
    <t>3.2.7</t>
  </si>
  <si>
    <t>CONTADOR TRIF MED DIRECTA   ELECTRONICO</t>
  </si>
  <si>
    <t>3.2.8</t>
  </si>
  <si>
    <t>HEBILLA PARA CINTA DE ACERO</t>
  </si>
  <si>
    <t>3.2.9</t>
  </si>
  <si>
    <t>TUBO GALV 1.1/4" X 3 MTS CON UNION</t>
  </si>
  <si>
    <t>3.2.10</t>
  </si>
  <si>
    <t xml:space="preserve">INSTALACIÓN BAJANTE GALV 1 1/4"Y ACOMETIDA CABLE No 4 THHN </t>
  </si>
  <si>
    <t>3.2.11</t>
  </si>
  <si>
    <t>INSTALACIÓN CAJA PARA CONTADOR EN POSTE</t>
  </si>
  <si>
    <t>3.2.12</t>
  </si>
  <si>
    <t>3.2.13</t>
  </si>
  <si>
    <t>SUBTOTAL EQUIPO DE MEDIDA BAJA TENSIÓN</t>
  </si>
  <si>
    <t>3.3.1</t>
  </si>
  <si>
    <t>3.3.2</t>
  </si>
  <si>
    <t>CURVA PVC DE 1 1/4"</t>
  </si>
  <si>
    <t>3.3.3</t>
  </si>
  <si>
    <t>TUBO PVC  1.1/4" X 3 MTS</t>
  </si>
  <si>
    <t>3.3.4</t>
  </si>
  <si>
    <t>TABLERO BREAKERS CON TOTALIZADOR  TRIF 6 CTOS S/PUERTA</t>
  </si>
  <si>
    <t>3.3.5</t>
  </si>
  <si>
    <t>CAJA METALICA DOBLE FONDO PARA TOTALIZADOR TRIF 3 X 20 AMP</t>
  </si>
  <si>
    <t>3.3.6</t>
  </si>
  <si>
    <t>BREAKER TIPO IND  3 X 20 AMP</t>
  </si>
  <si>
    <t>3.3.7</t>
  </si>
  <si>
    <t>BREAKER INCRUSTAR 1 X 15</t>
  </si>
  <si>
    <t>3.3.8</t>
  </si>
  <si>
    <t>BREAKER INCRUSTAR 3 X 15</t>
  </si>
  <si>
    <t>3.3.9</t>
  </si>
  <si>
    <t>ALIMENTADOR A CASETA  3#4 + 1#6  DUCTO PVC Y GALV 1 1/4"</t>
  </si>
  <si>
    <t>3.3.10</t>
  </si>
  <si>
    <t>INSTALACIÓN Y CONEXIÓN TABLERO DE BREAKERS 3F 12 CTOS</t>
  </si>
  <si>
    <t>3.3.11</t>
  </si>
  <si>
    <t>INSTALACIÓN Y CONEXIÓN CAJA PARA INTERRUPTO R GNERAL</t>
  </si>
  <si>
    <t>SUBTOTAL EQUIPO DE PROTECCIÓN Y ALIMENTADOR A CASETA VIGILANCIA</t>
  </si>
  <si>
    <t>3.3.12</t>
  </si>
  <si>
    <t>3.3.13</t>
  </si>
  <si>
    <t>3.4.1</t>
  </si>
  <si>
    <t>3.4.2</t>
  </si>
  <si>
    <t>SALIDA ILUMINACIÓN PLAFON</t>
  </si>
  <si>
    <t>3.4.3</t>
  </si>
  <si>
    <t>SALIDA INTERRUPTOR SENCILLO 1</t>
  </si>
  <si>
    <t>3.4.4</t>
  </si>
  <si>
    <t>SALIDA TOMACORRINTE DOBLE</t>
  </si>
  <si>
    <t>3.4.5</t>
  </si>
  <si>
    <t>SALIDA TRIF 220V 20 AMP</t>
  </si>
  <si>
    <t>3.4.6</t>
  </si>
  <si>
    <t>3.4.7</t>
  </si>
  <si>
    <t>SUBTOTAL DISTRIBUCIÓN INTERNA CASETA VIGILANCIA E ILUM PERIMETRAL</t>
  </si>
  <si>
    <t xml:space="preserve">Transporte de materiales para la acometida en Media Tensión </t>
  </si>
  <si>
    <t xml:space="preserve">Herramientas para la instalación de la acometida en Media Tensión </t>
  </si>
  <si>
    <t>Herramientas para la instalación de la celda seccionador</t>
  </si>
  <si>
    <t>Transporte de materiales para la celda seccionador</t>
  </si>
  <si>
    <t xml:space="preserve">Herramientas para la instalacion de la Celda transformador y conexiones </t>
  </si>
  <si>
    <t>Transporte de materiales para la Celda transformador y conexiones.</t>
  </si>
  <si>
    <t xml:space="preserve">Herramientas para la instalación del Tablero General de Baja Tensión </t>
  </si>
  <si>
    <t>Transporte de materiales para el Tablero General de Baja Tensión.</t>
  </si>
  <si>
    <t xml:space="preserve">Herramientas para la instalación del alimentador general </t>
  </si>
  <si>
    <t>Transporte de materiales para el alimentador general</t>
  </si>
  <si>
    <t xml:space="preserve">Herramientas para la instalación de los arrancadores de motores. </t>
  </si>
  <si>
    <t>Transporte de materiales para los arrancadores de motores.</t>
  </si>
  <si>
    <t>Herramientas para la instalación de la Malla a Tierra</t>
  </si>
  <si>
    <t>Transporte de materiales para la Malla a Tierra</t>
  </si>
  <si>
    <t xml:space="preserve">Herramientas para el apantallamiento </t>
  </si>
  <si>
    <t>Transporte de materiales para el apantallamiento</t>
  </si>
  <si>
    <t xml:space="preserve">Herramientas para la Instalación de la distribución interna </t>
  </si>
  <si>
    <t>Transporte de materiales para la distribucion interna</t>
  </si>
  <si>
    <t xml:space="preserve">Herramientas para la instalación del alimentador a planta de emergencia </t>
  </si>
  <si>
    <t>Transporte de materiales del alimentador a planta de emergencia</t>
  </si>
  <si>
    <t xml:space="preserve">Herramientas para la instalación de la planta de emegencia insonora </t>
  </si>
  <si>
    <t>Transporte de materiales para la planta de emergencia insonora.</t>
  </si>
  <si>
    <t>Herramientas para la instalación del alimentador a bomba 115 HP</t>
  </si>
  <si>
    <t>Transporte de materiales para  alimentador a bomba 115 HP</t>
  </si>
  <si>
    <t xml:space="preserve">Herramientas para la construccion de la Red aerea de Baja Tensión </t>
  </si>
  <si>
    <t>Transporte de materiales para la Red aerea de Baja Tensión</t>
  </si>
  <si>
    <t>Herramientas para la instalación de Equipos</t>
  </si>
  <si>
    <t>Transporte de materiales para los equipos</t>
  </si>
  <si>
    <t xml:space="preserve">Herramientas para la instalación del equipo de proteccion y alimentador </t>
  </si>
  <si>
    <t>Transporte de materiales para el equipo de protección y alimentador</t>
  </si>
  <si>
    <t>Herramientas para la instalación de las redes de distribución interna</t>
  </si>
  <si>
    <t>Transporte de materiales para las redes de distribución interna</t>
  </si>
  <si>
    <t>Suministro tee HD 4" Brida</t>
  </si>
  <si>
    <t>Instalación de Codo de 90° en Hierro Ductil de Ø20", Junta hidraulica. Incluye anclaje en concreto</t>
  </si>
  <si>
    <t>Instalación de Codo de 45° en Hierro Ductil de Ø20", Junta hidraulica.  Incluye anclaje en concreto</t>
  </si>
  <si>
    <t>Instalación de Codo de 22.5° en Hierro Ductil de Ø20", Junta hidraulica.  Incluye anclaje en concreto</t>
  </si>
  <si>
    <t>Instalación de Codo de 11.25° en Hierro Ductil de Ø20", Junta hidraulica.  Incluye anclaje en concreto</t>
  </si>
  <si>
    <t>Instalación de Brida ajustable  en HD 6", roscada</t>
  </si>
  <si>
    <t>Suministro de tubería PVC- S 6". Novafort</t>
  </si>
  <si>
    <t>Suministro de Tubería PVCS de 8". Novafort</t>
  </si>
  <si>
    <t>Suministro e instalación de relleno de material de  arenilla. Incluye compactacion</t>
  </si>
  <si>
    <t>Suministro e instalación de Concreto 14 mpa para atraque de tubería (formaleta 1/3 usos)</t>
  </si>
  <si>
    <t xml:space="preserve">Cargue y Retiro sobrantes de excavación. </t>
  </si>
  <si>
    <t>Suministro e instalación de geomembrana HDPE 60 mils, incluye geotextil</t>
  </si>
  <si>
    <t>ADMINISTRACION</t>
  </si>
  <si>
    <t>IMPREVISTOS</t>
  </si>
  <si>
    <t>UTILIDAD</t>
  </si>
</sst>
</file>

<file path=xl/styles.xml><?xml version="1.0" encoding="utf-8"?>
<styleSheet xmlns="http://schemas.openxmlformats.org/spreadsheetml/2006/main">
  <numFmts count="3">
    <numFmt numFmtId="164" formatCode="_(* #,##0.00_);_(* \(#,##0.00\);_(* &quot;-&quot;??_);_(@_)"/>
    <numFmt numFmtId="165" formatCode="_(* #,##0_);_(* \(#,##0\);_(* &quot;-&quot;??_);_(@_)"/>
    <numFmt numFmtId="166" formatCode="_(* #,##0.000_);_(* \(#,##0.000\);_(* &quot;-&quot;??_);_(@_)"/>
  </numFmts>
  <fonts count="8">
    <font>
      <sz val="11"/>
      <color theme="1"/>
      <name val="Calibri"/>
      <family val="2"/>
      <scheme val="minor"/>
    </font>
    <font>
      <sz val="8"/>
      <name val="Arial"/>
      <family val="2"/>
    </font>
    <font>
      <sz val="11"/>
      <color theme="1"/>
      <name val="Calibri"/>
      <family val="2"/>
      <scheme val="minor"/>
    </font>
    <font>
      <b/>
      <sz val="11"/>
      <color theme="1"/>
      <name val="Calibri"/>
      <family val="2"/>
      <scheme val="minor"/>
    </font>
    <font>
      <sz val="10"/>
      <name val="Calibri"/>
      <family val="2"/>
      <scheme val="minor"/>
    </font>
    <font>
      <b/>
      <sz val="10"/>
      <name val="Calibri"/>
      <family val="2"/>
      <scheme val="minor"/>
    </font>
    <font>
      <b/>
      <sz val="12"/>
      <name val="Calibri"/>
      <family val="2"/>
      <scheme val="minor"/>
    </font>
    <font>
      <sz val="12"/>
      <name val="Calibri"/>
      <family val="2"/>
      <scheme val="minor"/>
    </font>
  </fonts>
  <fills count="5">
    <fill>
      <patternFill patternType="none"/>
    </fill>
    <fill>
      <patternFill patternType="gray125"/>
    </fill>
    <fill>
      <patternFill patternType="solid">
        <fgColor theme="6" tint="0.59999389629810485"/>
        <bgColor indexed="64"/>
      </patternFill>
    </fill>
    <fill>
      <patternFill patternType="solid">
        <fgColor theme="4" tint="0.79998168889431442"/>
        <bgColor indexed="64"/>
      </patternFill>
    </fill>
    <fill>
      <patternFill patternType="solid">
        <fgColor rgb="FF00B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1" fillId="0" borderId="0">
      <alignment vertical="center"/>
    </xf>
    <xf numFmtId="0" fontId="2" fillId="0" borderId="0"/>
    <xf numFmtId="9" fontId="2" fillId="0" borderId="0" applyFont="0" applyFill="0" applyBorder="0" applyAlignment="0" applyProtection="0"/>
  </cellStyleXfs>
  <cellXfs count="94">
    <xf numFmtId="0" fontId="0" fillId="0" borderId="0" xfId="0"/>
    <xf numFmtId="2" fontId="6" fillId="2" borderId="1" xfId="0" applyNumberFormat="1" applyFont="1" applyFill="1" applyBorder="1" applyAlignment="1" applyProtection="1">
      <alignment horizontal="center" vertical="center" wrapText="1"/>
    </xf>
    <xf numFmtId="2" fontId="6" fillId="2" borderId="0" xfId="0" applyNumberFormat="1" applyFont="1" applyFill="1" applyBorder="1" applyAlignment="1" applyProtection="1">
      <alignment horizontal="center" vertical="center" wrapText="1"/>
    </xf>
    <xf numFmtId="0" fontId="0" fillId="0" borderId="0" xfId="0" applyProtection="1"/>
    <xf numFmtId="0" fontId="4" fillId="0" borderId="0" xfId="5" applyFont="1" applyAlignment="1" applyProtection="1">
      <alignment vertical="center"/>
    </xf>
    <xf numFmtId="0" fontId="4" fillId="0" borderId="0" xfId="5" applyFont="1" applyAlignment="1" applyProtection="1">
      <alignment horizontal="center" vertical="center"/>
    </xf>
    <xf numFmtId="0" fontId="4" fillId="0" borderId="0" xfId="5" applyFont="1" applyAlignment="1" applyProtection="1">
      <alignment horizontal="left" vertical="center" wrapText="1"/>
    </xf>
    <xf numFmtId="164" fontId="4" fillId="0" borderId="0" xfId="1" applyFont="1" applyAlignment="1" applyProtection="1">
      <alignment vertical="center"/>
    </xf>
    <xf numFmtId="0" fontId="6" fillId="0" borderId="0" xfId="4" applyFont="1" applyFill="1" applyBorder="1" applyAlignment="1" applyProtection="1">
      <alignment vertical="center" wrapText="1"/>
    </xf>
    <xf numFmtId="0" fontId="5" fillId="0" borderId="0" xfId="4" applyFont="1" applyFill="1" applyBorder="1" applyAlignment="1" applyProtection="1">
      <alignment vertical="center"/>
    </xf>
    <xf numFmtId="0" fontId="5" fillId="0" borderId="0" xfId="4" applyFont="1" applyFill="1" applyBorder="1" applyAlignment="1" applyProtection="1">
      <alignment horizontal="center" vertical="center"/>
    </xf>
    <xf numFmtId="0" fontId="5" fillId="0" borderId="0" xfId="4" applyFont="1" applyFill="1" applyBorder="1" applyAlignment="1" applyProtection="1">
      <alignment horizontal="left" vertical="center" wrapText="1"/>
    </xf>
    <xf numFmtId="0" fontId="4" fillId="0" borderId="0" xfId="4" applyFont="1" applyFill="1" applyBorder="1" applyProtection="1">
      <alignment vertical="center"/>
    </xf>
    <xf numFmtId="49" fontId="6" fillId="3" borderId="1" xfId="5" applyNumberFormat="1" applyFont="1" applyFill="1" applyBorder="1" applyAlignment="1" applyProtection="1">
      <alignment horizontal="center" vertical="center"/>
    </xf>
    <xf numFmtId="0" fontId="6" fillId="3" borderId="1" xfId="5" applyFont="1" applyFill="1" applyBorder="1" applyAlignment="1" applyProtection="1">
      <alignment horizontal="center" vertical="center"/>
    </xf>
    <xf numFmtId="0" fontId="6" fillId="3" borderId="1" xfId="5" applyFont="1" applyFill="1" applyBorder="1" applyAlignment="1" applyProtection="1">
      <alignment horizontal="center" vertical="center" wrapText="1"/>
    </xf>
    <xf numFmtId="164" fontId="6" fillId="3" borderId="1" xfId="2" applyFont="1" applyFill="1" applyBorder="1" applyAlignment="1" applyProtection="1">
      <alignment horizontal="center" vertical="center" wrapText="1"/>
    </xf>
    <xf numFmtId="164" fontId="6" fillId="3" borderId="1" xfId="2" applyFont="1" applyFill="1" applyBorder="1" applyAlignment="1" applyProtection="1">
      <alignment horizontal="center" vertical="center"/>
    </xf>
    <xf numFmtId="165" fontId="6" fillId="3" borderId="1" xfId="1" applyNumberFormat="1" applyFont="1" applyFill="1" applyBorder="1" applyAlignment="1" applyProtection="1">
      <alignment horizontal="center" vertical="center" wrapText="1"/>
    </xf>
    <xf numFmtId="49" fontId="4" fillId="2" borderId="1" xfId="5" applyNumberFormat="1" applyFont="1" applyFill="1" applyBorder="1" applyAlignment="1" applyProtection="1">
      <alignment horizontal="center" vertical="center"/>
    </xf>
    <xf numFmtId="0" fontId="4" fillId="2" borderId="1" xfId="5" applyFont="1" applyFill="1" applyBorder="1" applyAlignment="1" applyProtection="1">
      <alignment horizontal="center" vertical="center" wrapText="1"/>
    </xf>
    <xf numFmtId="0" fontId="6" fillId="2" borderId="1" xfId="5" applyFont="1" applyFill="1" applyBorder="1" applyAlignment="1" applyProtection="1">
      <alignment horizontal="left" vertical="center" wrapText="1"/>
    </xf>
    <xf numFmtId="164" fontId="4" fillId="2" borderId="1" xfId="1" applyFont="1" applyFill="1" applyBorder="1" applyAlignment="1" applyProtection="1">
      <alignment horizontal="center" vertical="center"/>
    </xf>
    <xf numFmtId="164" fontId="4" fillId="2" borderId="1" xfId="1" applyFont="1" applyFill="1" applyBorder="1" applyAlignment="1" applyProtection="1">
      <alignment vertical="center"/>
    </xf>
    <xf numFmtId="165" fontId="6" fillId="2" borderId="1" xfId="1" applyNumberFormat="1" applyFont="1" applyFill="1" applyBorder="1" applyAlignment="1" applyProtection="1">
      <alignment horizontal="center" vertical="center" wrapText="1"/>
    </xf>
    <xf numFmtId="49" fontId="4" fillId="0" borderId="1" xfId="5" applyNumberFormat="1" applyFont="1" applyFill="1" applyBorder="1" applyAlignment="1" applyProtection="1">
      <alignment horizontal="center" vertical="center"/>
    </xf>
    <xf numFmtId="0" fontId="4" fillId="0" borderId="1" xfId="5" applyFont="1" applyFill="1" applyBorder="1" applyAlignment="1" applyProtection="1">
      <alignment horizontal="center" vertical="center" wrapText="1"/>
    </xf>
    <xf numFmtId="0" fontId="4" fillId="0" borderId="1" xfId="5" applyFont="1" applyFill="1" applyBorder="1" applyAlignment="1" applyProtection="1">
      <alignment horizontal="left" vertical="center" wrapText="1"/>
    </xf>
    <xf numFmtId="164" fontId="4" fillId="0" borderId="1" xfId="2" applyFont="1" applyFill="1" applyBorder="1" applyAlignment="1" applyProtection="1">
      <alignment horizontal="center" vertical="center"/>
    </xf>
    <xf numFmtId="164" fontId="4" fillId="0" borderId="1" xfId="1" applyFont="1" applyFill="1" applyBorder="1" applyAlignment="1" applyProtection="1">
      <alignment vertical="center"/>
    </xf>
    <xf numFmtId="0" fontId="0" fillId="0" borderId="0" xfId="0" applyFill="1" applyProtection="1"/>
    <xf numFmtId="165" fontId="0" fillId="0" borderId="0" xfId="0" applyNumberFormat="1" applyFill="1" applyProtection="1"/>
    <xf numFmtId="164" fontId="4" fillId="0" borderId="1" xfId="1" applyFont="1" applyFill="1" applyBorder="1" applyAlignment="1" applyProtection="1">
      <alignment horizontal="center" vertical="center"/>
    </xf>
    <xf numFmtId="49" fontId="4" fillId="0" borderId="1" xfId="5" applyNumberFormat="1" applyFont="1" applyBorder="1" applyAlignment="1" applyProtection="1">
      <alignment horizontal="center" vertical="center"/>
    </xf>
    <xf numFmtId="0" fontId="4" fillId="0" borderId="1" xfId="5" applyFont="1" applyBorder="1" applyAlignment="1" applyProtection="1">
      <alignment horizontal="center" vertical="center" wrapText="1"/>
    </xf>
    <xf numFmtId="0" fontId="6" fillId="0" borderId="1" xfId="5" applyFont="1" applyBorder="1" applyAlignment="1" applyProtection="1">
      <alignment horizontal="left" vertical="center" wrapText="1"/>
    </xf>
    <xf numFmtId="164" fontId="4" fillId="0" borderId="1" xfId="1" applyFont="1" applyBorder="1" applyAlignment="1" applyProtection="1">
      <alignment horizontal="center" vertical="center"/>
    </xf>
    <xf numFmtId="164" fontId="4" fillId="0" borderId="1" xfId="1" applyFont="1" applyBorder="1" applyAlignment="1" applyProtection="1">
      <alignment vertical="center"/>
    </xf>
    <xf numFmtId="0" fontId="4" fillId="0" borderId="1" xfId="5" applyFont="1" applyBorder="1" applyProtection="1"/>
    <xf numFmtId="164" fontId="6" fillId="0" borderId="1" xfId="1" applyFont="1" applyBorder="1" applyAlignment="1" applyProtection="1">
      <alignment vertical="center"/>
    </xf>
    <xf numFmtId="4" fontId="4" fillId="0" borderId="1" xfId="5" applyNumberFormat="1" applyFont="1" applyFill="1" applyBorder="1" applyAlignment="1" applyProtection="1">
      <alignment horizontal="left" vertical="center" wrapText="1"/>
    </xf>
    <xf numFmtId="164" fontId="0" fillId="0" borderId="0" xfId="0" applyNumberFormat="1" applyFill="1" applyProtection="1"/>
    <xf numFmtId="166" fontId="0" fillId="0" borderId="0" xfId="0" applyNumberFormat="1" applyFill="1" applyProtection="1"/>
    <xf numFmtId="164" fontId="7" fillId="0" borderId="1" xfId="1" applyFont="1" applyBorder="1" applyAlignment="1" applyProtection="1">
      <alignment vertical="center"/>
    </xf>
    <xf numFmtId="49" fontId="7" fillId="0" borderId="1" xfId="5" applyNumberFormat="1" applyFont="1" applyBorder="1" applyAlignment="1" applyProtection="1">
      <alignment horizontal="center" vertical="center"/>
    </xf>
    <xf numFmtId="0" fontId="7" fillId="0" borderId="1" xfId="5" applyFont="1" applyBorder="1" applyAlignment="1" applyProtection="1">
      <alignment horizontal="center" vertical="center" wrapText="1"/>
    </xf>
    <xf numFmtId="164" fontId="6" fillId="0" borderId="1" xfId="1" applyFont="1" applyBorder="1" applyAlignment="1" applyProtection="1">
      <alignment horizontal="center" vertical="center"/>
    </xf>
    <xf numFmtId="165" fontId="0" fillId="0" borderId="0" xfId="0" applyNumberFormat="1" applyProtection="1"/>
    <xf numFmtId="164" fontId="7" fillId="0" borderId="1" xfId="1" applyFont="1" applyBorder="1" applyAlignment="1" applyProtection="1">
      <alignment horizontal="center" vertical="center"/>
    </xf>
    <xf numFmtId="0" fontId="6" fillId="0" borderId="0" xfId="5" applyFont="1" applyAlignment="1" applyProtection="1">
      <alignment horizontal="center" vertical="center" wrapText="1"/>
    </xf>
    <xf numFmtId="0" fontId="6" fillId="0" borderId="0" xfId="4" applyFont="1" applyFill="1" applyBorder="1" applyAlignment="1" applyProtection="1">
      <alignment horizontal="center" vertical="center" wrapText="1"/>
    </xf>
    <xf numFmtId="165" fontId="6" fillId="3" borderId="0" xfId="1" applyNumberFormat="1" applyFont="1" applyFill="1" applyBorder="1" applyAlignment="1" applyProtection="1">
      <alignment horizontal="center" vertical="center" wrapText="1"/>
    </xf>
    <xf numFmtId="0" fontId="4" fillId="0" borderId="1" xfId="5" applyFont="1" applyFill="1" applyBorder="1" applyAlignment="1" applyProtection="1">
      <alignment horizontal="center" vertical="center"/>
    </xf>
    <xf numFmtId="164" fontId="4" fillId="0" borderId="0" xfId="1" applyFont="1" applyFill="1" applyBorder="1" applyAlignment="1" applyProtection="1">
      <alignment vertical="center"/>
    </xf>
    <xf numFmtId="164" fontId="6" fillId="0" borderId="0" xfId="1" applyFont="1" applyBorder="1" applyAlignment="1" applyProtection="1">
      <alignment vertical="center"/>
    </xf>
    <xf numFmtId="0" fontId="4" fillId="0" borderId="1" xfId="5" applyNumberFormat="1" applyFont="1" applyFill="1" applyBorder="1" applyAlignment="1" applyProtection="1">
      <alignment horizontal="center" vertical="center"/>
    </xf>
    <xf numFmtId="0" fontId="4" fillId="0" borderId="1" xfId="5" applyFont="1" applyFill="1" applyBorder="1" applyAlignment="1" applyProtection="1">
      <alignment horizontal="left" wrapText="1"/>
    </xf>
    <xf numFmtId="49" fontId="4" fillId="0" borderId="1" xfId="5" applyNumberFormat="1" applyFont="1" applyFill="1" applyBorder="1" applyAlignment="1" applyProtection="1">
      <alignment horizontal="center" vertical="center" wrapText="1"/>
    </xf>
    <xf numFmtId="0" fontId="0" fillId="4" borderId="0" xfId="0" applyFill="1" applyProtection="1"/>
    <xf numFmtId="0" fontId="5" fillId="0" borderId="1" xfId="5" applyFont="1" applyFill="1" applyBorder="1" applyAlignment="1" applyProtection="1">
      <alignment horizontal="center" vertical="center" wrapText="1"/>
    </xf>
    <xf numFmtId="0" fontId="5" fillId="0" borderId="1" xfId="5" applyFont="1" applyFill="1" applyBorder="1" applyAlignment="1" applyProtection="1">
      <alignment horizontal="left" vertical="center" wrapText="1"/>
    </xf>
    <xf numFmtId="164" fontId="5" fillId="0" borderId="1" xfId="1" applyFont="1" applyFill="1" applyBorder="1" applyAlignment="1" applyProtection="1">
      <alignment vertical="center"/>
    </xf>
    <xf numFmtId="164" fontId="5" fillId="0" borderId="0" xfId="1" applyFont="1" applyFill="1" applyBorder="1" applyAlignment="1" applyProtection="1">
      <alignment vertical="center"/>
    </xf>
    <xf numFmtId="0" fontId="5" fillId="0" borderId="1" xfId="5" applyFont="1" applyFill="1" applyBorder="1" applyAlignment="1" applyProtection="1">
      <alignment horizontal="left" vertical="center"/>
    </xf>
    <xf numFmtId="164" fontId="5" fillId="0" borderId="1" xfId="1" applyFont="1" applyFill="1" applyBorder="1" applyAlignment="1" applyProtection="1">
      <alignment horizontal="center" vertical="center"/>
    </xf>
    <xf numFmtId="0" fontId="4" fillId="0" borderId="1" xfId="5" applyFont="1" applyFill="1" applyBorder="1" applyAlignment="1" applyProtection="1">
      <alignment horizontal="left" vertical="center"/>
    </xf>
    <xf numFmtId="49" fontId="5" fillId="0" borderId="1" xfId="5" applyNumberFormat="1" applyFont="1" applyFill="1" applyBorder="1" applyAlignment="1" applyProtection="1">
      <alignment horizontal="center" vertical="center"/>
    </xf>
    <xf numFmtId="0" fontId="3" fillId="0" borderId="0" xfId="0" applyFont="1" applyFill="1" applyProtection="1"/>
    <xf numFmtId="164" fontId="7" fillId="0" borderId="0" xfId="1" applyFont="1" applyFill="1" applyBorder="1" applyAlignment="1" applyProtection="1">
      <alignment vertical="center"/>
    </xf>
    <xf numFmtId="0" fontId="4" fillId="0" borderId="1" xfId="5" applyFont="1" applyBorder="1" applyAlignment="1" applyProtection="1">
      <alignment horizontal="left" vertical="center" wrapText="1"/>
    </xf>
    <xf numFmtId="164" fontId="7" fillId="0" borderId="0" xfId="1" applyFont="1" applyBorder="1" applyAlignment="1" applyProtection="1">
      <alignment vertical="center"/>
    </xf>
    <xf numFmtId="165" fontId="7" fillId="0" borderId="0" xfId="1" applyNumberFormat="1" applyFont="1" applyBorder="1" applyAlignment="1" applyProtection="1">
      <alignment vertical="center"/>
    </xf>
    <xf numFmtId="165" fontId="7" fillId="0" borderId="0" xfId="5" applyNumberFormat="1" applyFont="1" applyBorder="1" applyAlignment="1" applyProtection="1">
      <alignment vertical="center"/>
    </xf>
    <xf numFmtId="165" fontId="6" fillId="2" borderId="1" xfId="1" applyNumberFormat="1" applyFont="1" applyFill="1" applyBorder="1" applyAlignment="1" applyProtection="1">
      <alignment horizontal="center" vertical="center" wrapText="1"/>
      <protection locked="0"/>
    </xf>
    <xf numFmtId="2" fontId="6" fillId="2" borderId="1" xfId="0" applyNumberFormat="1" applyFont="1" applyFill="1" applyBorder="1" applyAlignment="1" applyProtection="1">
      <alignment horizontal="center" vertical="center" wrapText="1"/>
      <protection locked="0"/>
    </xf>
    <xf numFmtId="165" fontId="4" fillId="0" borderId="1" xfId="1" applyNumberFormat="1" applyFont="1" applyFill="1" applyBorder="1" applyAlignment="1" applyProtection="1">
      <alignment horizontal="center" vertical="center" wrapText="1"/>
      <protection locked="0"/>
    </xf>
    <xf numFmtId="164" fontId="4" fillId="0" borderId="1" xfId="1" applyFont="1" applyFill="1" applyBorder="1" applyAlignment="1" applyProtection="1">
      <alignment vertical="center"/>
      <protection locked="0"/>
    </xf>
    <xf numFmtId="165" fontId="4" fillId="0" borderId="1" xfId="1" applyNumberFormat="1" applyFont="1" applyFill="1" applyBorder="1" applyAlignment="1" applyProtection="1">
      <alignment horizontal="center" vertical="center"/>
      <protection locked="0"/>
    </xf>
    <xf numFmtId="165" fontId="6" fillId="0" borderId="1" xfId="1" applyNumberFormat="1" applyFont="1" applyFill="1" applyBorder="1" applyAlignment="1" applyProtection="1">
      <alignment horizontal="center" vertical="center"/>
      <protection locked="0"/>
    </xf>
    <xf numFmtId="164" fontId="6" fillId="0" borderId="1" xfId="1" applyFont="1" applyBorder="1" applyAlignment="1" applyProtection="1">
      <alignment vertical="center"/>
      <protection locked="0"/>
    </xf>
    <xf numFmtId="0" fontId="4" fillId="0" borderId="1" xfId="5" applyFont="1" applyBorder="1" applyProtection="1">
      <protection locked="0"/>
    </xf>
    <xf numFmtId="165" fontId="4" fillId="0" borderId="1" xfId="1" applyNumberFormat="1" applyFont="1" applyFill="1" applyBorder="1" applyAlignment="1" applyProtection="1">
      <alignment vertical="center"/>
      <protection locked="0"/>
    </xf>
    <xf numFmtId="164" fontId="5" fillId="0" borderId="1" xfId="1" applyFont="1" applyFill="1" applyBorder="1" applyAlignment="1" applyProtection="1">
      <alignment vertical="center"/>
      <protection locked="0"/>
    </xf>
    <xf numFmtId="165" fontId="5" fillId="0" borderId="1" xfId="1" applyNumberFormat="1" applyFont="1" applyFill="1" applyBorder="1" applyAlignment="1" applyProtection="1">
      <alignment horizontal="center" vertical="center"/>
      <protection locked="0"/>
    </xf>
    <xf numFmtId="164" fontId="7" fillId="0" borderId="1" xfId="1" applyFont="1" applyFill="1" applyBorder="1" applyAlignment="1" applyProtection="1">
      <alignment vertical="center"/>
      <protection locked="0"/>
    </xf>
    <xf numFmtId="164" fontId="7" fillId="0" borderId="1" xfId="1" applyFont="1" applyBorder="1" applyAlignment="1" applyProtection="1">
      <alignment vertical="center"/>
      <protection locked="0"/>
    </xf>
    <xf numFmtId="165" fontId="7" fillId="0" borderId="1" xfId="1" applyNumberFormat="1" applyFont="1" applyBorder="1" applyAlignment="1" applyProtection="1">
      <alignment vertical="center"/>
      <protection locked="0"/>
    </xf>
    <xf numFmtId="10" fontId="6" fillId="0" borderId="1" xfId="6" applyNumberFormat="1" applyFont="1" applyFill="1" applyBorder="1" applyAlignment="1" applyProtection="1">
      <alignment horizontal="center" vertical="center"/>
      <protection locked="0"/>
    </xf>
    <xf numFmtId="165" fontId="7" fillId="0" borderId="1" xfId="1" applyNumberFormat="1" applyFont="1" applyFill="1" applyBorder="1" applyAlignment="1" applyProtection="1">
      <alignment horizontal="center" vertical="center"/>
      <protection locked="0"/>
    </xf>
    <xf numFmtId="165" fontId="7" fillId="0" borderId="1" xfId="5" applyNumberFormat="1" applyFont="1" applyBorder="1" applyAlignment="1" applyProtection="1">
      <alignment vertical="center"/>
      <protection locked="0"/>
    </xf>
    <xf numFmtId="2" fontId="7" fillId="2" borderId="1" xfId="0" applyNumberFormat="1" applyFont="1" applyFill="1" applyBorder="1" applyAlignment="1" applyProtection="1">
      <alignment horizontal="center" vertical="center" wrapText="1"/>
      <protection locked="0"/>
    </xf>
    <xf numFmtId="9" fontId="6" fillId="0" borderId="1" xfId="6" applyFont="1" applyFill="1" applyBorder="1" applyAlignment="1" applyProtection="1">
      <alignment horizontal="center" vertical="center"/>
      <protection locked="0"/>
    </xf>
    <xf numFmtId="0" fontId="6" fillId="0" borderId="0" xfId="5" applyFont="1" applyAlignment="1" applyProtection="1">
      <alignment horizontal="center" vertical="center" wrapText="1"/>
    </xf>
    <xf numFmtId="0" fontId="6" fillId="0" borderId="0" xfId="4" applyFont="1" applyFill="1" applyBorder="1" applyAlignment="1" applyProtection="1">
      <alignment horizontal="center" vertical="center" wrapText="1"/>
    </xf>
  </cellXfs>
  <cellStyles count="7">
    <cellStyle name="Millares" xfId="1" builtinId="3"/>
    <cellStyle name="Millares 41" xfId="2"/>
    <cellStyle name="Normal" xfId="0" builtinId="0"/>
    <cellStyle name="Normal 37 2" xfId="3"/>
    <cellStyle name="Normal 42 2" xfId="4"/>
    <cellStyle name="Normal 47" xfId="5"/>
    <cellStyle name="Porcentual" xfId="6" builtinId="5"/>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94"/>
  <sheetViews>
    <sheetView view="pageBreakPreview" zoomScaleSheetLayoutView="100" workbookViewId="0">
      <selection activeCell="I10" sqref="I10"/>
    </sheetView>
  </sheetViews>
  <sheetFormatPr baseColWidth="10" defaultRowHeight="15"/>
  <cols>
    <col min="1" max="1" width="10.28515625" style="3" bestFit="1" customWidth="1"/>
    <col min="2" max="2" width="6" style="3" bestFit="1" customWidth="1"/>
    <col min="3" max="3" width="41.140625" style="3" customWidth="1"/>
    <col min="4" max="4" width="6.7109375" style="3" customWidth="1"/>
    <col min="5" max="5" width="11.140625" style="3" bestFit="1" customWidth="1"/>
    <col min="6" max="6" width="11.140625" style="3" customWidth="1"/>
    <col min="7" max="7" width="21.42578125" style="3" customWidth="1"/>
    <col min="8" max="8" width="11.42578125" style="3"/>
    <col min="9" max="9" width="14.140625" style="3" bestFit="1" customWidth="1"/>
    <col min="10" max="16384" width="11.42578125" style="3"/>
  </cols>
  <sheetData>
    <row r="1" spans="1:9" ht="15.75">
      <c r="A1" s="92" t="s">
        <v>0</v>
      </c>
      <c r="B1" s="92"/>
      <c r="C1" s="92"/>
      <c r="D1" s="92"/>
      <c r="E1" s="92"/>
      <c r="F1" s="92"/>
      <c r="G1" s="92"/>
    </row>
    <row r="2" spans="1:9">
      <c r="A2" s="4"/>
      <c r="B2" s="5"/>
      <c r="C2" s="6"/>
      <c r="D2" s="5"/>
      <c r="E2" s="4"/>
      <c r="F2" s="4"/>
      <c r="G2" s="7"/>
    </row>
    <row r="3" spans="1:9" ht="42" customHeight="1">
      <c r="A3" s="93" t="s">
        <v>342</v>
      </c>
      <c r="B3" s="93"/>
      <c r="C3" s="93"/>
      <c r="D3" s="93"/>
      <c r="E3" s="93"/>
      <c r="F3" s="93"/>
      <c r="G3" s="93"/>
      <c r="H3" s="8"/>
    </row>
    <row r="4" spans="1:9">
      <c r="A4" s="9"/>
      <c r="B4" s="10"/>
      <c r="C4" s="11"/>
      <c r="D4" s="10"/>
      <c r="E4" s="9"/>
      <c r="F4" s="12"/>
      <c r="G4" s="7"/>
    </row>
    <row r="5" spans="1:9" ht="63">
      <c r="A5" s="13" t="s">
        <v>1</v>
      </c>
      <c r="B5" s="14" t="s">
        <v>2</v>
      </c>
      <c r="C5" s="15" t="s">
        <v>3</v>
      </c>
      <c r="D5" s="16" t="s">
        <v>4</v>
      </c>
      <c r="E5" s="17" t="s">
        <v>5</v>
      </c>
      <c r="F5" s="18" t="s">
        <v>6</v>
      </c>
      <c r="G5" s="18" t="s">
        <v>7</v>
      </c>
    </row>
    <row r="6" spans="1:9" ht="15.75">
      <c r="A6" s="19"/>
      <c r="B6" s="20"/>
      <c r="C6" s="21" t="s">
        <v>8</v>
      </c>
      <c r="D6" s="22"/>
      <c r="E6" s="23"/>
      <c r="F6" s="24"/>
      <c r="G6" s="1"/>
    </row>
    <row r="7" spans="1:9" s="30" customFormat="1">
      <c r="A7" s="25" t="s">
        <v>9</v>
      </c>
      <c r="B7" s="26">
        <v>95</v>
      </c>
      <c r="C7" s="27" t="s">
        <v>10</v>
      </c>
      <c r="D7" s="28" t="s">
        <v>11</v>
      </c>
      <c r="E7" s="29">
        <v>961.34</v>
      </c>
      <c r="F7" s="77"/>
      <c r="G7" s="76"/>
      <c r="I7" s="31"/>
    </row>
    <row r="8" spans="1:9" s="30" customFormat="1" ht="25.5">
      <c r="A8" s="25" t="s">
        <v>12</v>
      </c>
      <c r="B8" s="26">
        <v>96</v>
      </c>
      <c r="C8" s="27" t="s">
        <v>13</v>
      </c>
      <c r="D8" s="28" t="s">
        <v>14</v>
      </c>
      <c r="E8" s="29">
        <v>2</v>
      </c>
      <c r="F8" s="77"/>
      <c r="G8" s="76"/>
      <c r="I8" s="31"/>
    </row>
    <row r="9" spans="1:9" s="30" customFormat="1" ht="25.5">
      <c r="A9" s="25" t="s">
        <v>15</v>
      </c>
      <c r="B9" s="26">
        <v>97</v>
      </c>
      <c r="C9" s="27" t="s">
        <v>16</v>
      </c>
      <c r="D9" s="32" t="s">
        <v>14</v>
      </c>
      <c r="E9" s="29">
        <v>4</v>
      </c>
      <c r="F9" s="77"/>
      <c r="G9" s="76"/>
      <c r="I9" s="31"/>
    </row>
    <row r="10" spans="1:9" s="30" customFormat="1" ht="25.5">
      <c r="A10" s="25" t="s">
        <v>17</v>
      </c>
      <c r="B10" s="26">
        <v>98</v>
      </c>
      <c r="C10" s="27" t="s">
        <v>18</v>
      </c>
      <c r="D10" s="32" t="s">
        <v>14</v>
      </c>
      <c r="E10" s="29">
        <v>3</v>
      </c>
      <c r="F10" s="77"/>
      <c r="G10" s="76"/>
      <c r="I10" s="31"/>
    </row>
    <row r="11" spans="1:9" s="30" customFormat="1" ht="25.5">
      <c r="A11" s="25" t="s">
        <v>19</v>
      </c>
      <c r="B11" s="26">
        <v>99</v>
      </c>
      <c r="C11" s="27" t="s">
        <v>20</v>
      </c>
      <c r="D11" s="32" t="s">
        <v>14</v>
      </c>
      <c r="E11" s="29">
        <v>6</v>
      </c>
      <c r="F11" s="77"/>
      <c r="G11" s="76"/>
      <c r="I11" s="31"/>
    </row>
    <row r="12" spans="1:9" s="30" customFormat="1" ht="25.5">
      <c r="A12" s="25" t="s">
        <v>21</v>
      </c>
      <c r="B12" s="26">
        <v>100</v>
      </c>
      <c r="C12" s="27" t="s">
        <v>22</v>
      </c>
      <c r="D12" s="32" t="s">
        <v>14</v>
      </c>
      <c r="E12" s="29">
        <v>16</v>
      </c>
      <c r="F12" s="77"/>
      <c r="G12" s="76"/>
      <c r="I12" s="31"/>
    </row>
    <row r="13" spans="1:9" s="30" customFormat="1">
      <c r="A13" s="25" t="s">
        <v>23</v>
      </c>
      <c r="B13" s="26">
        <v>62</v>
      </c>
      <c r="C13" s="27" t="s">
        <v>24</v>
      </c>
      <c r="D13" s="28" t="s">
        <v>11</v>
      </c>
      <c r="E13" s="29">
        <v>55</v>
      </c>
      <c r="F13" s="77"/>
      <c r="G13" s="76"/>
      <c r="I13" s="31"/>
    </row>
    <row r="14" spans="1:9" ht="15.75">
      <c r="A14" s="33"/>
      <c r="B14" s="34"/>
      <c r="C14" s="35" t="s">
        <v>25</v>
      </c>
      <c r="D14" s="36"/>
      <c r="E14" s="37"/>
      <c r="F14" s="80"/>
      <c r="G14" s="79"/>
      <c r="I14" s="31"/>
    </row>
    <row r="15" spans="1:9" ht="31.5">
      <c r="A15" s="19"/>
      <c r="B15" s="20"/>
      <c r="C15" s="21" t="s">
        <v>26</v>
      </c>
      <c r="D15" s="22"/>
      <c r="E15" s="23"/>
      <c r="F15" s="73"/>
      <c r="G15" s="74"/>
      <c r="I15" s="31"/>
    </row>
    <row r="16" spans="1:9" s="30" customFormat="1">
      <c r="A16" s="25" t="s">
        <v>27</v>
      </c>
      <c r="B16" s="26">
        <v>61</v>
      </c>
      <c r="C16" s="27" t="s">
        <v>28</v>
      </c>
      <c r="D16" s="28" t="s">
        <v>11</v>
      </c>
      <c r="E16" s="29">
        <v>10</v>
      </c>
      <c r="F16" s="77"/>
      <c r="G16" s="76"/>
      <c r="I16" s="31"/>
    </row>
    <row r="17" spans="1:9" s="30" customFormat="1">
      <c r="A17" s="25" t="s">
        <v>29</v>
      </c>
      <c r="B17" s="26">
        <v>72</v>
      </c>
      <c r="C17" s="27" t="s">
        <v>30</v>
      </c>
      <c r="D17" s="28" t="s">
        <v>14</v>
      </c>
      <c r="E17" s="29">
        <v>2</v>
      </c>
      <c r="F17" s="77"/>
      <c r="G17" s="76"/>
      <c r="I17" s="31"/>
    </row>
    <row r="18" spans="1:9" s="30" customFormat="1">
      <c r="A18" s="25" t="s">
        <v>31</v>
      </c>
      <c r="B18" s="26">
        <v>73</v>
      </c>
      <c r="C18" s="27" t="s">
        <v>854</v>
      </c>
      <c r="D18" s="28" t="s">
        <v>14</v>
      </c>
      <c r="E18" s="29">
        <v>1</v>
      </c>
      <c r="F18" s="77"/>
      <c r="G18" s="76"/>
      <c r="I18" s="31"/>
    </row>
    <row r="19" spans="1:9" s="30" customFormat="1">
      <c r="A19" s="25" t="s">
        <v>32</v>
      </c>
      <c r="B19" s="26">
        <v>86</v>
      </c>
      <c r="C19" s="27" t="s">
        <v>33</v>
      </c>
      <c r="D19" s="28" t="s">
        <v>14</v>
      </c>
      <c r="E19" s="29">
        <v>16</v>
      </c>
      <c r="F19" s="77"/>
      <c r="G19" s="76"/>
      <c r="I19" s="31"/>
    </row>
    <row r="20" spans="1:9" s="30" customFormat="1" ht="25.5">
      <c r="A20" s="25" t="s">
        <v>34</v>
      </c>
      <c r="B20" s="26">
        <v>91</v>
      </c>
      <c r="C20" s="27" t="s">
        <v>35</v>
      </c>
      <c r="D20" s="28" t="s">
        <v>14</v>
      </c>
      <c r="E20" s="29">
        <v>4</v>
      </c>
      <c r="F20" s="77"/>
      <c r="G20" s="76"/>
      <c r="I20" s="31"/>
    </row>
    <row r="21" spans="1:9" s="30" customFormat="1" ht="25.5">
      <c r="A21" s="25" t="s">
        <v>36</v>
      </c>
      <c r="B21" s="26">
        <v>92</v>
      </c>
      <c r="C21" s="27" t="s">
        <v>37</v>
      </c>
      <c r="D21" s="28" t="s">
        <v>14</v>
      </c>
      <c r="E21" s="29">
        <v>2</v>
      </c>
      <c r="F21" s="77"/>
      <c r="G21" s="76"/>
      <c r="I21" s="31"/>
    </row>
    <row r="22" spans="1:9" s="30" customFormat="1">
      <c r="A22" s="25" t="s">
        <v>38</v>
      </c>
      <c r="B22" s="26">
        <v>93</v>
      </c>
      <c r="C22" s="27" t="s">
        <v>39</v>
      </c>
      <c r="D22" s="28" t="s">
        <v>14</v>
      </c>
      <c r="E22" s="29">
        <v>2</v>
      </c>
      <c r="F22" s="77"/>
      <c r="G22" s="76"/>
      <c r="I22" s="31"/>
    </row>
    <row r="23" spans="1:9" s="30" customFormat="1">
      <c r="A23" s="25" t="s">
        <v>40</v>
      </c>
      <c r="B23" s="26">
        <v>76</v>
      </c>
      <c r="C23" s="27" t="s">
        <v>41</v>
      </c>
      <c r="D23" s="28" t="s">
        <v>14</v>
      </c>
      <c r="E23" s="29">
        <v>1</v>
      </c>
      <c r="F23" s="77"/>
      <c r="G23" s="76"/>
      <c r="I23" s="31"/>
    </row>
    <row r="24" spans="1:9" s="30" customFormat="1">
      <c r="A24" s="25" t="s">
        <v>42</v>
      </c>
      <c r="B24" s="26">
        <v>102</v>
      </c>
      <c r="C24" s="27" t="s">
        <v>43</v>
      </c>
      <c r="D24" s="32" t="s">
        <v>14</v>
      </c>
      <c r="E24" s="29">
        <v>48</v>
      </c>
      <c r="F24" s="77"/>
      <c r="G24" s="76"/>
      <c r="I24" s="31"/>
    </row>
    <row r="25" spans="1:9" s="30" customFormat="1" ht="25.5">
      <c r="A25" s="25" t="s">
        <v>44</v>
      </c>
      <c r="B25" s="26">
        <v>120</v>
      </c>
      <c r="C25" s="40" t="s">
        <v>45</v>
      </c>
      <c r="D25" s="32" t="s">
        <v>14</v>
      </c>
      <c r="E25" s="29">
        <v>4</v>
      </c>
      <c r="F25" s="77"/>
      <c r="G25" s="76"/>
      <c r="I25" s="31"/>
    </row>
    <row r="26" spans="1:9" s="30" customFormat="1" ht="25.5">
      <c r="A26" s="25" t="s">
        <v>44</v>
      </c>
      <c r="B26" s="26">
        <v>121</v>
      </c>
      <c r="C26" s="40" t="s">
        <v>46</v>
      </c>
      <c r="D26" s="32" t="s">
        <v>14</v>
      </c>
      <c r="E26" s="29">
        <v>16</v>
      </c>
      <c r="F26" s="77"/>
      <c r="G26" s="76"/>
      <c r="I26" s="31"/>
    </row>
    <row r="27" spans="1:9" s="30" customFormat="1">
      <c r="A27" s="25" t="s">
        <v>44</v>
      </c>
      <c r="B27" s="26">
        <v>114</v>
      </c>
      <c r="C27" s="40" t="s">
        <v>47</v>
      </c>
      <c r="D27" s="32" t="s">
        <v>14</v>
      </c>
      <c r="E27" s="29">
        <v>3</v>
      </c>
      <c r="F27" s="77"/>
      <c r="G27" s="76"/>
      <c r="I27" s="31"/>
    </row>
    <row r="28" spans="1:9" s="30" customFormat="1">
      <c r="A28" s="25" t="s">
        <v>44</v>
      </c>
      <c r="B28" s="26">
        <v>115</v>
      </c>
      <c r="C28" s="40" t="s">
        <v>48</v>
      </c>
      <c r="D28" s="32" t="s">
        <v>14</v>
      </c>
      <c r="E28" s="29">
        <v>1</v>
      </c>
      <c r="F28" s="77"/>
      <c r="G28" s="76"/>
      <c r="I28" s="31"/>
    </row>
    <row r="29" spans="1:9" s="30" customFormat="1" ht="25.5">
      <c r="A29" s="25" t="s">
        <v>44</v>
      </c>
      <c r="B29" s="26">
        <v>116</v>
      </c>
      <c r="C29" s="40" t="s">
        <v>49</v>
      </c>
      <c r="D29" s="32" t="s">
        <v>14</v>
      </c>
      <c r="E29" s="29">
        <v>16</v>
      </c>
      <c r="F29" s="77"/>
      <c r="G29" s="76"/>
      <c r="I29" s="31"/>
    </row>
    <row r="30" spans="1:9" s="30" customFormat="1" ht="25.5">
      <c r="A30" s="25" t="s">
        <v>44</v>
      </c>
      <c r="B30" s="26">
        <v>117</v>
      </c>
      <c r="C30" s="40" t="s">
        <v>50</v>
      </c>
      <c r="D30" s="32" t="s">
        <v>14</v>
      </c>
      <c r="E30" s="29">
        <v>2</v>
      </c>
      <c r="F30" s="77"/>
      <c r="G30" s="76"/>
      <c r="I30" s="31"/>
    </row>
    <row r="31" spans="1:9" s="30" customFormat="1" ht="25.5">
      <c r="A31" s="25" t="s">
        <v>44</v>
      </c>
      <c r="B31" s="26">
        <v>118</v>
      </c>
      <c r="C31" s="40" t="s">
        <v>51</v>
      </c>
      <c r="D31" s="32" t="s">
        <v>14</v>
      </c>
      <c r="E31" s="29">
        <v>14</v>
      </c>
      <c r="F31" s="77"/>
      <c r="G31" s="76"/>
      <c r="I31" s="31"/>
    </row>
    <row r="32" spans="1:9" s="30" customFormat="1" ht="25.5">
      <c r="A32" s="25" t="s">
        <v>44</v>
      </c>
      <c r="B32" s="26">
        <v>119</v>
      </c>
      <c r="C32" s="40" t="s">
        <v>52</v>
      </c>
      <c r="D32" s="32" t="s">
        <v>14</v>
      </c>
      <c r="E32" s="29">
        <v>8</v>
      </c>
      <c r="F32" s="77"/>
      <c r="G32" s="76"/>
      <c r="I32" s="31"/>
    </row>
    <row r="33" spans="1:10" s="30" customFormat="1">
      <c r="A33" s="25" t="s">
        <v>44</v>
      </c>
      <c r="B33" s="26">
        <v>122</v>
      </c>
      <c r="C33" s="40" t="s">
        <v>53</v>
      </c>
      <c r="D33" s="32" t="s">
        <v>14</v>
      </c>
      <c r="E33" s="29">
        <v>2</v>
      </c>
      <c r="F33" s="77"/>
      <c r="G33" s="76"/>
      <c r="I33" s="31"/>
    </row>
    <row r="34" spans="1:10" s="30" customFormat="1" ht="25.5">
      <c r="A34" s="25" t="s">
        <v>44</v>
      </c>
      <c r="B34" s="26">
        <v>124</v>
      </c>
      <c r="C34" s="27" t="s">
        <v>54</v>
      </c>
      <c r="D34" s="32" t="s">
        <v>14</v>
      </c>
      <c r="E34" s="29">
        <v>2</v>
      </c>
      <c r="F34" s="77"/>
      <c r="G34" s="76"/>
      <c r="I34" s="31"/>
    </row>
    <row r="35" spans="1:10" s="30" customFormat="1" ht="25.5">
      <c r="A35" s="25" t="s">
        <v>55</v>
      </c>
      <c r="B35" s="26">
        <v>125</v>
      </c>
      <c r="C35" s="27" t="s">
        <v>56</v>
      </c>
      <c r="D35" s="32" t="s">
        <v>14</v>
      </c>
      <c r="E35" s="29">
        <v>16</v>
      </c>
      <c r="F35" s="77"/>
      <c r="G35" s="76"/>
      <c r="I35" s="31"/>
    </row>
    <row r="36" spans="1:10" s="30" customFormat="1" ht="25.5">
      <c r="A36" s="25" t="s">
        <v>55</v>
      </c>
      <c r="B36" s="26">
        <v>126</v>
      </c>
      <c r="C36" s="27" t="s">
        <v>57</v>
      </c>
      <c r="D36" s="32"/>
      <c r="E36" s="29">
        <v>4</v>
      </c>
      <c r="F36" s="81"/>
      <c r="G36" s="76"/>
      <c r="I36" s="31"/>
    </row>
    <row r="37" spans="1:10" s="30" customFormat="1" ht="25.5">
      <c r="A37" s="25" t="s">
        <v>55</v>
      </c>
      <c r="B37" s="26">
        <v>127</v>
      </c>
      <c r="C37" s="27" t="s">
        <v>58</v>
      </c>
      <c r="D37" s="32" t="s">
        <v>14</v>
      </c>
      <c r="E37" s="29">
        <v>3</v>
      </c>
      <c r="F37" s="77"/>
      <c r="G37" s="76"/>
      <c r="I37" s="31"/>
    </row>
    <row r="38" spans="1:10" s="30" customFormat="1" ht="38.25">
      <c r="A38" s="25" t="s">
        <v>55</v>
      </c>
      <c r="B38" s="26">
        <v>128</v>
      </c>
      <c r="C38" s="27" t="s">
        <v>59</v>
      </c>
      <c r="D38" s="32" t="s">
        <v>14</v>
      </c>
      <c r="E38" s="29">
        <v>8</v>
      </c>
      <c r="F38" s="77"/>
      <c r="G38" s="76"/>
      <c r="I38" s="31"/>
    </row>
    <row r="39" spans="1:10" s="30" customFormat="1" ht="25.5">
      <c r="A39" s="25" t="s">
        <v>55</v>
      </c>
      <c r="B39" s="26">
        <v>129</v>
      </c>
      <c r="C39" s="27" t="s">
        <v>60</v>
      </c>
      <c r="D39" s="32" t="s">
        <v>14</v>
      </c>
      <c r="E39" s="29">
        <v>12</v>
      </c>
      <c r="F39" s="77"/>
      <c r="G39" s="76"/>
      <c r="I39" s="31"/>
    </row>
    <row r="40" spans="1:10" s="30" customFormat="1">
      <c r="A40" s="25" t="s">
        <v>55</v>
      </c>
      <c r="B40" s="26">
        <v>130</v>
      </c>
      <c r="C40" s="27" t="s">
        <v>61</v>
      </c>
      <c r="D40" s="32" t="s">
        <v>14</v>
      </c>
      <c r="E40" s="29">
        <v>1</v>
      </c>
      <c r="F40" s="77"/>
      <c r="G40" s="76"/>
      <c r="I40" s="31"/>
    </row>
    <row r="41" spans="1:10" s="30" customFormat="1">
      <c r="A41" s="25" t="s">
        <v>55</v>
      </c>
      <c r="B41" s="26">
        <v>131</v>
      </c>
      <c r="C41" s="27" t="s">
        <v>62</v>
      </c>
      <c r="D41" s="32"/>
      <c r="E41" s="29">
        <v>24</v>
      </c>
      <c r="F41" s="77"/>
      <c r="G41" s="76"/>
      <c r="I41" s="31"/>
    </row>
    <row r="42" spans="1:10" ht="31.5">
      <c r="A42" s="33"/>
      <c r="B42" s="34"/>
      <c r="C42" s="35" t="s">
        <v>63</v>
      </c>
      <c r="D42" s="36"/>
      <c r="E42" s="37"/>
      <c r="F42" s="77"/>
      <c r="G42" s="79"/>
      <c r="I42" s="31"/>
    </row>
    <row r="43" spans="1:10" ht="31.5">
      <c r="A43" s="19"/>
      <c r="B43" s="20"/>
      <c r="C43" s="21" t="s">
        <v>64</v>
      </c>
      <c r="D43" s="22"/>
      <c r="E43" s="23"/>
      <c r="F43" s="73"/>
      <c r="G43" s="74"/>
      <c r="I43" s="31"/>
    </row>
    <row r="44" spans="1:10" s="30" customFormat="1">
      <c r="A44" s="25" t="s">
        <v>65</v>
      </c>
      <c r="B44" s="26">
        <v>51</v>
      </c>
      <c r="C44" s="27" t="s">
        <v>66</v>
      </c>
      <c r="D44" s="28" t="s">
        <v>11</v>
      </c>
      <c r="E44" s="29">
        <v>18.600000000000001</v>
      </c>
      <c r="F44" s="77"/>
      <c r="G44" s="76"/>
      <c r="I44" s="31"/>
    </row>
    <row r="45" spans="1:10" s="30" customFormat="1">
      <c r="A45" s="25" t="s">
        <v>67</v>
      </c>
      <c r="B45" s="26">
        <v>52</v>
      </c>
      <c r="C45" s="27" t="s">
        <v>68</v>
      </c>
      <c r="D45" s="28" t="s">
        <v>11</v>
      </c>
      <c r="E45" s="29">
        <v>7.9</v>
      </c>
      <c r="F45" s="77"/>
      <c r="G45" s="76"/>
      <c r="I45" s="31"/>
    </row>
    <row r="46" spans="1:10" s="30" customFormat="1">
      <c r="A46" s="25" t="s">
        <v>69</v>
      </c>
      <c r="B46" s="26">
        <v>54</v>
      </c>
      <c r="C46" s="27" t="s">
        <v>70</v>
      </c>
      <c r="D46" s="28" t="s">
        <v>11</v>
      </c>
      <c r="E46" s="29">
        <v>19</v>
      </c>
      <c r="F46" s="77"/>
      <c r="G46" s="76"/>
      <c r="I46" s="31"/>
    </row>
    <row r="47" spans="1:10" s="30" customFormat="1">
      <c r="A47" s="25" t="s">
        <v>71</v>
      </c>
      <c r="B47" s="26">
        <v>55</v>
      </c>
      <c r="C47" s="27" t="s">
        <v>72</v>
      </c>
      <c r="D47" s="28" t="s">
        <v>11</v>
      </c>
      <c r="E47" s="29">
        <v>746.5</v>
      </c>
      <c r="F47" s="77"/>
      <c r="G47" s="76"/>
      <c r="I47" s="31"/>
    </row>
    <row r="48" spans="1:10" s="30" customFormat="1" ht="25.5">
      <c r="A48" s="25" t="s">
        <v>73</v>
      </c>
      <c r="B48" s="26">
        <v>58</v>
      </c>
      <c r="C48" s="27" t="s">
        <v>74</v>
      </c>
      <c r="D48" s="28" t="s">
        <v>11</v>
      </c>
      <c r="E48" s="29">
        <v>425</v>
      </c>
      <c r="F48" s="77"/>
      <c r="G48" s="76"/>
      <c r="I48" s="31"/>
      <c r="J48" s="41"/>
    </row>
    <row r="49" spans="1:10" s="30" customFormat="1" ht="25.5">
      <c r="A49" s="25" t="s">
        <v>40</v>
      </c>
      <c r="B49" s="26">
        <v>60</v>
      </c>
      <c r="C49" s="27" t="s">
        <v>75</v>
      </c>
      <c r="D49" s="28" t="s">
        <v>11</v>
      </c>
      <c r="E49" s="29">
        <v>126</v>
      </c>
      <c r="F49" s="77"/>
      <c r="G49" s="76"/>
      <c r="I49" s="31"/>
      <c r="J49" s="41"/>
    </row>
    <row r="50" spans="1:10" s="30" customFormat="1">
      <c r="A50" s="25" t="s">
        <v>69</v>
      </c>
      <c r="B50" s="26">
        <v>70</v>
      </c>
      <c r="C50" s="27" t="s">
        <v>79</v>
      </c>
      <c r="D50" s="28" t="s">
        <v>14</v>
      </c>
      <c r="E50" s="29">
        <v>1</v>
      </c>
      <c r="F50" s="77"/>
      <c r="G50" s="76"/>
      <c r="I50" s="31"/>
    </row>
    <row r="51" spans="1:10" s="30" customFormat="1">
      <c r="A51" s="25" t="s">
        <v>71</v>
      </c>
      <c r="B51" s="26">
        <v>71</v>
      </c>
      <c r="C51" s="27" t="s">
        <v>80</v>
      </c>
      <c r="D51" s="28" t="s">
        <v>14</v>
      </c>
      <c r="E51" s="29">
        <v>1</v>
      </c>
      <c r="F51" s="77"/>
      <c r="G51" s="76"/>
      <c r="I51" s="31"/>
    </row>
    <row r="52" spans="1:10" s="30" customFormat="1">
      <c r="A52" s="25" t="s">
        <v>81</v>
      </c>
      <c r="B52" s="26">
        <v>75</v>
      </c>
      <c r="C52" s="27" t="s">
        <v>82</v>
      </c>
      <c r="D52" s="28" t="s">
        <v>14</v>
      </c>
      <c r="E52" s="29">
        <v>10</v>
      </c>
      <c r="F52" s="77"/>
      <c r="G52" s="76"/>
      <c r="I52" s="31"/>
    </row>
    <row r="53" spans="1:10" s="30" customFormat="1" ht="25.5">
      <c r="A53" s="25" t="s">
        <v>84</v>
      </c>
      <c r="B53" s="26">
        <v>87</v>
      </c>
      <c r="C53" s="27" t="s">
        <v>85</v>
      </c>
      <c r="D53" s="28" t="s">
        <v>14</v>
      </c>
      <c r="E53" s="29">
        <v>32</v>
      </c>
      <c r="F53" s="77"/>
      <c r="G53" s="76"/>
      <c r="I53" s="31"/>
    </row>
    <row r="54" spans="1:10" s="30" customFormat="1" ht="25.5">
      <c r="A54" s="25" t="s">
        <v>86</v>
      </c>
      <c r="B54" s="26">
        <v>90</v>
      </c>
      <c r="C54" s="27" t="s">
        <v>87</v>
      </c>
      <c r="D54" s="28" t="s">
        <v>14</v>
      </c>
      <c r="E54" s="29">
        <v>5</v>
      </c>
      <c r="F54" s="77"/>
      <c r="G54" s="76"/>
      <c r="I54" s="31"/>
    </row>
    <row r="55" spans="1:10" s="30" customFormat="1">
      <c r="A55" s="25" t="s">
        <v>88</v>
      </c>
      <c r="B55" s="26">
        <v>101</v>
      </c>
      <c r="C55" s="27" t="s">
        <v>89</v>
      </c>
      <c r="D55" s="32" t="s">
        <v>14</v>
      </c>
      <c r="E55" s="29">
        <v>20</v>
      </c>
      <c r="F55" s="77"/>
      <c r="G55" s="76"/>
      <c r="I55" s="31"/>
    </row>
    <row r="56" spans="1:10" s="30" customFormat="1">
      <c r="A56" s="25" t="s">
        <v>91</v>
      </c>
      <c r="B56" s="26">
        <v>106</v>
      </c>
      <c r="C56" s="27" t="s">
        <v>92</v>
      </c>
      <c r="D56" s="32" t="s">
        <v>14</v>
      </c>
      <c r="E56" s="29">
        <v>21</v>
      </c>
      <c r="F56" s="77"/>
      <c r="G56" s="76"/>
      <c r="I56" s="31"/>
    </row>
    <row r="57" spans="1:10" s="30" customFormat="1">
      <c r="A57" s="25" t="s">
        <v>93</v>
      </c>
      <c r="B57" s="26">
        <v>107</v>
      </c>
      <c r="C57" s="27" t="s">
        <v>94</v>
      </c>
      <c r="D57" s="32" t="s">
        <v>14</v>
      </c>
      <c r="E57" s="29">
        <v>12</v>
      </c>
      <c r="F57" s="77"/>
      <c r="G57" s="76"/>
      <c r="I57" s="31"/>
    </row>
    <row r="58" spans="1:10" ht="31.5">
      <c r="A58" s="33"/>
      <c r="B58" s="34"/>
      <c r="C58" s="35" t="s">
        <v>95</v>
      </c>
      <c r="D58" s="36"/>
      <c r="E58" s="37"/>
      <c r="F58" s="77"/>
      <c r="G58" s="79"/>
      <c r="I58" s="31"/>
    </row>
    <row r="59" spans="1:10" ht="31.5">
      <c r="A59" s="19"/>
      <c r="B59" s="20"/>
      <c r="C59" s="21" t="s">
        <v>96</v>
      </c>
      <c r="D59" s="22"/>
      <c r="E59" s="23"/>
      <c r="F59" s="73"/>
      <c r="G59" s="74"/>
      <c r="I59" s="31"/>
    </row>
    <row r="60" spans="1:10" s="30" customFormat="1" ht="25.5">
      <c r="A60" s="25" t="s">
        <v>76</v>
      </c>
      <c r="B60" s="26">
        <v>47</v>
      </c>
      <c r="C60" s="27" t="s">
        <v>97</v>
      </c>
      <c r="D60" s="28" t="s">
        <v>11</v>
      </c>
      <c r="E60" s="29">
        <v>3.5</v>
      </c>
      <c r="F60" s="77"/>
      <c r="G60" s="76"/>
      <c r="I60" s="31"/>
    </row>
    <row r="61" spans="1:10" s="30" customFormat="1">
      <c r="A61" s="25" t="s">
        <v>77</v>
      </c>
      <c r="B61" s="26">
        <v>48</v>
      </c>
      <c r="C61" s="27" t="s">
        <v>98</v>
      </c>
      <c r="D61" s="28" t="s">
        <v>11</v>
      </c>
      <c r="E61" s="29">
        <v>62.7</v>
      </c>
      <c r="F61" s="77"/>
      <c r="G61" s="76"/>
      <c r="I61" s="31"/>
      <c r="J61" s="42"/>
    </row>
    <row r="62" spans="1:10" s="30" customFormat="1">
      <c r="A62" s="25" t="s">
        <v>29</v>
      </c>
      <c r="B62" s="26">
        <v>56</v>
      </c>
      <c r="C62" s="27" t="s">
        <v>100</v>
      </c>
      <c r="D62" s="28"/>
      <c r="E62" s="29">
        <v>5</v>
      </c>
      <c r="F62" s="77"/>
      <c r="G62" s="76"/>
      <c r="I62" s="31"/>
    </row>
    <row r="63" spans="1:10" s="30" customFormat="1">
      <c r="A63" s="25" t="s">
        <v>31</v>
      </c>
      <c r="B63" s="26">
        <v>57</v>
      </c>
      <c r="C63" s="27" t="s">
        <v>860</v>
      </c>
      <c r="D63" s="28" t="s">
        <v>11</v>
      </c>
      <c r="E63" s="29">
        <v>868</v>
      </c>
      <c r="F63" s="77"/>
      <c r="G63" s="76"/>
      <c r="I63" s="31"/>
    </row>
    <row r="64" spans="1:10" s="30" customFormat="1">
      <c r="A64" s="25" t="s">
        <v>81</v>
      </c>
      <c r="B64" s="26">
        <v>59</v>
      </c>
      <c r="C64" s="27" t="s">
        <v>861</v>
      </c>
      <c r="D64" s="28" t="s">
        <v>11</v>
      </c>
      <c r="E64" s="29">
        <v>1</v>
      </c>
      <c r="F64" s="77"/>
      <c r="G64" s="76"/>
      <c r="I64" s="31"/>
    </row>
    <row r="65" spans="1:10" s="30" customFormat="1">
      <c r="A65" s="25" t="s">
        <v>65</v>
      </c>
      <c r="B65" s="26">
        <v>67</v>
      </c>
      <c r="C65" s="27" t="s">
        <v>102</v>
      </c>
      <c r="D65" s="28" t="s">
        <v>14</v>
      </c>
      <c r="E65" s="29">
        <v>2</v>
      </c>
      <c r="F65" s="77"/>
      <c r="G65" s="76"/>
      <c r="I65" s="31"/>
    </row>
    <row r="66" spans="1:10" s="30" customFormat="1">
      <c r="A66" s="25" t="s">
        <v>99</v>
      </c>
      <c r="B66" s="26">
        <v>69</v>
      </c>
      <c r="C66" s="27" t="s">
        <v>103</v>
      </c>
      <c r="D66" s="28" t="s">
        <v>14</v>
      </c>
      <c r="E66" s="29">
        <v>15</v>
      </c>
      <c r="F66" s="77"/>
      <c r="G66" s="76"/>
      <c r="I66" s="31"/>
    </row>
    <row r="67" spans="1:10" s="30" customFormat="1">
      <c r="A67" s="25" t="s">
        <v>73</v>
      </c>
      <c r="B67" s="26">
        <v>74</v>
      </c>
      <c r="C67" s="27" t="s">
        <v>104</v>
      </c>
      <c r="D67" s="28" t="s">
        <v>14</v>
      </c>
      <c r="E67" s="29">
        <v>208</v>
      </c>
      <c r="F67" s="77"/>
      <c r="G67" s="76"/>
      <c r="I67" s="31"/>
    </row>
    <row r="68" spans="1:10" s="30" customFormat="1">
      <c r="A68" s="25" t="s">
        <v>23</v>
      </c>
      <c r="B68" s="26">
        <v>78</v>
      </c>
      <c r="C68" s="27" t="s">
        <v>105</v>
      </c>
      <c r="D68" s="28" t="s">
        <v>14</v>
      </c>
      <c r="E68" s="29">
        <v>2</v>
      </c>
      <c r="F68" s="77"/>
      <c r="G68" s="76"/>
      <c r="I68" s="31"/>
    </row>
    <row r="69" spans="1:10" s="30" customFormat="1">
      <c r="A69" s="25" t="s">
        <v>108</v>
      </c>
      <c r="B69" s="26">
        <v>82</v>
      </c>
      <c r="C69" s="27" t="s">
        <v>109</v>
      </c>
      <c r="D69" s="28" t="s">
        <v>14</v>
      </c>
      <c r="E69" s="29">
        <v>32</v>
      </c>
      <c r="F69" s="77"/>
      <c r="G69" s="76"/>
      <c r="I69" s="31"/>
    </row>
    <row r="70" spans="1:10" s="30" customFormat="1">
      <c r="A70" s="25" t="s">
        <v>110</v>
      </c>
      <c r="B70" s="26">
        <v>83</v>
      </c>
      <c r="C70" s="27" t="s">
        <v>111</v>
      </c>
      <c r="D70" s="28" t="s">
        <v>14</v>
      </c>
      <c r="E70" s="29">
        <v>3</v>
      </c>
      <c r="F70" s="77"/>
      <c r="G70" s="76"/>
      <c r="I70" s="31"/>
    </row>
    <row r="71" spans="1:10" s="30" customFormat="1">
      <c r="A71" s="25" t="s">
        <v>112</v>
      </c>
      <c r="B71" s="26">
        <v>84</v>
      </c>
      <c r="C71" s="27" t="s">
        <v>113</v>
      </c>
      <c r="D71" s="28" t="s">
        <v>14</v>
      </c>
      <c r="E71" s="29">
        <v>2</v>
      </c>
      <c r="F71" s="77"/>
      <c r="G71" s="76"/>
      <c r="I71" s="31"/>
    </row>
    <row r="72" spans="1:10" s="30" customFormat="1">
      <c r="A72" s="25" t="s">
        <v>114</v>
      </c>
      <c r="B72" s="26">
        <v>85</v>
      </c>
      <c r="C72" s="27" t="s">
        <v>115</v>
      </c>
      <c r="D72" s="28" t="s">
        <v>14</v>
      </c>
      <c r="E72" s="29">
        <v>6</v>
      </c>
      <c r="F72" s="77"/>
      <c r="G72" s="76"/>
      <c r="I72" s="31"/>
    </row>
    <row r="73" spans="1:10" s="30" customFormat="1">
      <c r="A73" s="25" t="s">
        <v>116</v>
      </c>
      <c r="B73" s="26">
        <v>88</v>
      </c>
      <c r="C73" s="27" t="s">
        <v>117</v>
      </c>
      <c r="D73" s="28" t="s">
        <v>14</v>
      </c>
      <c r="E73" s="29">
        <v>16</v>
      </c>
      <c r="F73" s="77"/>
      <c r="G73" s="76"/>
      <c r="I73" s="31"/>
    </row>
    <row r="74" spans="1:10" s="30" customFormat="1">
      <c r="A74" s="25" t="s">
        <v>118</v>
      </c>
      <c r="B74" s="26">
        <v>89</v>
      </c>
      <c r="C74" s="27" t="s">
        <v>119</v>
      </c>
      <c r="D74" s="28" t="s">
        <v>14</v>
      </c>
      <c r="E74" s="29">
        <v>2</v>
      </c>
      <c r="F74" s="77"/>
      <c r="G74" s="76"/>
      <c r="I74" s="31"/>
    </row>
    <row r="75" spans="1:10" s="30" customFormat="1">
      <c r="A75" s="25" t="s">
        <v>120</v>
      </c>
      <c r="B75" s="26">
        <v>103</v>
      </c>
      <c r="C75" s="27" t="s">
        <v>121</v>
      </c>
      <c r="D75" s="32" t="s">
        <v>122</v>
      </c>
      <c r="E75" s="29">
        <v>54</v>
      </c>
      <c r="F75" s="77"/>
      <c r="G75" s="76"/>
      <c r="I75" s="31"/>
    </row>
    <row r="76" spans="1:10" s="30" customFormat="1" ht="25.5">
      <c r="A76" s="25" t="s">
        <v>123</v>
      </c>
      <c r="B76" s="26">
        <v>105</v>
      </c>
      <c r="C76" s="27" t="s">
        <v>124</v>
      </c>
      <c r="D76" s="32" t="s">
        <v>14</v>
      </c>
      <c r="E76" s="29">
        <v>1</v>
      </c>
      <c r="F76" s="77"/>
      <c r="G76" s="76"/>
      <c r="I76" s="31"/>
    </row>
    <row r="77" spans="1:10" s="30" customFormat="1">
      <c r="A77" s="25" t="s">
        <v>44</v>
      </c>
      <c r="B77" s="26">
        <v>123</v>
      </c>
      <c r="C77" s="27" t="s">
        <v>125</v>
      </c>
      <c r="D77" s="32" t="s">
        <v>14</v>
      </c>
      <c r="E77" s="29">
        <v>12</v>
      </c>
      <c r="F77" s="77"/>
      <c r="G77" s="76"/>
      <c r="I77" s="31"/>
    </row>
    <row r="78" spans="1:10" s="30" customFormat="1" ht="25.5">
      <c r="A78" s="25" t="s">
        <v>126</v>
      </c>
      <c r="B78" s="26">
        <v>154</v>
      </c>
      <c r="C78" s="27" t="s">
        <v>127</v>
      </c>
      <c r="D78" s="32" t="s">
        <v>11</v>
      </c>
      <c r="E78" s="29">
        <v>55</v>
      </c>
      <c r="F78" s="77"/>
      <c r="G78" s="76"/>
      <c r="I78" s="31"/>
    </row>
    <row r="79" spans="1:10" s="30" customFormat="1" ht="25.5">
      <c r="A79" s="25" t="s">
        <v>126</v>
      </c>
      <c r="B79" s="26">
        <v>155</v>
      </c>
      <c r="C79" s="27" t="s">
        <v>128</v>
      </c>
      <c r="D79" s="32" t="s">
        <v>11</v>
      </c>
      <c r="E79" s="29">
        <v>1028</v>
      </c>
      <c r="F79" s="77"/>
      <c r="G79" s="76"/>
      <c r="I79" s="31"/>
      <c r="J79" s="41"/>
    </row>
    <row r="80" spans="1:10" s="30" customFormat="1" ht="38.25">
      <c r="A80" s="25" t="s">
        <v>126</v>
      </c>
      <c r="B80" s="26">
        <v>156</v>
      </c>
      <c r="C80" s="27" t="s">
        <v>129</v>
      </c>
      <c r="D80" s="32" t="s">
        <v>11</v>
      </c>
      <c r="E80" s="29">
        <v>61</v>
      </c>
      <c r="F80" s="77"/>
      <c r="G80" s="76"/>
      <c r="I80" s="31"/>
    </row>
    <row r="81" spans="1:10" s="30" customFormat="1" ht="25.5">
      <c r="A81" s="25" t="s">
        <v>126</v>
      </c>
      <c r="B81" s="26">
        <v>157</v>
      </c>
      <c r="C81" s="27" t="s">
        <v>130</v>
      </c>
      <c r="D81" s="32" t="s">
        <v>11</v>
      </c>
      <c r="E81" s="29">
        <v>28.5</v>
      </c>
      <c r="F81" s="77"/>
      <c r="G81" s="76"/>
      <c r="I81" s="31"/>
      <c r="J81" s="41"/>
    </row>
    <row r="82" spans="1:10" ht="31.5">
      <c r="A82" s="33"/>
      <c r="B82" s="34"/>
      <c r="C82" s="35" t="s">
        <v>131</v>
      </c>
      <c r="D82" s="36"/>
      <c r="E82" s="37"/>
      <c r="F82" s="80"/>
      <c r="G82" s="85"/>
      <c r="I82" s="31"/>
    </row>
    <row r="83" spans="1:10" ht="31.5">
      <c r="A83" s="19"/>
      <c r="B83" s="20"/>
      <c r="C83" s="21" t="s">
        <v>132</v>
      </c>
      <c r="D83" s="22"/>
      <c r="E83" s="23"/>
      <c r="F83" s="73"/>
      <c r="G83" s="90"/>
      <c r="I83" s="31"/>
    </row>
    <row r="84" spans="1:10" s="30" customFormat="1" ht="38.25">
      <c r="A84" s="25" t="s">
        <v>78</v>
      </c>
      <c r="B84" s="26">
        <v>49</v>
      </c>
      <c r="C84" s="27" t="s">
        <v>133</v>
      </c>
      <c r="D84" s="28" t="s">
        <v>11</v>
      </c>
      <c r="E84" s="29">
        <v>28.799999999999997</v>
      </c>
      <c r="F84" s="77"/>
      <c r="G84" s="76"/>
      <c r="I84" s="31"/>
      <c r="J84" s="42"/>
    </row>
    <row r="85" spans="1:10" s="30" customFormat="1" ht="38.25">
      <c r="A85" s="25" t="s">
        <v>101</v>
      </c>
      <c r="B85" s="26">
        <v>50</v>
      </c>
      <c r="C85" s="27" t="s">
        <v>134</v>
      </c>
      <c r="D85" s="28" t="s">
        <v>11</v>
      </c>
      <c r="E85" s="29">
        <v>61.2</v>
      </c>
      <c r="F85" s="77"/>
      <c r="G85" s="76"/>
      <c r="I85" s="31"/>
      <c r="J85" s="41"/>
    </row>
    <row r="86" spans="1:10" s="30" customFormat="1" ht="25.5">
      <c r="A86" s="25" t="s">
        <v>135</v>
      </c>
      <c r="B86" s="26">
        <v>94</v>
      </c>
      <c r="C86" s="27" t="s">
        <v>136</v>
      </c>
      <c r="D86" s="28" t="s">
        <v>14</v>
      </c>
      <c r="E86" s="29">
        <v>8</v>
      </c>
      <c r="F86" s="77"/>
      <c r="G86" s="76"/>
      <c r="I86" s="31"/>
    </row>
    <row r="87" spans="1:10" ht="31.5">
      <c r="A87" s="38"/>
      <c r="B87" s="38"/>
      <c r="C87" s="35" t="s">
        <v>137</v>
      </c>
      <c r="D87" s="36"/>
      <c r="E87" s="37"/>
      <c r="F87" s="80"/>
      <c r="G87" s="85"/>
      <c r="I87" s="31"/>
    </row>
    <row r="88" spans="1:10" ht="15.75">
      <c r="A88" s="44"/>
      <c r="B88" s="45"/>
      <c r="C88" s="35" t="s">
        <v>138</v>
      </c>
      <c r="D88" s="46"/>
      <c r="E88" s="39"/>
      <c r="F88" s="78"/>
      <c r="G88" s="86"/>
      <c r="I88" s="47"/>
    </row>
    <row r="89" spans="1:10" ht="15.75">
      <c r="A89" s="44"/>
      <c r="B89" s="45"/>
      <c r="C89" s="35" t="s">
        <v>139</v>
      </c>
      <c r="D89" s="48"/>
      <c r="E89" s="43"/>
      <c r="F89" s="91"/>
      <c r="G89" s="89"/>
      <c r="I89" s="47"/>
    </row>
    <row r="90" spans="1:10" ht="15.75">
      <c r="A90" s="33"/>
      <c r="B90" s="34"/>
      <c r="C90" s="35" t="s">
        <v>140</v>
      </c>
      <c r="D90" s="36"/>
      <c r="E90" s="37"/>
      <c r="F90" s="88"/>
      <c r="G90" s="89"/>
      <c r="I90" s="47"/>
    </row>
    <row r="94" spans="1:10">
      <c r="G94" s="47"/>
    </row>
  </sheetData>
  <sheetProtection password="DEF2" sheet="1"/>
  <mergeCells count="2">
    <mergeCell ref="A1:G1"/>
    <mergeCell ref="A3:G3"/>
  </mergeCells>
  <conditionalFormatting sqref="G83 G59 G15 G43 G6">
    <cfRule type="cellIs" dxfId="1" priority="1" operator="greaterThan">
      <formula>100000000</formula>
    </cfRule>
  </conditionalFormatting>
  <pageMargins left="0.31496062992125984" right="0.31496062992125984" top="0.74803149606299213" bottom="0.74803149606299213" header="0.31496062992125984" footer="0.31496062992125984"/>
  <pageSetup scale="86" orientation="portrait" horizontalDpi="4294967295" verticalDpi="4294967295" r:id="rId1"/>
  <colBreaks count="1" manualBreakCount="1">
    <brk id="7" max="1048575" man="1"/>
  </colBreaks>
</worksheet>
</file>

<file path=xl/worksheets/sheet2.xml><?xml version="1.0" encoding="utf-8"?>
<worksheet xmlns="http://schemas.openxmlformats.org/spreadsheetml/2006/main" xmlns:r="http://schemas.openxmlformats.org/officeDocument/2006/relationships">
  <dimension ref="A1:H506"/>
  <sheetViews>
    <sheetView tabSelected="1" view="pageBreakPreview" zoomScale="90" zoomScaleSheetLayoutView="90" workbookViewId="0">
      <selection activeCell="F9" sqref="F9"/>
    </sheetView>
  </sheetViews>
  <sheetFormatPr baseColWidth="10" defaultRowHeight="15"/>
  <cols>
    <col min="1" max="1" width="10.28515625" style="3" customWidth="1"/>
    <col min="2" max="2" width="7.140625" style="3" customWidth="1"/>
    <col min="3" max="3" width="47.42578125" style="3" bestFit="1" customWidth="1"/>
    <col min="4" max="4" width="7.5703125" style="3" customWidth="1"/>
    <col min="5" max="5" width="11.140625" style="3" bestFit="1" customWidth="1"/>
    <col min="6" max="6" width="13.42578125" style="3" customWidth="1"/>
    <col min="7" max="8" width="28.5703125" style="3" customWidth="1"/>
    <col min="9" max="16384" width="11.42578125" style="3"/>
  </cols>
  <sheetData>
    <row r="1" spans="1:8" ht="15.75" customHeight="1">
      <c r="A1" s="92" t="s">
        <v>0</v>
      </c>
      <c r="B1" s="92"/>
      <c r="C1" s="92"/>
      <c r="D1" s="92"/>
      <c r="E1" s="92"/>
      <c r="F1" s="92"/>
      <c r="G1" s="92"/>
      <c r="H1" s="49"/>
    </row>
    <row r="2" spans="1:8">
      <c r="A2" s="4"/>
      <c r="B2" s="5"/>
      <c r="C2" s="6"/>
      <c r="D2" s="5"/>
      <c r="E2" s="4"/>
      <c r="F2" s="4"/>
      <c r="G2" s="7"/>
      <c r="H2" s="7"/>
    </row>
    <row r="3" spans="1:8" ht="44.25" customHeight="1">
      <c r="A3" s="93" t="s">
        <v>343</v>
      </c>
      <c r="B3" s="93"/>
      <c r="C3" s="93"/>
      <c r="D3" s="93"/>
      <c r="E3" s="93"/>
      <c r="F3" s="93"/>
      <c r="G3" s="93"/>
      <c r="H3" s="50"/>
    </row>
    <row r="4" spans="1:8">
      <c r="A4" s="9"/>
      <c r="B4" s="10"/>
      <c r="C4" s="11"/>
      <c r="D4" s="10"/>
      <c r="E4" s="9"/>
      <c r="F4" s="12"/>
      <c r="G4" s="7"/>
      <c r="H4" s="7"/>
    </row>
    <row r="5" spans="1:8" ht="47.25">
      <c r="A5" s="13" t="s">
        <v>1</v>
      </c>
      <c r="B5" s="14" t="s">
        <v>2</v>
      </c>
      <c r="C5" s="15" t="s">
        <v>3</v>
      </c>
      <c r="D5" s="16" t="s">
        <v>4</v>
      </c>
      <c r="E5" s="17" t="s">
        <v>5</v>
      </c>
      <c r="F5" s="18" t="s">
        <v>6</v>
      </c>
      <c r="G5" s="18" t="s">
        <v>7</v>
      </c>
      <c r="H5" s="51"/>
    </row>
    <row r="6" spans="1:8" ht="15.75">
      <c r="A6" s="19"/>
      <c r="B6" s="20"/>
      <c r="C6" s="21" t="s">
        <v>141</v>
      </c>
      <c r="D6" s="22"/>
      <c r="E6" s="23"/>
      <c r="F6" s="73"/>
      <c r="G6" s="74"/>
      <c r="H6" s="2"/>
    </row>
    <row r="7" spans="1:8" s="30" customFormat="1">
      <c r="A7" s="25">
        <v>104</v>
      </c>
      <c r="B7" s="26">
        <v>1</v>
      </c>
      <c r="C7" s="27" t="s">
        <v>142</v>
      </c>
      <c r="D7" s="52" t="s">
        <v>143</v>
      </c>
      <c r="E7" s="29">
        <v>51375.44</v>
      </c>
      <c r="F7" s="75"/>
      <c r="G7" s="76"/>
      <c r="H7" s="53"/>
    </row>
    <row r="8" spans="1:8" s="30" customFormat="1">
      <c r="A8" s="25">
        <v>103</v>
      </c>
      <c r="B8" s="26">
        <v>2</v>
      </c>
      <c r="C8" s="27" t="s">
        <v>144</v>
      </c>
      <c r="D8" s="52" t="s">
        <v>143</v>
      </c>
      <c r="E8" s="29">
        <v>52377.93</v>
      </c>
      <c r="F8" s="77"/>
      <c r="G8" s="76"/>
      <c r="H8" s="53"/>
    </row>
    <row r="9" spans="1:8" s="30" customFormat="1">
      <c r="A9" s="25">
        <v>301</v>
      </c>
      <c r="B9" s="26">
        <v>6</v>
      </c>
      <c r="C9" s="27" t="s">
        <v>145</v>
      </c>
      <c r="D9" s="28" t="s">
        <v>146</v>
      </c>
      <c r="E9" s="29">
        <v>10.210000000000001</v>
      </c>
      <c r="F9" s="77"/>
      <c r="G9" s="76"/>
      <c r="H9" s="53"/>
    </row>
    <row r="10" spans="1:8" s="30" customFormat="1">
      <c r="A10" s="25">
        <v>105</v>
      </c>
      <c r="B10" s="26">
        <v>7</v>
      </c>
      <c r="C10" s="27" t="s">
        <v>147</v>
      </c>
      <c r="D10" s="28" t="s">
        <v>146</v>
      </c>
      <c r="E10" s="29">
        <v>159.96</v>
      </c>
      <c r="F10" s="77"/>
      <c r="G10" s="76"/>
      <c r="H10" s="53"/>
    </row>
    <row r="11" spans="1:8" s="30" customFormat="1" ht="54" customHeight="1">
      <c r="A11" s="25"/>
      <c r="B11" s="26">
        <v>150</v>
      </c>
      <c r="C11" s="27" t="s">
        <v>148</v>
      </c>
      <c r="D11" s="32" t="s">
        <v>149</v>
      </c>
      <c r="E11" s="29">
        <v>1</v>
      </c>
      <c r="F11" s="77"/>
      <c r="G11" s="76"/>
      <c r="H11" s="53"/>
    </row>
    <row r="12" spans="1:8" s="30" customFormat="1">
      <c r="A12" s="25"/>
      <c r="B12" s="26">
        <v>151</v>
      </c>
      <c r="C12" s="27" t="s">
        <v>150</v>
      </c>
      <c r="D12" s="32" t="s">
        <v>149</v>
      </c>
      <c r="E12" s="29">
        <v>1</v>
      </c>
      <c r="F12" s="77"/>
      <c r="G12" s="76"/>
      <c r="H12" s="53"/>
    </row>
    <row r="13" spans="1:8" s="30" customFormat="1" ht="25.5">
      <c r="A13" s="25">
        <v>105</v>
      </c>
      <c r="B13" s="26">
        <v>33</v>
      </c>
      <c r="C13" s="27" t="s">
        <v>151</v>
      </c>
      <c r="D13" s="28" t="s">
        <v>146</v>
      </c>
      <c r="E13" s="29">
        <v>222.05</v>
      </c>
      <c r="F13" s="77"/>
      <c r="G13" s="76"/>
      <c r="H13" s="53"/>
    </row>
    <row r="14" spans="1:8" ht="15.75">
      <c r="A14" s="33"/>
      <c r="B14" s="34"/>
      <c r="C14" s="35" t="s">
        <v>152</v>
      </c>
      <c r="D14" s="46"/>
      <c r="E14" s="39"/>
      <c r="F14" s="78"/>
      <c r="G14" s="79"/>
      <c r="H14" s="54"/>
    </row>
    <row r="15" spans="1:8" ht="15.75">
      <c r="A15" s="19"/>
      <c r="B15" s="20"/>
      <c r="C15" s="21" t="s">
        <v>153</v>
      </c>
      <c r="D15" s="22"/>
      <c r="E15" s="23"/>
      <c r="F15" s="73"/>
      <c r="G15" s="74"/>
      <c r="H15" s="2"/>
    </row>
    <row r="16" spans="1:8" s="30" customFormat="1" ht="25.5">
      <c r="A16" s="55">
        <v>201</v>
      </c>
      <c r="B16" s="52">
        <v>3</v>
      </c>
      <c r="C16" s="27" t="s">
        <v>154</v>
      </c>
      <c r="D16" s="52" t="s">
        <v>146</v>
      </c>
      <c r="E16" s="29">
        <v>41657.43</v>
      </c>
      <c r="F16" s="77"/>
      <c r="G16" s="76"/>
      <c r="H16" s="53"/>
    </row>
    <row r="17" spans="1:8" s="30" customFormat="1" ht="25.5">
      <c r="A17" s="52" t="s">
        <v>155</v>
      </c>
      <c r="B17" s="52">
        <v>4</v>
      </c>
      <c r="C17" s="27" t="s">
        <v>156</v>
      </c>
      <c r="D17" s="52" t="s">
        <v>146</v>
      </c>
      <c r="E17" s="29">
        <v>1885</v>
      </c>
      <c r="F17" s="77"/>
      <c r="G17" s="76"/>
      <c r="H17" s="53"/>
    </row>
    <row r="18" spans="1:8" s="30" customFormat="1">
      <c r="A18" s="25">
        <v>202</v>
      </c>
      <c r="B18" s="26">
        <v>5</v>
      </c>
      <c r="C18" s="27" t="s">
        <v>157</v>
      </c>
      <c r="D18" s="28" t="s">
        <v>143</v>
      </c>
      <c r="E18" s="29">
        <v>223.91</v>
      </c>
      <c r="F18" s="77"/>
      <c r="G18" s="76"/>
      <c r="H18" s="53"/>
    </row>
    <row r="19" spans="1:8" s="30" customFormat="1" ht="25.5">
      <c r="A19" s="52" t="s">
        <v>158</v>
      </c>
      <c r="B19" s="26">
        <v>8</v>
      </c>
      <c r="C19" s="27" t="s">
        <v>159</v>
      </c>
      <c r="D19" s="52" t="s">
        <v>143</v>
      </c>
      <c r="E19" s="29">
        <v>57.42</v>
      </c>
      <c r="F19" s="77"/>
      <c r="G19" s="76"/>
      <c r="H19" s="53"/>
    </row>
    <row r="20" spans="1:8" s="30" customFormat="1">
      <c r="A20" s="25">
        <v>205</v>
      </c>
      <c r="B20" s="26">
        <v>9</v>
      </c>
      <c r="C20" s="27" t="s">
        <v>864</v>
      </c>
      <c r="D20" s="28" t="s">
        <v>146</v>
      </c>
      <c r="E20" s="29">
        <v>41872.58</v>
      </c>
      <c r="F20" s="77"/>
      <c r="G20" s="76"/>
      <c r="H20" s="53"/>
    </row>
    <row r="21" spans="1:8" s="30" customFormat="1" ht="25.5">
      <c r="A21" s="25" t="s">
        <v>160</v>
      </c>
      <c r="B21" s="26">
        <v>10</v>
      </c>
      <c r="C21" s="27" t="s">
        <v>161</v>
      </c>
      <c r="D21" s="28" t="s">
        <v>146</v>
      </c>
      <c r="E21" s="29">
        <v>1084.8</v>
      </c>
      <c r="F21" s="77"/>
      <c r="G21" s="76"/>
      <c r="H21" s="53"/>
    </row>
    <row r="22" spans="1:8" s="30" customFormat="1" ht="25.5">
      <c r="A22" s="25">
        <v>204</v>
      </c>
      <c r="B22" s="26">
        <v>11</v>
      </c>
      <c r="C22" s="27" t="s">
        <v>162</v>
      </c>
      <c r="D22" s="28" t="s">
        <v>146</v>
      </c>
      <c r="E22" s="29">
        <v>5694.2</v>
      </c>
      <c r="F22" s="77"/>
      <c r="G22" s="76"/>
      <c r="H22" s="53"/>
    </row>
    <row r="23" spans="1:8" s="30" customFormat="1" ht="25.5">
      <c r="A23" s="25">
        <v>404</v>
      </c>
      <c r="B23" s="26">
        <v>13</v>
      </c>
      <c r="C23" s="27" t="s">
        <v>862</v>
      </c>
      <c r="D23" s="28" t="s">
        <v>163</v>
      </c>
      <c r="E23" s="29">
        <f>273.99+39901.32</f>
        <v>40175.31</v>
      </c>
      <c r="F23" s="77"/>
      <c r="G23" s="76"/>
      <c r="H23" s="53"/>
    </row>
    <row r="24" spans="1:8" s="30" customFormat="1" ht="25.5">
      <c r="A24" s="25">
        <v>204</v>
      </c>
      <c r="B24" s="26">
        <v>14</v>
      </c>
      <c r="C24" s="27" t="s">
        <v>164</v>
      </c>
      <c r="D24" s="28" t="s">
        <v>146</v>
      </c>
      <c r="E24" s="29">
        <v>3801.2799999999997</v>
      </c>
      <c r="F24" s="77"/>
      <c r="G24" s="76"/>
      <c r="H24" s="53"/>
    </row>
    <row r="25" spans="1:8" ht="15.75">
      <c r="A25" s="33"/>
      <c r="B25" s="34"/>
      <c r="C25" s="35" t="s">
        <v>165</v>
      </c>
      <c r="D25" s="46"/>
      <c r="E25" s="39"/>
      <c r="F25" s="78"/>
      <c r="G25" s="79"/>
      <c r="H25" s="54"/>
    </row>
    <row r="26" spans="1:8" ht="15.75">
      <c r="A26" s="19"/>
      <c r="B26" s="20"/>
      <c r="C26" s="21" t="s">
        <v>166</v>
      </c>
      <c r="D26" s="22"/>
      <c r="E26" s="23"/>
      <c r="F26" s="73"/>
      <c r="G26" s="74"/>
      <c r="H26" s="2"/>
    </row>
    <row r="27" spans="1:8" s="30" customFormat="1" ht="25.5">
      <c r="A27" s="25"/>
      <c r="B27" s="26">
        <v>15</v>
      </c>
      <c r="C27" s="27" t="s">
        <v>865</v>
      </c>
      <c r="D27" s="28" t="s">
        <v>143</v>
      </c>
      <c r="E27" s="29">
        <v>55575.41</v>
      </c>
      <c r="F27" s="77"/>
      <c r="G27" s="76"/>
      <c r="H27" s="53"/>
    </row>
    <row r="28" spans="1:8" s="30" customFormat="1">
      <c r="A28" s="25" t="s">
        <v>167</v>
      </c>
      <c r="B28" s="26">
        <v>16</v>
      </c>
      <c r="C28" s="56" t="s">
        <v>168</v>
      </c>
      <c r="D28" s="28" t="s">
        <v>143</v>
      </c>
      <c r="E28" s="29">
        <v>672.21</v>
      </c>
      <c r="F28" s="77"/>
      <c r="G28" s="76"/>
      <c r="H28" s="53"/>
    </row>
    <row r="29" spans="1:8" s="30" customFormat="1">
      <c r="A29" s="25" t="s">
        <v>167</v>
      </c>
      <c r="B29" s="26">
        <v>17</v>
      </c>
      <c r="C29" s="27" t="s">
        <v>169</v>
      </c>
      <c r="D29" s="28" t="s">
        <v>143</v>
      </c>
      <c r="E29" s="29">
        <v>392.36</v>
      </c>
      <c r="F29" s="77"/>
      <c r="G29" s="76"/>
      <c r="H29" s="53"/>
    </row>
    <row r="30" spans="1:8" s="30" customFormat="1" ht="25.5">
      <c r="A30" s="25">
        <v>406</v>
      </c>
      <c r="B30" s="26">
        <v>142</v>
      </c>
      <c r="C30" s="27" t="s">
        <v>170</v>
      </c>
      <c r="D30" s="32" t="s">
        <v>143</v>
      </c>
      <c r="E30" s="29">
        <v>4200</v>
      </c>
      <c r="F30" s="77"/>
      <c r="G30" s="76"/>
      <c r="H30" s="53"/>
    </row>
    <row r="31" spans="1:8" s="30" customFormat="1" ht="25.5">
      <c r="A31" s="25">
        <v>405</v>
      </c>
      <c r="B31" s="26">
        <v>133</v>
      </c>
      <c r="C31" s="27" t="s">
        <v>171</v>
      </c>
      <c r="D31" s="32" t="s">
        <v>143</v>
      </c>
      <c r="E31" s="29">
        <v>5845.77</v>
      </c>
      <c r="F31" s="77"/>
      <c r="G31" s="76"/>
      <c r="H31" s="53"/>
    </row>
    <row r="32" spans="1:8" s="30" customFormat="1" ht="25.5">
      <c r="A32" s="25" t="s">
        <v>172</v>
      </c>
      <c r="B32" s="26">
        <v>135</v>
      </c>
      <c r="C32" s="27" t="s">
        <v>173</v>
      </c>
      <c r="D32" s="32" t="s">
        <v>143</v>
      </c>
      <c r="E32" s="29">
        <v>1452</v>
      </c>
      <c r="F32" s="77"/>
      <c r="G32" s="76"/>
      <c r="H32" s="53"/>
    </row>
    <row r="33" spans="1:8" s="30" customFormat="1" ht="38.25">
      <c r="A33" s="25" t="s">
        <v>174</v>
      </c>
      <c r="B33" s="26">
        <v>136</v>
      </c>
      <c r="C33" s="27" t="s">
        <v>175</v>
      </c>
      <c r="D33" s="32" t="s">
        <v>14</v>
      </c>
      <c r="E33" s="29">
        <v>1</v>
      </c>
      <c r="F33" s="77"/>
      <c r="G33" s="76"/>
      <c r="H33" s="53"/>
    </row>
    <row r="34" spans="1:8" s="30" customFormat="1" ht="38.25">
      <c r="A34" s="25">
        <v>2301</v>
      </c>
      <c r="B34" s="26">
        <v>141</v>
      </c>
      <c r="C34" s="27" t="s">
        <v>176</v>
      </c>
      <c r="D34" s="32" t="s">
        <v>11</v>
      </c>
      <c r="E34" s="29">
        <v>1580</v>
      </c>
      <c r="F34" s="77"/>
      <c r="G34" s="76"/>
      <c r="H34" s="53"/>
    </row>
    <row r="35" spans="1:8" s="30" customFormat="1" ht="25.5">
      <c r="A35" s="25">
        <v>414</v>
      </c>
      <c r="B35" s="26">
        <v>38</v>
      </c>
      <c r="C35" s="27" t="s">
        <v>177</v>
      </c>
      <c r="D35" s="28" t="s">
        <v>14</v>
      </c>
      <c r="E35" s="29">
        <v>40</v>
      </c>
      <c r="F35" s="77"/>
      <c r="G35" s="76"/>
      <c r="H35" s="53"/>
    </row>
    <row r="36" spans="1:8" s="30" customFormat="1">
      <c r="A36" s="25">
        <v>407</v>
      </c>
      <c r="B36" s="26">
        <v>158</v>
      </c>
      <c r="C36" s="27" t="s">
        <v>178</v>
      </c>
      <c r="D36" s="32" t="s">
        <v>14</v>
      </c>
      <c r="E36" s="29">
        <v>280</v>
      </c>
      <c r="F36" s="77"/>
      <c r="G36" s="76"/>
      <c r="H36" s="53"/>
    </row>
    <row r="37" spans="1:8" ht="15.75">
      <c r="A37" s="33"/>
      <c r="B37" s="34"/>
      <c r="C37" s="35" t="s">
        <v>179</v>
      </c>
      <c r="D37" s="46"/>
      <c r="E37" s="39"/>
      <c r="F37" s="78"/>
      <c r="G37" s="79"/>
      <c r="H37" s="54"/>
    </row>
    <row r="38" spans="1:8" ht="15.75">
      <c r="A38" s="19"/>
      <c r="B38" s="20"/>
      <c r="C38" s="21" t="s">
        <v>180</v>
      </c>
      <c r="D38" s="22"/>
      <c r="E38" s="23"/>
      <c r="F38" s="73"/>
      <c r="G38" s="74"/>
      <c r="H38" s="2"/>
    </row>
    <row r="39" spans="1:8" s="30" customFormat="1" ht="25.5">
      <c r="A39" s="25">
        <v>501</v>
      </c>
      <c r="B39" s="26">
        <v>22</v>
      </c>
      <c r="C39" s="27" t="s">
        <v>181</v>
      </c>
      <c r="D39" s="28" t="s">
        <v>146</v>
      </c>
      <c r="E39" s="29">
        <v>1389.5000000000002</v>
      </c>
      <c r="F39" s="77"/>
      <c r="G39" s="76"/>
      <c r="H39" s="53"/>
    </row>
    <row r="40" spans="1:8" s="30" customFormat="1">
      <c r="A40" s="25">
        <v>501</v>
      </c>
      <c r="B40" s="26">
        <v>19</v>
      </c>
      <c r="C40" s="27" t="s">
        <v>182</v>
      </c>
      <c r="D40" s="28" t="s">
        <v>183</v>
      </c>
      <c r="E40" s="29">
        <v>516</v>
      </c>
      <c r="F40" s="77"/>
      <c r="G40" s="76"/>
      <c r="H40" s="53"/>
    </row>
    <row r="41" spans="1:8" s="30" customFormat="1" ht="25.5">
      <c r="A41" s="25">
        <v>501</v>
      </c>
      <c r="B41" s="26">
        <v>23</v>
      </c>
      <c r="C41" s="27" t="s">
        <v>863</v>
      </c>
      <c r="D41" s="28" t="s">
        <v>146</v>
      </c>
      <c r="E41" s="29">
        <v>10.96</v>
      </c>
      <c r="F41" s="77"/>
      <c r="G41" s="76"/>
      <c r="H41" s="53"/>
    </row>
    <row r="42" spans="1:8" s="30" customFormat="1" ht="38.25">
      <c r="A42" s="25">
        <v>501</v>
      </c>
      <c r="B42" s="26">
        <v>24</v>
      </c>
      <c r="C42" s="27" t="s">
        <v>184</v>
      </c>
      <c r="D42" s="28" t="s">
        <v>146</v>
      </c>
      <c r="E42" s="29">
        <v>615.74</v>
      </c>
      <c r="F42" s="77"/>
      <c r="G42" s="76"/>
      <c r="H42" s="53"/>
    </row>
    <row r="43" spans="1:8" s="30" customFormat="1" ht="25.5">
      <c r="A43" s="25">
        <v>501</v>
      </c>
      <c r="B43" s="26">
        <v>25</v>
      </c>
      <c r="C43" s="27" t="s">
        <v>185</v>
      </c>
      <c r="D43" s="28" t="s">
        <v>146</v>
      </c>
      <c r="E43" s="29">
        <v>149.11000000000001</v>
      </c>
      <c r="F43" s="77"/>
      <c r="G43" s="76"/>
      <c r="H43" s="53"/>
    </row>
    <row r="44" spans="1:8" s="30" customFormat="1" ht="25.5">
      <c r="A44" s="25">
        <v>1732</v>
      </c>
      <c r="B44" s="26">
        <v>26</v>
      </c>
      <c r="C44" s="27" t="s">
        <v>186</v>
      </c>
      <c r="D44" s="28" t="s">
        <v>146</v>
      </c>
      <c r="E44" s="29">
        <v>8.25</v>
      </c>
      <c r="F44" s="77"/>
      <c r="G44" s="76"/>
      <c r="H44" s="53"/>
    </row>
    <row r="45" spans="1:8" s="30" customFormat="1" ht="25.5">
      <c r="A45" s="25" t="s">
        <v>187</v>
      </c>
      <c r="B45" s="26">
        <v>18</v>
      </c>
      <c r="C45" s="27" t="s">
        <v>188</v>
      </c>
      <c r="D45" s="28" t="s">
        <v>146</v>
      </c>
      <c r="E45" s="29">
        <v>1410.94</v>
      </c>
      <c r="F45" s="77"/>
      <c r="G45" s="76"/>
      <c r="H45" s="53"/>
    </row>
    <row r="46" spans="1:8" s="30" customFormat="1" ht="25.5">
      <c r="A46" s="25">
        <v>416</v>
      </c>
      <c r="B46" s="26">
        <v>28</v>
      </c>
      <c r="C46" s="27" t="s">
        <v>189</v>
      </c>
      <c r="D46" s="28" t="s">
        <v>11</v>
      </c>
      <c r="E46" s="29">
        <v>61</v>
      </c>
      <c r="F46" s="77"/>
      <c r="G46" s="76"/>
      <c r="H46" s="53"/>
    </row>
    <row r="47" spans="1:8" s="30" customFormat="1" ht="38.25">
      <c r="A47" s="25" t="s">
        <v>187</v>
      </c>
      <c r="B47" s="26">
        <v>29</v>
      </c>
      <c r="C47" s="27" t="s">
        <v>190</v>
      </c>
      <c r="D47" s="28" t="s">
        <v>146</v>
      </c>
      <c r="E47" s="29">
        <v>188.76</v>
      </c>
      <c r="F47" s="77"/>
      <c r="G47" s="76"/>
      <c r="H47" s="53"/>
    </row>
    <row r="48" spans="1:8" s="30" customFormat="1" ht="25.5">
      <c r="A48" s="25">
        <v>822</v>
      </c>
      <c r="B48" s="26">
        <v>30</v>
      </c>
      <c r="C48" s="27" t="s">
        <v>191</v>
      </c>
      <c r="D48" s="28" t="s">
        <v>146</v>
      </c>
      <c r="E48" s="29">
        <v>3</v>
      </c>
      <c r="F48" s="77"/>
      <c r="G48" s="76"/>
      <c r="H48" s="53"/>
    </row>
    <row r="49" spans="1:8" s="30" customFormat="1" ht="25.5">
      <c r="A49" s="25">
        <v>501</v>
      </c>
      <c r="B49" s="26">
        <v>31</v>
      </c>
      <c r="C49" s="27" t="s">
        <v>192</v>
      </c>
      <c r="D49" s="28" t="s">
        <v>146</v>
      </c>
      <c r="E49" s="29">
        <v>92.44</v>
      </c>
      <c r="F49" s="77"/>
      <c r="G49" s="76"/>
      <c r="H49" s="53"/>
    </row>
    <row r="50" spans="1:8" s="30" customFormat="1" ht="25.5">
      <c r="A50" s="25">
        <v>501</v>
      </c>
      <c r="B50" s="26">
        <v>36</v>
      </c>
      <c r="C50" s="27" t="s">
        <v>193</v>
      </c>
      <c r="D50" s="28" t="s">
        <v>122</v>
      </c>
      <c r="E50" s="29">
        <v>24</v>
      </c>
      <c r="F50" s="77"/>
      <c r="G50" s="76"/>
      <c r="H50" s="53"/>
    </row>
    <row r="51" spans="1:8" ht="15.75">
      <c r="A51" s="33"/>
      <c r="B51" s="34"/>
      <c r="C51" s="35" t="s">
        <v>194</v>
      </c>
      <c r="D51" s="46"/>
      <c r="E51" s="39"/>
      <c r="F51" s="78"/>
      <c r="G51" s="79"/>
      <c r="H51" s="54"/>
    </row>
    <row r="52" spans="1:8" ht="15.75">
      <c r="A52" s="19"/>
      <c r="B52" s="20"/>
      <c r="C52" s="21" t="s">
        <v>195</v>
      </c>
      <c r="D52" s="22"/>
      <c r="E52" s="23"/>
      <c r="F52" s="73"/>
      <c r="G52" s="74"/>
      <c r="H52" s="2"/>
    </row>
    <row r="53" spans="1:8" s="30" customFormat="1" ht="25.5">
      <c r="A53" s="25" t="s">
        <v>196</v>
      </c>
      <c r="B53" s="26">
        <v>32</v>
      </c>
      <c r="C53" s="27" t="s">
        <v>197</v>
      </c>
      <c r="D53" s="28" t="s">
        <v>198</v>
      </c>
      <c r="E53" s="29">
        <v>124101.77</v>
      </c>
      <c r="F53" s="77"/>
      <c r="G53" s="76"/>
      <c r="H53" s="53"/>
    </row>
    <row r="54" spans="1:8" ht="15.75">
      <c r="A54" s="33"/>
      <c r="B54" s="34"/>
      <c r="C54" s="35" t="s">
        <v>199</v>
      </c>
      <c r="D54" s="46"/>
      <c r="E54" s="39"/>
      <c r="F54" s="78"/>
      <c r="G54" s="79"/>
      <c r="H54" s="54"/>
    </row>
    <row r="55" spans="1:8" ht="15.75">
      <c r="A55" s="19"/>
      <c r="B55" s="20"/>
      <c r="C55" s="21" t="s">
        <v>200</v>
      </c>
      <c r="D55" s="22"/>
      <c r="E55" s="23"/>
      <c r="F55" s="73"/>
      <c r="G55" s="74"/>
      <c r="H55" s="2"/>
    </row>
    <row r="56" spans="1:8" s="30" customFormat="1" ht="25.5">
      <c r="A56" s="25"/>
      <c r="B56" s="26">
        <v>34</v>
      </c>
      <c r="C56" s="27" t="s">
        <v>201</v>
      </c>
      <c r="D56" s="28" t="s">
        <v>143</v>
      </c>
      <c r="E56" s="29">
        <v>42.660000000000004</v>
      </c>
      <c r="F56" s="77"/>
      <c r="G56" s="76"/>
      <c r="H56" s="53"/>
    </row>
    <row r="57" spans="1:8" s="30" customFormat="1" ht="25.5">
      <c r="A57" s="25">
        <v>1709</v>
      </c>
      <c r="B57" s="26">
        <v>143</v>
      </c>
      <c r="C57" s="27" t="s">
        <v>202</v>
      </c>
      <c r="D57" s="32" t="s">
        <v>143</v>
      </c>
      <c r="E57" s="29">
        <v>2.64</v>
      </c>
      <c r="F57" s="77"/>
      <c r="G57" s="76"/>
      <c r="H57" s="53"/>
    </row>
    <row r="58" spans="1:8" s="30" customFormat="1" ht="25.5">
      <c r="A58" s="25">
        <v>1709</v>
      </c>
      <c r="B58" s="26">
        <v>144</v>
      </c>
      <c r="C58" s="27" t="s">
        <v>203</v>
      </c>
      <c r="D58" s="32" t="s">
        <v>143</v>
      </c>
      <c r="E58" s="29">
        <v>6.8000000000000007</v>
      </c>
      <c r="F58" s="77"/>
      <c r="G58" s="76"/>
      <c r="H58" s="53"/>
    </row>
    <row r="59" spans="1:8" ht="15.75">
      <c r="A59" s="33"/>
      <c r="B59" s="34"/>
      <c r="C59" s="35" t="s">
        <v>204</v>
      </c>
      <c r="D59" s="46"/>
      <c r="E59" s="39"/>
      <c r="F59" s="78"/>
      <c r="G59" s="79"/>
      <c r="H59" s="54"/>
    </row>
    <row r="60" spans="1:8" ht="15.75">
      <c r="A60" s="19"/>
      <c r="B60" s="20"/>
      <c r="C60" s="21" t="s">
        <v>205</v>
      </c>
      <c r="D60" s="22"/>
      <c r="E60" s="23"/>
      <c r="F60" s="73"/>
      <c r="G60" s="74"/>
      <c r="H60" s="2"/>
    </row>
    <row r="61" spans="1:8" s="30" customFormat="1" ht="25.5">
      <c r="A61" s="25"/>
      <c r="B61" s="26">
        <v>35</v>
      </c>
      <c r="C61" s="27" t="s">
        <v>206</v>
      </c>
      <c r="D61" s="28" t="s">
        <v>11</v>
      </c>
      <c r="E61" s="29">
        <v>132.16</v>
      </c>
      <c r="F61" s="77"/>
      <c r="G61" s="76"/>
      <c r="H61" s="53"/>
    </row>
    <row r="62" spans="1:8" s="30" customFormat="1" ht="38.25">
      <c r="A62" s="25">
        <v>1902</v>
      </c>
      <c r="B62" s="26">
        <v>139</v>
      </c>
      <c r="C62" s="27" t="s">
        <v>207</v>
      </c>
      <c r="D62" s="32" t="s">
        <v>14</v>
      </c>
      <c r="E62" s="29">
        <v>4</v>
      </c>
      <c r="F62" s="77"/>
      <c r="G62" s="76"/>
      <c r="H62" s="53"/>
    </row>
    <row r="63" spans="1:8" s="30" customFormat="1" ht="38.25">
      <c r="A63" s="25">
        <v>1902</v>
      </c>
      <c r="B63" s="26">
        <v>140</v>
      </c>
      <c r="C63" s="27" t="s">
        <v>208</v>
      </c>
      <c r="D63" s="32" t="s">
        <v>14</v>
      </c>
      <c r="E63" s="29">
        <v>5</v>
      </c>
      <c r="F63" s="77"/>
      <c r="G63" s="76"/>
      <c r="H63" s="53"/>
    </row>
    <row r="64" spans="1:8" s="30" customFormat="1" ht="25.5">
      <c r="A64" s="25" t="s">
        <v>55</v>
      </c>
      <c r="B64" s="26">
        <v>132</v>
      </c>
      <c r="C64" s="27" t="s">
        <v>209</v>
      </c>
      <c r="D64" s="32" t="s">
        <v>14</v>
      </c>
      <c r="E64" s="29">
        <v>20</v>
      </c>
      <c r="F64" s="77"/>
      <c r="G64" s="76"/>
      <c r="H64" s="53"/>
    </row>
    <row r="65" spans="1:8" s="30" customFormat="1" ht="25.5">
      <c r="A65" s="25" t="s">
        <v>210</v>
      </c>
      <c r="B65" s="26">
        <v>137</v>
      </c>
      <c r="C65" s="27" t="s">
        <v>211</v>
      </c>
      <c r="D65" s="32" t="s">
        <v>14</v>
      </c>
      <c r="E65" s="29">
        <v>2</v>
      </c>
      <c r="F65" s="77"/>
      <c r="G65" s="76"/>
      <c r="H65" s="53"/>
    </row>
    <row r="66" spans="1:8" s="30" customFormat="1" ht="25.5">
      <c r="A66" s="25">
        <v>2004</v>
      </c>
      <c r="B66" s="26">
        <v>134</v>
      </c>
      <c r="C66" s="27" t="s">
        <v>212</v>
      </c>
      <c r="D66" s="32" t="s">
        <v>11</v>
      </c>
      <c r="E66" s="29">
        <v>343.4</v>
      </c>
      <c r="F66" s="77"/>
      <c r="G66" s="76"/>
      <c r="H66" s="53"/>
    </row>
    <row r="67" spans="1:8" s="30" customFormat="1" ht="76.5">
      <c r="A67" s="25" t="s">
        <v>213</v>
      </c>
      <c r="B67" s="26">
        <v>45</v>
      </c>
      <c r="C67" s="27" t="s">
        <v>214</v>
      </c>
      <c r="D67" s="28" t="s">
        <v>14</v>
      </c>
      <c r="E67" s="29">
        <v>1</v>
      </c>
      <c r="F67" s="77"/>
      <c r="G67" s="76"/>
      <c r="H67" s="53"/>
    </row>
    <row r="68" spans="1:8" ht="15.75">
      <c r="A68" s="33"/>
      <c r="B68" s="34"/>
      <c r="C68" s="35" t="s">
        <v>215</v>
      </c>
      <c r="D68" s="46"/>
      <c r="E68" s="39"/>
      <c r="F68" s="78"/>
      <c r="G68" s="79"/>
      <c r="H68" s="54"/>
    </row>
    <row r="69" spans="1:8" ht="15.75">
      <c r="A69" s="19"/>
      <c r="B69" s="20"/>
      <c r="C69" s="21" t="s">
        <v>216</v>
      </c>
      <c r="D69" s="22"/>
      <c r="E69" s="23"/>
      <c r="F69" s="73"/>
      <c r="G69" s="74"/>
      <c r="H69" s="2"/>
    </row>
    <row r="70" spans="1:8" s="30" customFormat="1" ht="38.25">
      <c r="A70" s="25">
        <v>2104</v>
      </c>
      <c r="B70" s="26">
        <v>145</v>
      </c>
      <c r="C70" s="27" t="s">
        <v>217</v>
      </c>
      <c r="D70" s="32" t="s">
        <v>218</v>
      </c>
      <c r="E70" s="29">
        <v>1</v>
      </c>
      <c r="F70" s="77"/>
      <c r="G70" s="76"/>
      <c r="H70" s="53"/>
    </row>
    <row r="71" spans="1:8" ht="15.75">
      <c r="A71" s="33"/>
      <c r="B71" s="34"/>
      <c r="C71" s="35" t="s">
        <v>219</v>
      </c>
      <c r="D71" s="36"/>
      <c r="E71" s="37"/>
      <c r="F71" s="77"/>
      <c r="G71" s="79"/>
      <c r="H71" s="54"/>
    </row>
    <row r="72" spans="1:8" ht="15.75">
      <c r="A72" s="19"/>
      <c r="B72" s="20"/>
      <c r="C72" s="21" t="s">
        <v>220</v>
      </c>
      <c r="D72" s="22"/>
      <c r="E72" s="23"/>
      <c r="F72" s="73"/>
      <c r="G72" s="74"/>
      <c r="H72" s="2"/>
    </row>
    <row r="73" spans="1:8" s="30" customFormat="1">
      <c r="A73" s="25">
        <v>405</v>
      </c>
      <c r="B73" s="26">
        <v>37</v>
      </c>
      <c r="C73" s="27" t="s">
        <v>221</v>
      </c>
      <c r="D73" s="28" t="s">
        <v>183</v>
      </c>
      <c r="E73" s="29">
        <v>979.72</v>
      </c>
      <c r="F73" s="77"/>
      <c r="G73" s="76"/>
      <c r="H73" s="53"/>
    </row>
    <row r="74" spans="1:8" s="30" customFormat="1">
      <c r="A74" s="25" t="s">
        <v>222</v>
      </c>
      <c r="B74" s="26">
        <v>20</v>
      </c>
      <c r="C74" s="27" t="s">
        <v>223</v>
      </c>
      <c r="D74" s="28" t="s">
        <v>143</v>
      </c>
      <c r="E74" s="29">
        <v>254.5</v>
      </c>
      <c r="F74" s="77"/>
      <c r="G74" s="76"/>
      <c r="H74" s="53"/>
    </row>
    <row r="75" spans="1:8" s="30" customFormat="1" ht="25.5">
      <c r="A75" s="52">
        <v>1401</v>
      </c>
      <c r="B75" s="26">
        <v>21</v>
      </c>
      <c r="C75" s="27" t="s">
        <v>224</v>
      </c>
      <c r="D75" s="52" t="s">
        <v>143</v>
      </c>
      <c r="E75" s="29">
        <v>6.44</v>
      </c>
      <c r="F75" s="77"/>
      <c r="G75" s="76"/>
      <c r="H75" s="53"/>
    </row>
    <row r="76" spans="1:8" ht="15.75">
      <c r="A76" s="33"/>
      <c r="B76" s="34"/>
      <c r="C76" s="35" t="s">
        <v>225</v>
      </c>
      <c r="D76" s="36"/>
      <c r="E76" s="37"/>
      <c r="F76" s="77"/>
      <c r="G76" s="79"/>
      <c r="H76" s="54"/>
    </row>
    <row r="77" spans="1:8" ht="15.75">
      <c r="A77" s="19"/>
      <c r="B77" s="20"/>
      <c r="C77" s="21" t="s">
        <v>226</v>
      </c>
      <c r="D77" s="22"/>
      <c r="E77" s="23"/>
      <c r="F77" s="73"/>
      <c r="G77" s="74"/>
      <c r="H77" s="2"/>
    </row>
    <row r="78" spans="1:8" s="30" customFormat="1" ht="25.5">
      <c r="A78" s="57" t="s">
        <v>227</v>
      </c>
      <c r="B78" s="26">
        <v>27</v>
      </c>
      <c r="C78" s="27" t="s">
        <v>228</v>
      </c>
      <c r="D78" s="28" t="s">
        <v>143</v>
      </c>
      <c r="E78" s="29">
        <v>946.67</v>
      </c>
      <c r="F78" s="77"/>
      <c r="G78" s="76"/>
      <c r="H78" s="53"/>
    </row>
    <row r="79" spans="1:8" s="30" customFormat="1" ht="38.25">
      <c r="A79" s="25">
        <v>507</v>
      </c>
      <c r="B79" s="26">
        <v>40</v>
      </c>
      <c r="C79" s="27" t="s">
        <v>229</v>
      </c>
      <c r="D79" s="28" t="s">
        <v>230</v>
      </c>
      <c r="E79" s="29">
        <v>654</v>
      </c>
      <c r="F79" s="77"/>
      <c r="G79" s="76"/>
      <c r="H79" s="53"/>
    </row>
    <row r="80" spans="1:8" s="30" customFormat="1" ht="38.25">
      <c r="A80" s="25">
        <v>1502</v>
      </c>
      <c r="B80" s="26">
        <v>46</v>
      </c>
      <c r="C80" s="27" t="s">
        <v>231</v>
      </c>
      <c r="D80" s="28" t="s">
        <v>143</v>
      </c>
      <c r="E80" s="29">
        <v>447.29999999999995</v>
      </c>
      <c r="F80" s="77"/>
      <c r="G80" s="76"/>
      <c r="H80" s="53"/>
    </row>
    <row r="81" spans="1:8" ht="15.75">
      <c r="A81" s="33"/>
      <c r="B81" s="34"/>
      <c r="C81" s="35" t="s">
        <v>232</v>
      </c>
      <c r="D81" s="36"/>
      <c r="E81" s="37"/>
      <c r="F81" s="77"/>
      <c r="G81" s="79"/>
      <c r="H81" s="54"/>
    </row>
    <row r="82" spans="1:8" ht="15.75">
      <c r="A82" s="19"/>
      <c r="B82" s="20"/>
      <c r="C82" s="21" t="s">
        <v>233</v>
      </c>
      <c r="D82" s="22"/>
      <c r="E82" s="23"/>
      <c r="F82" s="73"/>
      <c r="G82" s="74"/>
      <c r="H82" s="2"/>
    </row>
    <row r="83" spans="1:8" s="30" customFormat="1" ht="38.25">
      <c r="A83" s="25" t="s">
        <v>120</v>
      </c>
      <c r="B83" s="26">
        <v>109</v>
      </c>
      <c r="C83" s="27" t="s">
        <v>234</v>
      </c>
      <c r="D83" s="32" t="s">
        <v>11</v>
      </c>
      <c r="E83" s="29">
        <v>40</v>
      </c>
      <c r="F83" s="77"/>
      <c r="G83" s="76"/>
      <c r="H83" s="53"/>
    </row>
    <row r="84" spans="1:8" s="30" customFormat="1" ht="25.5">
      <c r="A84" s="25">
        <v>1601</v>
      </c>
      <c r="B84" s="26">
        <v>110</v>
      </c>
      <c r="C84" s="40" t="s">
        <v>235</v>
      </c>
      <c r="D84" s="32" t="s">
        <v>143</v>
      </c>
      <c r="E84" s="29">
        <v>194.49</v>
      </c>
      <c r="F84" s="77"/>
      <c r="G84" s="76"/>
      <c r="H84" s="53"/>
    </row>
    <row r="85" spans="1:8" s="30" customFormat="1" ht="25.5">
      <c r="A85" s="25" t="s">
        <v>236</v>
      </c>
      <c r="B85" s="26">
        <v>108</v>
      </c>
      <c r="C85" s="27" t="s">
        <v>237</v>
      </c>
      <c r="D85" s="32" t="s">
        <v>11</v>
      </c>
      <c r="E85" s="29">
        <v>12</v>
      </c>
      <c r="F85" s="77"/>
      <c r="G85" s="76"/>
      <c r="H85" s="53"/>
    </row>
    <row r="86" spans="1:8" s="30" customFormat="1">
      <c r="A86" s="25">
        <v>1612</v>
      </c>
      <c r="B86" s="26">
        <v>111</v>
      </c>
      <c r="C86" s="40" t="s">
        <v>238</v>
      </c>
      <c r="D86" s="32" t="s">
        <v>14</v>
      </c>
      <c r="E86" s="29">
        <v>4</v>
      </c>
      <c r="F86" s="77"/>
      <c r="G86" s="76"/>
      <c r="H86" s="53"/>
    </row>
    <row r="87" spans="1:8" ht="15.75">
      <c r="A87" s="33"/>
      <c r="B87" s="34"/>
      <c r="C87" s="35" t="s">
        <v>239</v>
      </c>
      <c r="D87" s="36"/>
      <c r="E87" s="37"/>
      <c r="F87" s="77"/>
      <c r="G87" s="79"/>
      <c r="H87" s="54"/>
    </row>
    <row r="88" spans="1:8" ht="15.75">
      <c r="A88" s="19"/>
      <c r="B88" s="20"/>
      <c r="C88" s="21" t="s">
        <v>8</v>
      </c>
      <c r="D88" s="22"/>
      <c r="E88" s="23"/>
      <c r="F88" s="73"/>
      <c r="G88" s="74"/>
      <c r="H88" s="2"/>
    </row>
    <row r="89" spans="1:8" s="30" customFormat="1" ht="89.25">
      <c r="A89" s="25" t="s">
        <v>240</v>
      </c>
      <c r="B89" s="26">
        <v>39</v>
      </c>
      <c r="C89" s="27" t="s">
        <v>241</v>
      </c>
      <c r="D89" s="28" t="s">
        <v>218</v>
      </c>
      <c r="E89" s="29">
        <v>2</v>
      </c>
      <c r="F89" s="77"/>
      <c r="G89" s="76"/>
      <c r="H89" s="53"/>
    </row>
    <row r="90" spans="1:8" s="30" customFormat="1" ht="39.75" customHeight="1">
      <c r="A90" s="25" t="s">
        <v>242</v>
      </c>
      <c r="B90" s="26">
        <v>44</v>
      </c>
      <c r="C90" s="27" t="s">
        <v>243</v>
      </c>
      <c r="D90" s="28" t="s">
        <v>14</v>
      </c>
      <c r="E90" s="29">
        <v>4</v>
      </c>
      <c r="F90" s="77"/>
      <c r="G90" s="76"/>
      <c r="H90" s="53"/>
    </row>
    <row r="91" spans="1:8" s="30" customFormat="1">
      <c r="A91" s="25" t="s">
        <v>9</v>
      </c>
      <c r="B91" s="26">
        <v>95</v>
      </c>
      <c r="C91" s="27" t="s">
        <v>244</v>
      </c>
      <c r="D91" s="28" t="s">
        <v>11</v>
      </c>
      <c r="E91" s="29">
        <v>961.34</v>
      </c>
      <c r="F91" s="77"/>
      <c r="G91" s="76"/>
      <c r="H91" s="53"/>
    </row>
    <row r="92" spans="1:8" s="30" customFormat="1" ht="25.5">
      <c r="A92" s="25" t="s">
        <v>12</v>
      </c>
      <c r="B92" s="26">
        <v>96</v>
      </c>
      <c r="C92" s="27" t="s">
        <v>855</v>
      </c>
      <c r="D92" s="28" t="s">
        <v>14</v>
      </c>
      <c r="E92" s="29">
        <v>2</v>
      </c>
      <c r="F92" s="77"/>
      <c r="G92" s="76"/>
      <c r="H92" s="53"/>
    </row>
    <row r="93" spans="1:8" s="30" customFormat="1" ht="25.5">
      <c r="A93" s="25" t="s">
        <v>15</v>
      </c>
      <c r="B93" s="26">
        <v>97</v>
      </c>
      <c r="C93" s="27" t="s">
        <v>856</v>
      </c>
      <c r="D93" s="32" t="s">
        <v>14</v>
      </c>
      <c r="E93" s="29">
        <v>4</v>
      </c>
      <c r="F93" s="77"/>
      <c r="G93" s="76"/>
      <c r="H93" s="53"/>
    </row>
    <row r="94" spans="1:8" s="30" customFormat="1" ht="25.5">
      <c r="A94" s="25" t="s">
        <v>17</v>
      </c>
      <c r="B94" s="26">
        <v>98</v>
      </c>
      <c r="C94" s="27" t="s">
        <v>857</v>
      </c>
      <c r="D94" s="32" t="s">
        <v>14</v>
      </c>
      <c r="E94" s="29">
        <v>3</v>
      </c>
      <c r="F94" s="77"/>
      <c r="G94" s="76"/>
      <c r="H94" s="53"/>
    </row>
    <row r="95" spans="1:8" s="30" customFormat="1" ht="25.5">
      <c r="A95" s="25" t="s">
        <v>19</v>
      </c>
      <c r="B95" s="26">
        <v>99</v>
      </c>
      <c r="C95" s="27" t="s">
        <v>858</v>
      </c>
      <c r="D95" s="32" t="s">
        <v>14</v>
      </c>
      <c r="E95" s="29">
        <v>6</v>
      </c>
      <c r="F95" s="77"/>
      <c r="G95" s="76"/>
      <c r="H95" s="53"/>
    </row>
    <row r="96" spans="1:8" s="30" customFormat="1">
      <c r="A96" s="25" t="s">
        <v>21</v>
      </c>
      <c r="B96" s="26">
        <v>100</v>
      </c>
      <c r="C96" s="27" t="s">
        <v>245</v>
      </c>
      <c r="D96" s="32" t="s">
        <v>14</v>
      </c>
      <c r="E96" s="29">
        <v>16</v>
      </c>
      <c r="F96" s="77"/>
      <c r="G96" s="76"/>
      <c r="H96" s="53"/>
    </row>
    <row r="97" spans="1:8" s="58" customFormat="1">
      <c r="A97" s="25" t="s">
        <v>23</v>
      </c>
      <c r="B97" s="26">
        <v>62</v>
      </c>
      <c r="C97" s="27" t="s">
        <v>246</v>
      </c>
      <c r="D97" s="28" t="s">
        <v>11</v>
      </c>
      <c r="E97" s="29">
        <v>55</v>
      </c>
      <c r="F97" s="77"/>
      <c r="G97" s="76"/>
      <c r="H97" s="53"/>
    </row>
    <row r="98" spans="1:8" s="30" customFormat="1" ht="25.5">
      <c r="A98" s="25" t="s">
        <v>242</v>
      </c>
      <c r="B98" s="26">
        <v>41</v>
      </c>
      <c r="C98" s="27" t="s">
        <v>247</v>
      </c>
      <c r="D98" s="28" t="s">
        <v>14</v>
      </c>
      <c r="E98" s="29">
        <v>4</v>
      </c>
      <c r="F98" s="77"/>
      <c r="G98" s="76"/>
      <c r="H98" s="53"/>
    </row>
    <row r="99" spans="1:8" s="30" customFormat="1" ht="25.5">
      <c r="A99" s="25" t="s">
        <v>242</v>
      </c>
      <c r="B99" s="26">
        <v>42</v>
      </c>
      <c r="C99" s="27" t="s">
        <v>248</v>
      </c>
      <c r="D99" s="28" t="s">
        <v>14</v>
      </c>
      <c r="E99" s="29">
        <v>7</v>
      </c>
      <c r="F99" s="77"/>
      <c r="G99" s="76"/>
      <c r="H99" s="53"/>
    </row>
    <row r="100" spans="1:8" s="30" customFormat="1" ht="25.5">
      <c r="A100" s="25" t="s">
        <v>242</v>
      </c>
      <c r="B100" s="26">
        <v>43</v>
      </c>
      <c r="C100" s="27" t="s">
        <v>249</v>
      </c>
      <c r="D100" s="28" t="s">
        <v>14</v>
      </c>
      <c r="E100" s="29">
        <v>96</v>
      </c>
      <c r="F100" s="77"/>
      <c r="G100" s="76"/>
      <c r="H100" s="53"/>
    </row>
    <row r="101" spans="1:8" ht="15.75">
      <c r="A101" s="33"/>
      <c r="B101" s="34"/>
      <c r="C101" s="35" t="s">
        <v>25</v>
      </c>
      <c r="D101" s="36"/>
      <c r="E101" s="37"/>
      <c r="F101" s="80"/>
      <c r="G101" s="79"/>
      <c r="H101" s="54"/>
    </row>
    <row r="102" spans="1:8" ht="31.5">
      <c r="A102" s="19"/>
      <c r="B102" s="20"/>
      <c r="C102" s="21" t="s">
        <v>26</v>
      </c>
      <c r="D102" s="22"/>
      <c r="E102" s="23"/>
      <c r="F102" s="73"/>
      <c r="G102" s="74"/>
      <c r="H102" s="2"/>
    </row>
    <row r="103" spans="1:8" s="30" customFormat="1">
      <c r="A103" s="25" t="s">
        <v>27</v>
      </c>
      <c r="B103" s="26">
        <v>61</v>
      </c>
      <c r="C103" s="27" t="s">
        <v>250</v>
      </c>
      <c r="D103" s="28" t="s">
        <v>11</v>
      </c>
      <c r="E103" s="29">
        <v>10</v>
      </c>
      <c r="F103" s="77"/>
      <c r="G103" s="76"/>
      <c r="H103" s="53"/>
    </row>
    <row r="104" spans="1:8" s="30" customFormat="1">
      <c r="A104" s="25" t="s">
        <v>29</v>
      </c>
      <c r="B104" s="26">
        <v>72</v>
      </c>
      <c r="C104" s="27" t="s">
        <v>251</v>
      </c>
      <c r="D104" s="28" t="s">
        <v>14</v>
      </c>
      <c r="E104" s="29">
        <v>2</v>
      </c>
      <c r="F104" s="77"/>
      <c r="G104" s="76"/>
      <c r="H104" s="53"/>
    </row>
    <row r="105" spans="1:8" s="30" customFormat="1">
      <c r="A105" s="25" t="s">
        <v>31</v>
      </c>
      <c r="B105" s="26">
        <v>73</v>
      </c>
      <c r="C105" s="27" t="s">
        <v>252</v>
      </c>
      <c r="D105" s="28" t="s">
        <v>14</v>
      </c>
      <c r="E105" s="29">
        <v>1</v>
      </c>
      <c r="F105" s="77"/>
      <c r="G105" s="76"/>
      <c r="H105" s="53"/>
    </row>
    <row r="106" spans="1:8" s="30" customFormat="1">
      <c r="A106" s="25" t="s">
        <v>32</v>
      </c>
      <c r="B106" s="26">
        <v>86</v>
      </c>
      <c r="C106" s="27" t="s">
        <v>253</v>
      </c>
      <c r="D106" s="28" t="s">
        <v>14</v>
      </c>
      <c r="E106" s="29">
        <v>16</v>
      </c>
      <c r="F106" s="77"/>
      <c r="G106" s="76"/>
      <c r="H106" s="53"/>
    </row>
    <row r="107" spans="1:8" s="30" customFormat="1" ht="25.5">
      <c r="A107" s="25" t="s">
        <v>34</v>
      </c>
      <c r="B107" s="26">
        <v>91</v>
      </c>
      <c r="C107" s="27" t="s">
        <v>254</v>
      </c>
      <c r="D107" s="28" t="s">
        <v>14</v>
      </c>
      <c r="E107" s="29">
        <v>4</v>
      </c>
      <c r="F107" s="77"/>
      <c r="G107" s="76"/>
      <c r="H107" s="53"/>
    </row>
    <row r="108" spans="1:8" s="30" customFormat="1" ht="25.5">
      <c r="A108" s="25" t="s">
        <v>36</v>
      </c>
      <c r="B108" s="26">
        <v>92</v>
      </c>
      <c r="C108" s="27" t="s">
        <v>255</v>
      </c>
      <c r="D108" s="28" t="s">
        <v>14</v>
      </c>
      <c r="E108" s="29">
        <v>2</v>
      </c>
      <c r="F108" s="77"/>
      <c r="G108" s="76"/>
      <c r="H108" s="53"/>
    </row>
    <row r="109" spans="1:8" s="30" customFormat="1">
      <c r="A109" s="25" t="s">
        <v>38</v>
      </c>
      <c r="B109" s="26">
        <v>93</v>
      </c>
      <c r="C109" s="27" t="s">
        <v>256</v>
      </c>
      <c r="D109" s="28" t="s">
        <v>14</v>
      </c>
      <c r="E109" s="29">
        <v>2</v>
      </c>
      <c r="F109" s="77"/>
      <c r="G109" s="76"/>
      <c r="H109" s="53"/>
    </row>
    <row r="110" spans="1:8" s="30" customFormat="1">
      <c r="A110" s="25" t="s">
        <v>40</v>
      </c>
      <c r="B110" s="26">
        <v>76</v>
      </c>
      <c r="C110" s="27" t="s">
        <v>257</v>
      </c>
      <c r="D110" s="28" t="s">
        <v>14</v>
      </c>
      <c r="E110" s="29">
        <v>1</v>
      </c>
      <c r="F110" s="77"/>
      <c r="G110" s="76"/>
      <c r="H110" s="53"/>
    </row>
    <row r="111" spans="1:8" s="30" customFormat="1">
      <c r="A111" s="25" t="s">
        <v>42</v>
      </c>
      <c r="B111" s="26">
        <v>102</v>
      </c>
      <c r="C111" s="27" t="s">
        <v>859</v>
      </c>
      <c r="D111" s="32" t="s">
        <v>14</v>
      </c>
      <c r="E111" s="29">
        <v>48</v>
      </c>
      <c r="F111" s="77"/>
      <c r="G111" s="76"/>
      <c r="H111" s="53"/>
    </row>
    <row r="112" spans="1:8" s="30" customFormat="1" ht="25.5">
      <c r="A112" s="25" t="s">
        <v>44</v>
      </c>
      <c r="B112" s="26">
        <v>120</v>
      </c>
      <c r="C112" s="40" t="s">
        <v>258</v>
      </c>
      <c r="D112" s="32" t="s">
        <v>14</v>
      </c>
      <c r="E112" s="29">
        <v>4</v>
      </c>
      <c r="F112" s="77"/>
      <c r="G112" s="76"/>
      <c r="H112" s="53"/>
    </row>
    <row r="113" spans="1:8" s="30" customFormat="1" ht="25.5">
      <c r="A113" s="25" t="s">
        <v>44</v>
      </c>
      <c r="B113" s="26">
        <v>121</v>
      </c>
      <c r="C113" s="40" t="s">
        <v>259</v>
      </c>
      <c r="D113" s="32" t="s">
        <v>14</v>
      </c>
      <c r="E113" s="29">
        <v>16</v>
      </c>
      <c r="F113" s="77"/>
      <c r="G113" s="76"/>
      <c r="H113" s="53"/>
    </row>
    <row r="114" spans="1:8" s="30" customFormat="1">
      <c r="A114" s="25" t="s">
        <v>44</v>
      </c>
      <c r="B114" s="26">
        <v>114</v>
      </c>
      <c r="C114" s="40" t="s">
        <v>260</v>
      </c>
      <c r="D114" s="32" t="s">
        <v>14</v>
      </c>
      <c r="E114" s="29">
        <v>3</v>
      </c>
      <c r="F114" s="77"/>
      <c r="G114" s="76"/>
      <c r="H114" s="53"/>
    </row>
    <row r="115" spans="1:8" s="30" customFormat="1">
      <c r="A115" s="25" t="s">
        <v>44</v>
      </c>
      <c r="B115" s="26">
        <v>115</v>
      </c>
      <c r="C115" s="40" t="s">
        <v>261</v>
      </c>
      <c r="D115" s="32" t="s">
        <v>14</v>
      </c>
      <c r="E115" s="29">
        <v>1</v>
      </c>
      <c r="F115" s="77"/>
      <c r="G115" s="76"/>
      <c r="H115" s="53"/>
    </row>
    <row r="116" spans="1:8" s="30" customFormat="1" ht="25.5">
      <c r="A116" s="25" t="s">
        <v>44</v>
      </c>
      <c r="B116" s="26">
        <v>116</v>
      </c>
      <c r="C116" s="40" t="s">
        <v>262</v>
      </c>
      <c r="D116" s="32" t="s">
        <v>14</v>
      </c>
      <c r="E116" s="29">
        <v>16</v>
      </c>
      <c r="F116" s="77"/>
      <c r="G116" s="76"/>
      <c r="H116" s="53"/>
    </row>
    <row r="117" spans="1:8" s="30" customFormat="1" ht="25.5">
      <c r="A117" s="25" t="s">
        <v>44</v>
      </c>
      <c r="B117" s="26">
        <v>117</v>
      </c>
      <c r="C117" s="40" t="s">
        <v>263</v>
      </c>
      <c r="D117" s="32" t="s">
        <v>14</v>
      </c>
      <c r="E117" s="29">
        <v>2</v>
      </c>
      <c r="F117" s="77"/>
      <c r="G117" s="76"/>
      <c r="H117" s="53"/>
    </row>
    <row r="118" spans="1:8" s="30" customFormat="1" ht="25.5">
      <c r="A118" s="25" t="s">
        <v>44</v>
      </c>
      <c r="B118" s="26">
        <v>118</v>
      </c>
      <c r="C118" s="40" t="s">
        <v>264</v>
      </c>
      <c r="D118" s="32" t="s">
        <v>14</v>
      </c>
      <c r="E118" s="29">
        <v>14</v>
      </c>
      <c r="F118" s="77"/>
      <c r="G118" s="76"/>
      <c r="H118" s="53"/>
    </row>
    <row r="119" spans="1:8" s="30" customFormat="1" ht="25.5">
      <c r="A119" s="25" t="s">
        <v>44</v>
      </c>
      <c r="B119" s="26">
        <v>119</v>
      </c>
      <c r="C119" s="40" t="s">
        <v>265</v>
      </c>
      <c r="D119" s="32" t="s">
        <v>14</v>
      </c>
      <c r="E119" s="29">
        <v>8</v>
      </c>
      <c r="F119" s="77"/>
      <c r="G119" s="76"/>
      <c r="H119" s="53"/>
    </row>
    <row r="120" spans="1:8" s="30" customFormat="1">
      <c r="A120" s="25" t="s">
        <v>44</v>
      </c>
      <c r="B120" s="26">
        <v>122</v>
      </c>
      <c r="C120" s="40" t="s">
        <v>266</v>
      </c>
      <c r="D120" s="32" t="s">
        <v>14</v>
      </c>
      <c r="E120" s="29">
        <v>2</v>
      </c>
      <c r="F120" s="77"/>
      <c r="G120" s="76"/>
      <c r="H120" s="53"/>
    </row>
    <row r="121" spans="1:8" s="30" customFormat="1" ht="25.5">
      <c r="A121" s="25" t="s">
        <v>44</v>
      </c>
      <c r="B121" s="26">
        <v>124</v>
      </c>
      <c r="C121" s="27" t="s">
        <v>267</v>
      </c>
      <c r="D121" s="32" t="s">
        <v>14</v>
      </c>
      <c r="E121" s="29">
        <v>2</v>
      </c>
      <c r="F121" s="77"/>
      <c r="G121" s="76"/>
      <c r="H121" s="53"/>
    </row>
    <row r="122" spans="1:8" s="30" customFormat="1">
      <c r="A122" s="25" t="s">
        <v>55</v>
      </c>
      <c r="B122" s="26">
        <v>125</v>
      </c>
      <c r="C122" s="27" t="s">
        <v>268</v>
      </c>
      <c r="D122" s="32" t="s">
        <v>14</v>
      </c>
      <c r="E122" s="29">
        <v>16</v>
      </c>
      <c r="F122" s="77"/>
      <c r="G122" s="76"/>
      <c r="H122" s="53"/>
    </row>
    <row r="123" spans="1:8" s="30" customFormat="1" ht="25.5">
      <c r="A123" s="25" t="s">
        <v>55</v>
      </c>
      <c r="B123" s="26">
        <v>126</v>
      </c>
      <c r="C123" s="27" t="s">
        <v>269</v>
      </c>
      <c r="D123" s="32"/>
      <c r="E123" s="29">
        <v>4</v>
      </c>
      <c r="F123" s="81"/>
      <c r="G123" s="76"/>
      <c r="H123" s="53"/>
    </row>
    <row r="124" spans="1:8" s="30" customFormat="1" ht="25.5">
      <c r="A124" s="25" t="s">
        <v>55</v>
      </c>
      <c r="B124" s="26">
        <v>127</v>
      </c>
      <c r="C124" s="27" t="s">
        <v>270</v>
      </c>
      <c r="D124" s="32" t="s">
        <v>14</v>
      </c>
      <c r="E124" s="29">
        <v>3</v>
      </c>
      <c r="F124" s="77"/>
      <c r="G124" s="76"/>
      <c r="H124" s="53"/>
    </row>
    <row r="125" spans="1:8" s="30" customFormat="1" ht="25.5">
      <c r="A125" s="25" t="s">
        <v>55</v>
      </c>
      <c r="B125" s="26">
        <v>128</v>
      </c>
      <c r="C125" s="27" t="s">
        <v>271</v>
      </c>
      <c r="D125" s="32" t="s">
        <v>14</v>
      </c>
      <c r="E125" s="29">
        <v>8</v>
      </c>
      <c r="F125" s="77"/>
      <c r="G125" s="76"/>
      <c r="H125" s="53"/>
    </row>
    <row r="126" spans="1:8" s="30" customFormat="1" ht="25.5">
      <c r="A126" s="25" t="s">
        <v>55</v>
      </c>
      <c r="B126" s="26">
        <v>129</v>
      </c>
      <c r="C126" s="27" t="s">
        <v>272</v>
      </c>
      <c r="D126" s="32" t="s">
        <v>14</v>
      </c>
      <c r="E126" s="29">
        <v>12</v>
      </c>
      <c r="F126" s="77"/>
      <c r="G126" s="76"/>
      <c r="H126" s="53"/>
    </row>
    <row r="127" spans="1:8" s="30" customFormat="1">
      <c r="A127" s="25" t="s">
        <v>55</v>
      </c>
      <c r="B127" s="26">
        <v>130</v>
      </c>
      <c r="C127" s="27" t="s">
        <v>273</v>
      </c>
      <c r="D127" s="32" t="s">
        <v>14</v>
      </c>
      <c r="E127" s="29">
        <v>1</v>
      </c>
      <c r="F127" s="77"/>
      <c r="G127" s="76"/>
      <c r="H127" s="53"/>
    </row>
    <row r="128" spans="1:8" s="30" customFormat="1">
      <c r="A128" s="25" t="s">
        <v>55</v>
      </c>
      <c r="B128" s="26">
        <v>131</v>
      </c>
      <c r="C128" s="27" t="s">
        <v>274</v>
      </c>
      <c r="D128" s="32"/>
      <c r="E128" s="29">
        <v>24</v>
      </c>
      <c r="F128" s="77"/>
      <c r="G128" s="76"/>
      <c r="H128" s="53"/>
    </row>
    <row r="129" spans="1:8" ht="31.5">
      <c r="A129" s="33"/>
      <c r="B129" s="34"/>
      <c r="C129" s="35" t="s">
        <v>63</v>
      </c>
      <c r="D129" s="36"/>
      <c r="E129" s="37"/>
      <c r="F129" s="77"/>
      <c r="G129" s="79"/>
      <c r="H129" s="54"/>
    </row>
    <row r="130" spans="1:8" ht="31.5">
      <c r="A130" s="19"/>
      <c r="B130" s="20"/>
      <c r="C130" s="21" t="s">
        <v>64</v>
      </c>
      <c r="D130" s="22"/>
      <c r="E130" s="23"/>
      <c r="F130" s="73"/>
      <c r="G130" s="74"/>
      <c r="H130" s="2"/>
    </row>
    <row r="131" spans="1:8" s="30" customFormat="1">
      <c r="A131" s="25" t="s">
        <v>65</v>
      </c>
      <c r="B131" s="26">
        <v>51</v>
      </c>
      <c r="C131" s="27" t="s">
        <v>275</v>
      </c>
      <c r="D131" s="28" t="s">
        <v>11</v>
      </c>
      <c r="E131" s="29">
        <v>18.600000000000001</v>
      </c>
      <c r="F131" s="77"/>
      <c r="G131" s="76"/>
      <c r="H131" s="53"/>
    </row>
    <row r="132" spans="1:8" s="30" customFormat="1">
      <c r="A132" s="25" t="s">
        <v>67</v>
      </c>
      <c r="B132" s="26">
        <v>52</v>
      </c>
      <c r="C132" s="27" t="s">
        <v>276</v>
      </c>
      <c r="D132" s="28" t="s">
        <v>11</v>
      </c>
      <c r="E132" s="29">
        <v>7.9</v>
      </c>
      <c r="F132" s="77"/>
      <c r="G132" s="76"/>
      <c r="H132" s="53"/>
    </row>
    <row r="133" spans="1:8" s="30" customFormat="1">
      <c r="A133" s="25" t="s">
        <v>69</v>
      </c>
      <c r="B133" s="26">
        <v>54</v>
      </c>
      <c r="C133" s="27" t="s">
        <v>277</v>
      </c>
      <c r="D133" s="28" t="s">
        <v>11</v>
      </c>
      <c r="E133" s="29">
        <v>19</v>
      </c>
      <c r="F133" s="77"/>
      <c r="G133" s="76"/>
      <c r="H133" s="53"/>
    </row>
    <row r="134" spans="1:8" s="30" customFormat="1">
      <c r="A134" s="25" t="s">
        <v>71</v>
      </c>
      <c r="B134" s="26">
        <v>55</v>
      </c>
      <c r="C134" s="27" t="s">
        <v>278</v>
      </c>
      <c r="D134" s="28" t="s">
        <v>11</v>
      </c>
      <c r="E134" s="29">
        <v>746.5</v>
      </c>
      <c r="F134" s="77"/>
      <c r="G134" s="76"/>
      <c r="H134" s="53"/>
    </row>
    <row r="135" spans="1:8" s="30" customFormat="1" ht="25.5">
      <c r="A135" s="25" t="s">
        <v>73</v>
      </c>
      <c r="B135" s="26">
        <v>58</v>
      </c>
      <c r="C135" s="27" t="s">
        <v>279</v>
      </c>
      <c r="D135" s="28" t="s">
        <v>11</v>
      </c>
      <c r="E135" s="29">
        <v>425</v>
      </c>
      <c r="F135" s="77"/>
      <c r="G135" s="76"/>
      <c r="H135" s="53"/>
    </row>
    <row r="136" spans="1:8" s="30" customFormat="1" ht="25.5">
      <c r="A136" s="25" t="s">
        <v>40</v>
      </c>
      <c r="B136" s="26">
        <v>60</v>
      </c>
      <c r="C136" s="27" t="s">
        <v>280</v>
      </c>
      <c r="D136" s="28" t="s">
        <v>11</v>
      </c>
      <c r="E136" s="29">
        <v>126</v>
      </c>
      <c r="F136" s="77"/>
      <c r="G136" s="76"/>
      <c r="H136" s="53"/>
    </row>
    <row r="137" spans="1:8" s="30" customFormat="1">
      <c r="A137" s="25" t="s">
        <v>76</v>
      </c>
      <c r="B137" s="26">
        <v>63</v>
      </c>
      <c r="C137" s="27" t="s">
        <v>281</v>
      </c>
      <c r="D137" s="28" t="s">
        <v>14</v>
      </c>
      <c r="E137" s="29">
        <v>1</v>
      </c>
      <c r="F137" s="77"/>
      <c r="G137" s="76"/>
      <c r="H137" s="53"/>
    </row>
    <row r="138" spans="1:8" s="30" customFormat="1" ht="25.5">
      <c r="A138" s="25" t="s">
        <v>77</v>
      </c>
      <c r="B138" s="26">
        <v>64</v>
      </c>
      <c r="C138" s="27" t="s">
        <v>282</v>
      </c>
      <c r="D138" s="28" t="s">
        <v>14</v>
      </c>
      <c r="E138" s="29">
        <v>2</v>
      </c>
      <c r="F138" s="77"/>
      <c r="G138" s="76"/>
      <c r="H138" s="53"/>
    </row>
    <row r="139" spans="1:8" s="30" customFormat="1">
      <c r="A139" s="25" t="s">
        <v>78</v>
      </c>
      <c r="B139" s="26">
        <v>65</v>
      </c>
      <c r="C139" s="27" t="s">
        <v>283</v>
      </c>
      <c r="D139" s="28" t="s">
        <v>14</v>
      </c>
      <c r="E139" s="29">
        <v>3</v>
      </c>
      <c r="F139" s="77"/>
      <c r="G139" s="76"/>
      <c r="H139" s="53"/>
    </row>
    <row r="140" spans="1:8" s="30" customFormat="1">
      <c r="A140" s="25" t="s">
        <v>67</v>
      </c>
      <c r="B140" s="26">
        <v>68</v>
      </c>
      <c r="C140" s="27" t="s">
        <v>284</v>
      </c>
      <c r="D140" s="28" t="s">
        <v>14</v>
      </c>
      <c r="E140" s="29">
        <v>3</v>
      </c>
      <c r="F140" s="77"/>
      <c r="G140" s="76"/>
      <c r="H140" s="53"/>
    </row>
    <row r="141" spans="1:8" s="30" customFormat="1">
      <c r="A141" s="25" t="s">
        <v>69</v>
      </c>
      <c r="B141" s="26">
        <v>70</v>
      </c>
      <c r="C141" s="27" t="s">
        <v>285</v>
      </c>
      <c r="D141" s="28" t="s">
        <v>14</v>
      </c>
      <c r="E141" s="29">
        <v>1</v>
      </c>
      <c r="F141" s="77"/>
      <c r="G141" s="76"/>
      <c r="H141" s="53"/>
    </row>
    <row r="142" spans="1:8" s="30" customFormat="1">
      <c r="A142" s="25" t="s">
        <v>71</v>
      </c>
      <c r="B142" s="26">
        <v>71</v>
      </c>
      <c r="C142" s="27" t="s">
        <v>286</v>
      </c>
      <c r="D142" s="28" t="s">
        <v>14</v>
      </c>
      <c r="E142" s="29">
        <v>1</v>
      </c>
      <c r="F142" s="77"/>
      <c r="G142" s="76"/>
      <c r="H142" s="53"/>
    </row>
    <row r="143" spans="1:8" s="30" customFormat="1">
      <c r="A143" s="25" t="s">
        <v>81</v>
      </c>
      <c r="B143" s="26">
        <v>75</v>
      </c>
      <c r="C143" s="27" t="s">
        <v>287</v>
      </c>
      <c r="D143" s="28" t="s">
        <v>14</v>
      </c>
      <c r="E143" s="29">
        <v>10</v>
      </c>
      <c r="F143" s="77"/>
      <c r="G143" s="76"/>
      <c r="H143" s="53"/>
    </row>
    <row r="144" spans="1:8" s="30" customFormat="1">
      <c r="A144" s="25" t="s">
        <v>83</v>
      </c>
      <c r="B144" s="26">
        <v>79</v>
      </c>
      <c r="C144" s="27" t="s">
        <v>288</v>
      </c>
      <c r="D144" s="28" t="s">
        <v>14</v>
      </c>
      <c r="E144" s="29">
        <v>7</v>
      </c>
      <c r="F144" s="77"/>
      <c r="G144" s="76"/>
      <c r="H144" s="53"/>
    </row>
    <row r="145" spans="1:8" s="30" customFormat="1">
      <c r="A145" s="25" t="s">
        <v>84</v>
      </c>
      <c r="B145" s="26">
        <v>87</v>
      </c>
      <c r="C145" s="27" t="s">
        <v>289</v>
      </c>
      <c r="D145" s="28" t="s">
        <v>14</v>
      </c>
      <c r="E145" s="29">
        <v>32</v>
      </c>
      <c r="F145" s="77"/>
      <c r="G145" s="76"/>
      <c r="H145" s="53"/>
    </row>
    <row r="146" spans="1:8" s="30" customFormat="1">
      <c r="A146" s="25" t="s">
        <v>86</v>
      </c>
      <c r="B146" s="26">
        <v>90</v>
      </c>
      <c r="C146" s="27" t="s">
        <v>290</v>
      </c>
      <c r="D146" s="28" t="s">
        <v>14</v>
      </c>
      <c r="E146" s="29">
        <v>5</v>
      </c>
      <c r="F146" s="77"/>
      <c r="G146" s="76"/>
      <c r="H146" s="53"/>
    </row>
    <row r="147" spans="1:8" s="30" customFormat="1">
      <c r="A147" s="25" t="s">
        <v>88</v>
      </c>
      <c r="B147" s="26">
        <v>101</v>
      </c>
      <c r="C147" s="27" t="s">
        <v>291</v>
      </c>
      <c r="D147" s="32" t="s">
        <v>14</v>
      </c>
      <c r="E147" s="29">
        <v>20</v>
      </c>
      <c r="F147" s="77"/>
      <c r="G147" s="76"/>
      <c r="H147" s="53"/>
    </row>
    <row r="148" spans="1:8" s="30" customFormat="1">
      <c r="A148" s="25" t="s">
        <v>90</v>
      </c>
      <c r="B148" s="26">
        <v>104</v>
      </c>
      <c r="C148" s="27" t="s">
        <v>292</v>
      </c>
      <c r="D148" s="32" t="s">
        <v>14</v>
      </c>
      <c r="E148" s="29">
        <v>3</v>
      </c>
      <c r="F148" s="77"/>
      <c r="G148" s="76"/>
      <c r="H148" s="53"/>
    </row>
    <row r="149" spans="1:8" s="30" customFormat="1">
      <c r="A149" s="25" t="s">
        <v>91</v>
      </c>
      <c r="B149" s="26">
        <v>106</v>
      </c>
      <c r="C149" s="27" t="s">
        <v>293</v>
      </c>
      <c r="D149" s="32" t="s">
        <v>14</v>
      </c>
      <c r="E149" s="29">
        <v>21</v>
      </c>
      <c r="F149" s="77"/>
      <c r="G149" s="76"/>
      <c r="H149" s="53"/>
    </row>
    <row r="150" spans="1:8" s="30" customFormat="1">
      <c r="A150" s="25" t="s">
        <v>93</v>
      </c>
      <c r="B150" s="26">
        <v>107</v>
      </c>
      <c r="C150" s="27" t="s">
        <v>294</v>
      </c>
      <c r="D150" s="32" t="s">
        <v>14</v>
      </c>
      <c r="E150" s="29">
        <v>12</v>
      </c>
      <c r="F150" s="77"/>
      <c r="G150" s="76"/>
      <c r="H150" s="53"/>
    </row>
    <row r="151" spans="1:8" ht="15.75">
      <c r="A151" s="33"/>
      <c r="B151" s="34"/>
      <c r="C151" s="35" t="s">
        <v>95</v>
      </c>
      <c r="D151" s="36"/>
      <c r="E151" s="37"/>
      <c r="F151" s="77"/>
      <c r="G151" s="79"/>
      <c r="H151" s="54"/>
    </row>
    <row r="152" spans="1:8" ht="31.5">
      <c r="A152" s="19"/>
      <c r="B152" s="20"/>
      <c r="C152" s="21" t="s">
        <v>96</v>
      </c>
      <c r="D152" s="22"/>
      <c r="E152" s="23"/>
      <c r="F152" s="73"/>
      <c r="G152" s="74"/>
      <c r="H152" s="2"/>
    </row>
    <row r="153" spans="1:8" s="30" customFormat="1" ht="25.5">
      <c r="A153" s="25" t="s">
        <v>76</v>
      </c>
      <c r="B153" s="26">
        <v>47</v>
      </c>
      <c r="C153" s="27" t="s">
        <v>295</v>
      </c>
      <c r="D153" s="28" t="s">
        <v>11</v>
      </c>
      <c r="E153" s="29">
        <v>3.5</v>
      </c>
      <c r="F153" s="77"/>
      <c r="G153" s="76"/>
      <c r="H153" s="53"/>
    </row>
    <row r="154" spans="1:8" s="30" customFormat="1">
      <c r="A154" s="25" t="s">
        <v>77</v>
      </c>
      <c r="B154" s="26">
        <v>48</v>
      </c>
      <c r="C154" s="27" t="s">
        <v>296</v>
      </c>
      <c r="D154" s="28" t="s">
        <v>11</v>
      </c>
      <c r="E154" s="29">
        <v>62.7</v>
      </c>
      <c r="F154" s="77"/>
      <c r="G154" s="76"/>
      <c r="H154" s="53"/>
    </row>
    <row r="155" spans="1:8" s="30" customFormat="1">
      <c r="A155" s="25" t="s">
        <v>99</v>
      </c>
      <c r="B155" s="26">
        <v>53</v>
      </c>
      <c r="C155" s="27" t="s">
        <v>297</v>
      </c>
      <c r="D155" s="28" t="s">
        <v>11</v>
      </c>
      <c r="E155" s="29">
        <v>4.0999999999999996</v>
      </c>
      <c r="F155" s="77"/>
      <c r="G155" s="76"/>
      <c r="H155" s="53"/>
    </row>
    <row r="156" spans="1:8" s="30" customFormat="1">
      <c r="A156" s="25" t="s">
        <v>29</v>
      </c>
      <c r="B156" s="26">
        <v>56</v>
      </c>
      <c r="C156" s="27" t="s">
        <v>298</v>
      </c>
      <c r="D156" s="28" t="s">
        <v>11</v>
      </c>
      <c r="E156" s="29">
        <v>5</v>
      </c>
      <c r="F156" s="77"/>
      <c r="G156" s="76"/>
      <c r="H156" s="53"/>
    </row>
    <row r="157" spans="1:8" s="30" customFormat="1">
      <c r="A157" s="25" t="s">
        <v>31</v>
      </c>
      <c r="B157" s="26">
        <v>57</v>
      </c>
      <c r="C157" s="27" t="s">
        <v>299</v>
      </c>
      <c r="D157" s="28" t="s">
        <v>11</v>
      </c>
      <c r="E157" s="29">
        <v>868</v>
      </c>
      <c r="F157" s="77"/>
      <c r="G157" s="76"/>
      <c r="H157" s="53"/>
    </row>
    <row r="158" spans="1:8" s="30" customFormat="1">
      <c r="A158" s="25" t="s">
        <v>81</v>
      </c>
      <c r="B158" s="26">
        <v>59</v>
      </c>
      <c r="C158" s="27" t="s">
        <v>300</v>
      </c>
      <c r="D158" s="28" t="s">
        <v>11</v>
      </c>
      <c r="E158" s="29">
        <v>1</v>
      </c>
      <c r="F158" s="77"/>
      <c r="G158" s="76"/>
      <c r="H158" s="53"/>
    </row>
    <row r="159" spans="1:8" s="30" customFormat="1">
      <c r="A159" s="25" t="s">
        <v>101</v>
      </c>
      <c r="B159" s="26">
        <v>66</v>
      </c>
      <c r="C159" s="27" t="s">
        <v>301</v>
      </c>
      <c r="D159" s="28" t="s">
        <v>14</v>
      </c>
      <c r="E159" s="29">
        <v>2</v>
      </c>
      <c r="F159" s="77"/>
      <c r="G159" s="76"/>
      <c r="H159" s="53"/>
    </row>
    <row r="160" spans="1:8" s="30" customFormat="1">
      <c r="A160" s="25" t="s">
        <v>65</v>
      </c>
      <c r="B160" s="26">
        <v>67</v>
      </c>
      <c r="C160" s="27" t="s">
        <v>302</v>
      </c>
      <c r="D160" s="28" t="s">
        <v>14</v>
      </c>
      <c r="E160" s="29">
        <v>2</v>
      </c>
      <c r="F160" s="77"/>
      <c r="G160" s="76"/>
      <c r="H160" s="53"/>
    </row>
    <row r="161" spans="1:8" s="30" customFormat="1">
      <c r="A161" s="25" t="s">
        <v>99</v>
      </c>
      <c r="B161" s="26">
        <v>69</v>
      </c>
      <c r="C161" s="27" t="s">
        <v>303</v>
      </c>
      <c r="D161" s="28" t="s">
        <v>14</v>
      </c>
      <c r="E161" s="29">
        <v>15</v>
      </c>
      <c r="F161" s="77"/>
      <c r="G161" s="76"/>
      <c r="H161" s="53"/>
    </row>
    <row r="162" spans="1:8" s="30" customFormat="1">
      <c r="A162" s="25" t="s">
        <v>73</v>
      </c>
      <c r="B162" s="26">
        <v>74</v>
      </c>
      <c r="C162" s="27" t="s">
        <v>304</v>
      </c>
      <c r="D162" s="28" t="s">
        <v>14</v>
      </c>
      <c r="E162" s="29">
        <v>208</v>
      </c>
      <c r="F162" s="77"/>
      <c r="G162" s="76"/>
      <c r="H162" s="53"/>
    </row>
    <row r="163" spans="1:8" s="30" customFormat="1">
      <c r="A163" s="25" t="s">
        <v>27</v>
      </c>
      <c r="B163" s="26">
        <v>77</v>
      </c>
      <c r="C163" s="27" t="s">
        <v>305</v>
      </c>
      <c r="D163" s="28" t="s">
        <v>14</v>
      </c>
      <c r="E163" s="29">
        <v>1</v>
      </c>
      <c r="F163" s="77"/>
      <c r="G163" s="76"/>
      <c r="H163" s="53"/>
    </row>
    <row r="164" spans="1:8" s="30" customFormat="1">
      <c r="A164" s="25" t="s">
        <v>23</v>
      </c>
      <c r="B164" s="26">
        <v>78</v>
      </c>
      <c r="C164" s="27" t="s">
        <v>306</v>
      </c>
      <c r="D164" s="28" t="s">
        <v>14</v>
      </c>
      <c r="E164" s="29">
        <v>2</v>
      </c>
      <c r="F164" s="77"/>
      <c r="G164" s="76"/>
      <c r="H164" s="53"/>
    </row>
    <row r="165" spans="1:8" s="30" customFormat="1">
      <c r="A165" s="25" t="s">
        <v>106</v>
      </c>
      <c r="B165" s="26">
        <v>80</v>
      </c>
      <c r="C165" s="27" t="s">
        <v>307</v>
      </c>
      <c r="D165" s="28" t="s">
        <v>14</v>
      </c>
      <c r="E165" s="29">
        <v>3</v>
      </c>
      <c r="F165" s="77"/>
      <c r="G165" s="76"/>
      <c r="H165" s="53"/>
    </row>
    <row r="166" spans="1:8" s="30" customFormat="1">
      <c r="A166" s="25" t="s">
        <v>107</v>
      </c>
      <c r="B166" s="26">
        <v>81</v>
      </c>
      <c r="C166" s="27" t="s">
        <v>308</v>
      </c>
      <c r="D166" s="28" t="s">
        <v>14</v>
      </c>
      <c r="E166" s="29">
        <v>1</v>
      </c>
      <c r="F166" s="77"/>
      <c r="G166" s="76"/>
      <c r="H166" s="53"/>
    </row>
    <row r="167" spans="1:8" s="30" customFormat="1">
      <c r="A167" s="25" t="s">
        <v>108</v>
      </c>
      <c r="B167" s="26">
        <v>82</v>
      </c>
      <c r="C167" s="27" t="s">
        <v>309</v>
      </c>
      <c r="D167" s="28" t="s">
        <v>14</v>
      </c>
      <c r="E167" s="29">
        <v>32</v>
      </c>
      <c r="F167" s="77"/>
      <c r="G167" s="76"/>
      <c r="H167" s="53"/>
    </row>
    <row r="168" spans="1:8" s="30" customFormat="1">
      <c r="A168" s="25" t="s">
        <v>110</v>
      </c>
      <c r="B168" s="26">
        <v>83</v>
      </c>
      <c r="C168" s="27" t="s">
        <v>310</v>
      </c>
      <c r="D168" s="28" t="s">
        <v>14</v>
      </c>
      <c r="E168" s="29">
        <v>3</v>
      </c>
      <c r="F168" s="77"/>
      <c r="G168" s="76"/>
      <c r="H168" s="53"/>
    </row>
    <row r="169" spans="1:8" s="30" customFormat="1">
      <c r="A169" s="25" t="s">
        <v>112</v>
      </c>
      <c r="B169" s="26">
        <v>84</v>
      </c>
      <c r="C169" s="27" t="s">
        <v>311</v>
      </c>
      <c r="D169" s="28" t="s">
        <v>14</v>
      </c>
      <c r="E169" s="29">
        <v>2</v>
      </c>
      <c r="F169" s="77"/>
      <c r="G169" s="76"/>
      <c r="H169" s="53"/>
    </row>
    <row r="170" spans="1:8" s="30" customFormat="1">
      <c r="A170" s="25" t="s">
        <v>114</v>
      </c>
      <c r="B170" s="26">
        <v>85</v>
      </c>
      <c r="C170" s="27" t="s">
        <v>312</v>
      </c>
      <c r="D170" s="28" t="s">
        <v>14</v>
      </c>
      <c r="E170" s="29">
        <v>6</v>
      </c>
      <c r="F170" s="77"/>
      <c r="G170" s="76"/>
      <c r="H170" s="53"/>
    </row>
    <row r="171" spans="1:8" s="30" customFormat="1">
      <c r="A171" s="25" t="s">
        <v>116</v>
      </c>
      <c r="B171" s="26">
        <v>88</v>
      </c>
      <c r="C171" s="27" t="s">
        <v>313</v>
      </c>
      <c r="D171" s="28" t="s">
        <v>14</v>
      </c>
      <c r="E171" s="29">
        <v>16</v>
      </c>
      <c r="F171" s="77"/>
      <c r="G171" s="76"/>
      <c r="H171" s="53"/>
    </row>
    <row r="172" spans="1:8" s="30" customFormat="1">
      <c r="A172" s="25" t="s">
        <v>118</v>
      </c>
      <c r="B172" s="26">
        <v>89</v>
      </c>
      <c r="C172" s="27" t="s">
        <v>314</v>
      </c>
      <c r="D172" s="28" t="s">
        <v>14</v>
      </c>
      <c r="E172" s="29">
        <v>2</v>
      </c>
      <c r="F172" s="77"/>
      <c r="G172" s="76"/>
      <c r="H172" s="53"/>
    </row>
    <row r="173" spans="1:8" s="30" customFormat="1">
      <c r="A173" s="25" t="s">
        <v>120</v>
      </c>
      <c r="B173" s="26">
        <v>103</v>
      </c>
      <c r="C173" s="27" t="s">
        <v>315</v>
      </c>
      <c r="D173" s="32" t="s">
        <v>122</v>
      </c>
      <c r="E173" s="29">
        <v>54</v>
      </c>
      <c r="F173" s="77"/>
      <c r="G173" s="76"/>
      <c r="H173" s="53"/>
    </row>
    <row r="174" spans="1:8" s="30" customFormat="1" ht="25.5">
      <c r="A174" s="25" t="s">
        <v>123</v>
      </c>
      <c r="B174" s="26">
        <v>105</v>
      </c>
      <c r="C174" s="27" t="s">
        <v>316</v>
      </c>
      <c r="D174" s="32" t="s">
        <v>14</v>
      </c>
      <c r="E174" s="29">
        <v>1</v>
      </c>
      <c r="F174" s="77"/>
      <c r="G174" s="76"/>
      <c r="H174" s="53"/>
    </row>
    <row r="175" spans="1:8" s="30" customFormat="1">
      <c r="A175" s="25" t="s">
        <v>44</v>
      </c>
      <c r="B175" s="26">
        <v>123</v>
      </c>
      <c r="C175" s="27" t="s">
        <v>317</v>
      </c>
      <c r="D175" s="32" t="s">
        <v>14</v>
      </c>
      <c r="E175" s="29">
        <v>12</v>
      </c>
      <c r="F175" s="77"/>
      <c r="G175" s="76"/>
      <c r="H175" s="53"/>
    </row>
    <row r="176" spans="1:8" s="30" customFormat="1" ht="25.5">
      <c r="A176" s="25" t="s">
        <v>126</v>
      </c>
      <c r="B176" s="26">
        <v>154</v>
      </c>
      <c r="C176" s="27" t="s">
        <v>318</v>
      </c>
      <c r="D176" s="32" t="s">
        <v>11</v>
      </c>
      <c r="E176" s="29">
        <v>55</v>
      </c>
      <c r="F176" s="77"/>
      <c r="G176" s="76"/>
      <c r="H176" s="53"/>
    </row>
    <row r="177" spans="1:8" s="30" customFormat="1" ht="25.5">
      <c r="A177" s="25" t="s">
        <v>126</v>
      </c>
      <c r="B177" s="26">
        <v>155</v>
      </c>
      <c r="C177" s="27" t="s">
        <v>319</v>
      </c>
      <c r="D177" s="32" t="s">
        <v>11</v>
      </c>
      <c r="E177" s="29">
        <v>1028</v>
      </c>
      <c r="F177" s="77"/>
      <c r="G177" s="76"/>
      <c r="H177" s="53"/>
    </row>
    <row r="178" spans="1:8" s="30" customFormat="1" ht="51">
      <c r="A178" s="25" t="s">
        <v>126</v>
      </c>
      <c r="B178" s="26">
        <v>156</v>
      </c>
      <c r="C178" s="27" t="s">
        <v>320</v>
      </c>
      <c r="D178" s="32" t="s">
        <v>11</v>
      </c>
      <c r="E178" s="29">
        <v>61</v>
      </c>
      <c r="F178" s="77"/>
      <c r="G178" s="76"/>
      <c r="H178" s="53"/>
    </row>
    <row r="179" spans="1:8" s="30" customFormat="1" ht="25.5">
      <c r="A179" s="25" t="s">
        <v>126</v>
      </c>
      <c r="B179" s="26">
        <v>157</v>
      </c>
      <c r="C179" s="27" t="s">
        <v>321</v>
      </c>
      <c r="D179" s="32" t="s">
        <v>11</v>
      </c>
      <c r="E179" s="29">
        <v>28.5</v>
      </c>
      <c r="F179" s="77"/>
      <c r="G179" s="76"/>
      <c r="H179" s="53"/>
    </row>
    <row r="180" spans="1:8" ht="31.5">
      <c r="A180" s="33"/>
      <c r="B180" s="34"/>
      <c r="C180" s="35" t="s">
        <v>131</v>
      </c>
      <c r="D180" s="36"/>
      <c r="E180" s="37"/>
      <c r="F180" s="80"/>
      <c r="G180" s="79"/>
      <c r="H180" s="54"/>
    </row>
    <row r="181" spans="1:8" ht="31.5">
      <c r="A181" s="19"/>
      <c r="B181" s="20"/>
      <c r="C181" s="21" t="s">
        <v>132</v>
      </c>
      <c r="D181" s="22"/>
      <c r="E181" s="23"/>
      <c r="F181" s="73"/>
      <c r="G181" s="74"/>
      <c r="H181" s="2"/>
    </row>
    <row r="182" spans="1:8" s="30" customFormat="1" ht="25.5">
      <c r="A182" s="25" t="s">
        <v>78</v>
      </c>
      <c r="B182" s="26">
        <v>49</v>
      </c>
      <c r="C182" s="27" t="s">
        <v>322</v>
      </c>
      <c r="D182" s="28" t="s">
        <v>11</v>
      </c>
      <c r="E182" s="29">
        <v>28.799999999999997</v>
      </c>
      <c r="F182" s="77"/>
      <c r="G182" s="76"/>
      <c r="H182" s="53"/>
    </row>
    <row r="183" spans="1:8" s="30" customFormat="1" ht="25.5">
      <c r="A183" s="25" t="s">
        <v>101</v>
      </c>
      <c r="B183" s="26">
        <v>50</v>
      </c>
      <c r="C183" s="27" t="s">
        <v>323</v>
      </c>
      <c r="D183" s="28" t="s">
        <v>11</v>
      </c>
      <c r="E183" s="29">
        <v>61.2</v>
      </c>
      <c r="F183" s="77"/>
      <c r="G183" s="76"/>
      <c r="H183" s="53"/>
    </row>
    <row r="184" spans="1:8" s="30" customFormat="1">
      <c r="A184" s="25" t="s">
        <v>135</v>
      </c>
      <c r="B184" s="26">
        <v>94</v>
      </c>
      <c r="C184" s="27" t="s">
        <v>324</v>
      </c>
      <c r="D184" s="28" t="s">
        <v>14</v>
      </c>
      <c r="E184" s="29">
        <v>8</v>
      </c>
      <c r="F184" s="77"/>
      <c r="G184" s="76"/>
      <c r="H184" s="53"/>
    </row>
    <row r="185" spans="1:8" ht="31.5">
      <c r="A185" s="38"/>
      <c r="B185" s="38"/>
      <c r="C185" s="35" t="s">
        <v>137</v>
      </c>
      <c r="D185" s="36"/>
      <c r="E185" s="37"/>
      <c r="F185" s="80"/>
      <c r="G185" s="79"/>
      <c r="H185" s="54"/>
    </row>
    <row r="186" spans="1:8" ht="15.75">
      <c r="A186" s="19"/>
      <c r="B186" s="20"/>
      <c r="C186" s="21" t="s">
        <v>325</v>
      </c>
      <c r="D186" s="22"/>
      <c r="E186" s="23"/>
      <c r="F186" s="73"/>
      <c r="G186" s="74"/>
      <c r="H186" s="2"/>
    </row>
    <row r="187" spans="1:8" s="30" customFormat="1" ht="25.5">
      <c r="A187" s="25" t="s">
        <v>240</v>
      </c>
      <c r="B187" s="26">
        <v>112</v>
      </c>
      <c r="C187" s="40" t="s">
        <v>326</v>
      </c>
      <c r="D187" s="32" t="s">
        <v>146</v>
      </c>
      <c r="E187" s="29">
        <v>24.57</v>
      </c>
      <c r="F187" s="77"/>
      <c r="G187" s="76"/>
      <c r="H187" s="53"/>
    </row>
    <row r="188" spans="1:8" s="30" customFormat="1" ht="38.25" customHeight="1">
      <c r="A188" s="25" t="s">
        <v>213</v>
      </c>
      <c r="B188" s="26">
        <v>113</v>
      </c>
      <c r="C188" s="40" t="s">
        <v>327</v>
      </c>
      <c r="D188" s="32" t="s">
        <v>146</v>
      </c>
      <c r="E188" s="29">
        <v>29</v>
      </c>
      <c r="F188" s="77"/>
      <c r="G188" s="76"/>
      <c r="H188" s="53"/>
    </row>
    <row r="189" spans="1:8" ht="15.75">
      <c r="A189" s="38"/>
      <c r="B189" s="38"/>
      <c r="C189" s="35" t="s">
        <v>328</v>
      </c>
      <c r="D189" s="36"/>
      <c r="E189" s="37"/>
      <c r="F189" s="80"/>
      <c r="G189" s="79"/>
      <c r="H189" s="54"/>
    </row>
    <row r="190" spans="1:8" ht="31.5">
      <c r="A190" s="19"/>
      <c r="B190" s="20"/>
      <c r="C190" s="21" t="s">
        <v>329</v>
      </c>
      <c r="D190" s="22"/>
      <c r="E190" s="23"/>
      <c r="F190" s="73"/>
      <c r="G190" s="74"/>
      <c r="H190" s="2"/>
    </row>
    <row r="191" spans="1:8" s="30" customFormat="1" ht="25.5">
      <c r="A191" s="25">
        <v>808</v>
      </c>
      <c r="B191" s="26">
        <v>146</v>
      </c>
      <c r="C191" s="27" t="s">
        <v>330</v>
      </c>
      <c r="D191" s="32" t="s">
        <v>14</v>
      </c>
      <c r="E191" s="29">
        <v>25</v>
      </c>
      <c r="F191" s="77"/>
      <c r="G191" s="76"/>
      <c r="H191" s="53"/>
    </row>
    <row r="192" spans="1:8" s="30" customFormat="1" ht="25.5">
      <c r="A192" s="25">
        <v>808</v>
      </c>
      <c r="B192" s="26">
        <v>147</v>
      </c>
      <c r="C192" s="27" t="s">
        <v>331</v>
      </c>
      <c r="D192" s="32" t="s">
        <v>14</v>
      </c>
      <c r="E192" s="29">
        <v>10</v>
      </c>
      <c r="F192" s="77"/>
      <c r="G192" s="76"/>
      <c r="H192" s="53"/>
    </row>
    <row r="193" spans="1:8" s="30" customFormat="1">
      <c r="A193" s="25">
        <v>809</v>
      </c>
      <c r="B193" s="26">
        <v>148</v>
      </c>
      <c r="C193" s="27" t="s">
        <v>332</v>
      </c>
      <c r="D193" s="32" t="s">
        <v>122</v>
      </c>
      <c r="E193" s="29">
        <v>35</v>
      </c>
      <c r="F193" s="77"/>
      <c r="G193" s="76"/>
      <c r="H193" s="53"/>
    </row>
    <row r="194" spans="1:8" s="30" customFormat="1">
      <c r="A194" s="25">
        <v>809</v>
      </c>
      <c r="B194" s="26">
        <v>149</v>
      </c>
      <c r="C194" s="27" t="s">
        <v>333</v>
      </c>
      <c r="D194" s="32" t="s">
        <v>122</v>
      </c>
      <c r="E194" s="29">
        <v>35</v>
      </c>
      <c r="F194" s="77"/>
      <c r="G194" s="76"/>
      <c r="H194" s="53"/>
    </row>
    <row r="195" spans="1:8" s="30" customFormat="1" ht="51">
      <c r="A195" s="25" t="s">
        <v>334</v>
      </c>
      <c r="B195" s="26">
        <v>138</v>
      </c>
      <c r="C195" s="27" t="s">
        <v>335</v>
      </c>
      <c r="D195" s="32" t="s">
        <v>14</v>
      </c>
      <c r="E195" s="29">
        <v>2</v>
      </c>
      <c r="F195" s="77"/>
      <c r="G195" s="76"/>
      <c r="H195" s="53"/>
    </row>
    <row r="196" spans="1:8" s="30" customFormat="1">
      <c r="A196" s="25">
        <v>818</v>
      </c>
      <c r="B196" s="26">
        <v>152</v>
      </c>
      <c r="C196" s="27" t="s">
        <v>336</v>
      </c>
      <c r="D196" s="32" t="s">
        <v>122</v>
      </c>
      <c r="E196" s="29">
        <v>1</v>
      </c>
      <c r="F196" s="77"/>
      <c r="G196" s="76"/>
      <c r="H196" s="53"/>
    </row>
    <row r="197" spans="1:8" ht="31.5">
      <c r="A197" s="38"/>
      <c r="B197" s="38"/>
      <c r="C197" s="35" t="s">
        <v>337</v>
      </c>
      <c r="D197" s="36"/>
      <c r="E197" s="37"/>
      <c r="F197" s="80"/>
      <c r="G197" s="79"/>
      <c r="H197" s="54"/>
    </row>
    <row r="198" spans="1:8" ht="15.75">
      <c r="A198" s="19"/>
      <c r="B198" s="20"/>
      <c r="C198" s="21" t="s">
        <v>338</v>
      </c>
      <c r="D198" s="22"/>
      <c r="E198" s="23"/>
      <c r="F198" s="73"/>
      <c r="G198" s="74"/>
      <c r="H198" s="2"/>
    </row>
    <row r="199" spans="1:8" s="30" customFormat="1" ht="114.75">
      <c r="A199" s="25" t="s">
        <v>339</v>
      </c>
      <c r="B199" s="26">
        <v>153</v>
      </c>
      <c r="C199" s="27" t="s">
        <v>340</v>
      </c>
      <c r="D199" s="32" t="s">
        <v>122</v>
      </c>
      <c r="E199" s="29">
        <v>2</v>
      </c>
      <c r="F199" s="77"/>
      <c r="G199" s="76"/>
      <c r="H199" s="53"/>
    </row>
    <row r="200" spans="1:8" ht="31.5">
      <c r="A200" s="38"/>
      <c r="B200" s="38"/>
      <c r="C200" s="35" t="s">
        <v>337</v>
      </c>
      <c r="D200" s="36"/>
      <c r="E200" s="37"/>
      <c r="F200" s="80"/>
      <c r="G200" s="79"/>
      <c r="H200" s="54"/>
    </row>
    <row r="201" spans="1:8" ht="15.75">
      <c r="A201" s="19"/>
      <c r="B201" s="20"/>
      <c r="C201" s="21" t="s">
        <v>346</v>
      </c>
      <c r="D201" s="22"/>
      <c r="E201" s="23"/>
      <c r="F201" s="73"/>
      <c r="G201" s="74"/>
      <c r="H201" s="2"/>
    </row>
    <row r="202" spans="1:8" s="30" customFormat="1">
      <c r="A202" s="25">
        <v>2201</v>
      </c>
      <c r="B202" s="26">
        <v>158</v>
      </c>
      <c r="C202" s="27" t="s">
        <v>341</v>
      </c>
      <c r="D202" s="32"/>
      <c r="E202" s="29"/>
      <c r="F202" s="77"/>
      <c r="G202" s="76"/>
      <c r="H202" s="53"/>
    </row>
    <row r="203" spans="1:8" s="30" customFormat="1">
      <c r="A203" s="25"/>
      <c r="B203" s="26"/>
      <c r="C203" s="27"/>
      <c r="D203" s="32"/>
      <c r="E203" s="29"/>
      <c r="F203" s="77"/>
      <c r="G203" s="76"/>
      <c r="H203" s="53"/>
    </row>
    <row r="204" spans="1:8" s="30" customFormat="1">
      <c r="A204" s="25"/>
      <c r="B204" s="59" t="s">
        <v>347</v>
      </c>
      <c r="C204" s="60" t="s">
        <v>348</v>
      </c>
      <c r="D204" s="32"/>
      <c r="E204" s="29"/>
      <c r="F204" s="77"/>
      <c r="G204" s="76"/>
      <c r="H204" s="53"/>
    </row>
    <row r="205" spans="1:8" s="30" customFormat="1">
      <c r="A205" s="25"/>
      <c r="B205" s="59">
        <v>1.1000000000000001</v>
      </c>
      <c r="C205" s="60" t="s">
        <v>349</v>
      </c>
      <c r="D205" s="32"/>
      <c r="E205" s="29"/>
      <c r="F205" s="77"/>
      <c r="G205" s="76"/>
      <c r="H205" s="53"/>
    </row>
    <row r="206" spans="1:8" s="30" customFormat="1">
      <c r="A206" s="25"/>
      <c r="B206" s="26" t="s">
        <v>384</v>
      </c>
      <c r="C206" s="27" t="s">
        <v>385</v>
      </c>
      <c r="D206" s="32" t="s">
        <v>373</v>
      </c>
      <c r="E206" s="29">
        <v>10</v>
      </c>
      <c r="F206" s="77"/>
      <c r="G206" s="76"/>
      <c r="H206" s="53"/>
    </row>
    <row r="207" spans="1:8" s="30" customFormat="1">
      <c r="A207" s="25"/>
      <c r="B207" s="26" t="s">
        <v>386</v>
      </c>
      <c r="C207" s="27" t="s">
        <v>387</v>
      </c>
      <c r="D207" s="32" t="s">
        <v>373</v>
      </c>
      <c r="E207" s="29">
        <v>12</v>
      </c>
      <c r="F207" s="77"/>
      <c r="G207" s="76"/>
      <c r="H207" s="53"/>
    </row>
    <row r="208" spans="1:8" s="30" customFormat="1">
      <c r="A208" s="25"/>
      <c r="B208" s="26" t="s">
        <v>388</v>
      </c>
      <c r="C208" s="27" t="s">
        <v>389</v>
      </c>
      <c r="D208" s="32" t="s">
        <v>373</v>
      </c>
      <c r="E208" s="29">
        <v>4</v>
      </c>
      <c r="F208" s="77"/>
      <c r="G208" s="76"/>
      <c r="H208" s="53"/>
    </row>
    <row r="209" spans="1:8" s="30" customFormat="1">
      <c r="A209" s="25"/>
      <c r="B209" s="26" t="s">
        <v>390</v>
      </c>
      <c r="C209" s="27" t="s">
        <v>391</v>
      </c>
      <c r="D209" s="32" t="s">
        <v>373</v>
      </c>
      <c r="E209" s="29">
        <v>1</v>
      </c>
      <c r="F209" s="77"/>
      <c r="G209" s="76"/>
      <c r="H209" s="53"/>
    </row>
    <row r="210" spans="1:8" s="30" customFormat="1">
      <c r="A210" s="25"/>
      <c r="B210" s="26" t="s">
        <v>392</v>
      </c>
      <c r="C210" s="27" t="s">
        <v>393</v>
      </c>
      <c r="D210" s="32" t="s">
        <v>373</v>
      </c>
      <c r="E210" s="29">
        <v>1</v>
      </c>
      <c r="F210" s="77"/>
      <c r="G210" s="76"/>
      <c r="H210" s="53"/>
    </row>
    <row r="211" spans="1:8" s="30" customFormat="1">
      <c r="A211" s="25"/>
      <c r="B211" s="26" t="s">
        <v>394</v>
      </c>
      <c r="C211" s="27" t="s">
        <v>395</v>
      </c>
      <c r="D211" s="32" t="s">
        <v>396</v>
      </c>
      <c r="E211" s="29">
        <v>150</v>
      </c>
      <c r="F211" s="77"/>
      <c r="G211" s="76"/>
      <c r="H211" s="53"/>
    </row>
    <row r="212" spans="1:8" s="30" customFormat="1">
      <c r="A212" s="25"/>
      <c r="B212" s="26" t="s">
        <v>397</v>
      </c>
      <c r="C212" s="27" t="s">
        <v>398</v>
      </c>
      <c r="D212" s="32" t="s">
        <v>396</v>
      </c>
      <c r="E212" s="29">
        <v>45</v>
      </c>
      <c r="F212" s="77"/>
      <c r="G212" s="76"/>
      <c r="H212" s="53"/>
    </row>
    <row r="213" spans="1:8" s="30" customFormat="1">
      <c r="A213" s="25"/>
      <c r="B213" s="26" t="s">
        <v>399</v>
      </c>
      <c r="C213" s="27" t="s">
        <v>400</v>
      </c>
      <c r="D213" s="32" t="s">
        <v>401</v>
      </c>
      <c r="E213" s="29">
        <v>40</v>
      </c>
      <c r="F213" s="77"/>
      <c r="G213" s="76"/>
      <c r="H213" s="53"/>
    </row>
    <row r="214" spans="1:8" s="30" customFormat="1">
      <c r="A214" s="25"/>
      <c r="B214" s="26" t="s">
        <v>402</v>
      </c>
      <c r="C214" s="27" t="s">
        <v>403</v>
      </c>
      <c r="D214" s="32" t="s">
        <v>373</v>
      </c>
      <c r="E214" s="29">
        <v>1</v>
      </c>
      <c r="F214" s="77"/>
      <c r="G214" s="76"/>
      <c r="H214" s="53"/>
    </row>
    <row r="215" spans="1:8" s="30" customFormat="1">
      <c r="A215" s="25"/>
      <c r="B215" s="26" t="s">
        <v>404</v>
      </c>
      <c r="C215" s="27" t="s">
        <v>405</v>
      </c>
      <c r="D215" s="32" t="s">
        <v>396</v>
      </c>
      <c r="E215" s="29">
        <v>1</v>
      </c>
      <c r="F215" s="77"/>
      <c r="G215" s="76"/>
      <c r="H215" s="53"/>
    </row>
    <row r="216" spans="1:8" s="30" customFormat="1">
      <c r="A216" s="25"/>
      <c r="B216" s="26" t="s">
        <v>406</v>
      </c>
      <c r="C216" s="27" t="s">
        <v>407</v>
      </c>
      <c r="D216" s="32" t="s">
        <v>373</v>
      </c>
      <c r="E216" s="29">
        <v>4</v>
      </c>
      <c r="F216" s="77"/>
      <c r="G216" s="76"/>
      <c r="H216" s="53"/>
    </row>
    <row r="217" spans="1:8" s="30" customFormat="1" ht="25.5">
      <c r="A217" s="25"/>
      <c r="B217" s="26" t="s">
        <v>408</v>
      </c>
      <c r="C217" s="27" t="s">
        <v>409</v>
      </c>
      <c r="D217" s="32" t="s">
        <v>396</v>
      </c>
      <c r="E217" s="29">
        <v>4.5</v>
      </c>
      <c r="F217" s="77"/>
      <c r="G217" s="76"/>
      <c r="H217" s="53"/>
    </row>
    <row r="218" spans="1:8" s="30" customFormat="1">
      <c r="A218" s="25"/>
      <c r="B218" s="26" t="s">
        <v>410</v>
      </c>
      <c r="C218" s="27" t="s">
        <v>411</v>
      </c>
      <c r="D218" s="32" t="s">
        <v>373</v>
      </c>
      <c r="E218" s="29">
        <v>5</v>
      </c>
      <c r="F218" s="77"/>
      <c r="G218" s="76"/>
      <c r="H218" s="53"/>
    </row>
    <row r="219" spans="1:8" s="30" customFormat="1">
      <c r="A219" s="25"/>
      <c r="B219" s="26" t="s">
        <v>412</v>
      </c>
      <c r="C219" s="27" t="s">
        <v>413</v>
      </c>
      <c r="D219" s="32" t="s">
        <v>373</v>
      </c>
      <c r="E219" s="29">
        <v>1</v>
      </c>
      <c r="F219" s="77"/>
      <c r="G219" s="76"/>
      <c r="H219" s="53"/>
    </row>
    <row r="220" spans="1:8" s="30" customFormat="1">
      <c r="A220" s="25"/>
      <c r="B220" s="26" t="s">
        <v>414</v>
      </c>
      <c r="C220" s="27" t="s">
        <v>415</v>
      </c>
      <c r="D220" s="32" t="s">
        <v>373</v>
      </c>
      <c r="E220" s="29">
        <v>3</v>
      </c>
      <c r="F220" s="77"/>
      <c r="G220" s="76"/>
      <c r="H220" s="53"/>
    </row>
    <row r="221" spans="1:8" s="30" customFormat="1">
      <c r="A221" s="25"/>
      <c r="B221" s="26" t="s">
        <v>416</v>
      </c>
      <c r="C221" s="27" t="s">
        <v>417</v>
      </c>
      <c r="D221" s="32" t="s">
        <v>608</v>
      </c>
      <c r="E221" s="29">
        <v>0.5</v>
      </c>
      <c r="F221" s="77"/>
      <c r="G221" s="76"/>
      <c r="H221" s="53"/>
    </row>
    <row r="222" spans="1:8" s="30" customFormat="1" ht="25.5">
      <c r="A222" s="25"/>
      <c r="B222" s="26" t="s">
        <v>418</v>
      </c>
      <c r="C222" s="27" t="s">
        <v>419</v>
      </c>
      <c r="D222" s="32" t="s">
        <v>373</v>
      </c>
      <c r="E222" s="29">
        <v>1</v>
      </c>
      <c r="F222" s="77"/>
      <c r="G222" s="76"/>
      <c r="H222" s="53"/>
    </row>
    <row r="223" spans="1:8" s="30" customFormat="1">
      <c r="A223" s="25"/>
      <c r="B223" s="26" t="s">
        <v>420</v>
      </c>
      <c r="C223" s="27" t="s">
        <v>421</v>
      </c>
      <c r="D223" s="32" t="s">
        <v>373</v>
      </c>
      <c r="E223" s="29">
        <v>3</v>
      </c>
      <c r="F223" s="77"/>
      <c r="G223" s="76"/>
      <c r="H223" s="53"/>
    </row>
    <row r="224" spans="1:8" s="30" customFormat="1" ht="25.5">
      <c r="A224" s="25"/>
      <c r="B224" s="26" t="s">
        <v>422</v>
      </c>
      <c r="C224" s="27" t="s">
        <v>423</v>
      </c>
      <c r="D224" s="32" t="s">
        <v>373</v>
      </c>
      <c r="E224" s="29">
        <v>1</v>
      </c>
      <c r="F224" s="77"/>
      <c r="G224" s="76"/>
      <c r="H224" s="53"/>
    </row>
    <row r="225" spans="1:8" s="30" customFormat="1" ht="25.5">
      <c r="A225" s="25"/>
      <c r="B225" s="26" t="s">
        <v>424</v>
      </c>
      <c r="C225" s="27" t="s">
        <v>425</v>
      </c>
      <c r="D225" s="32" t="s">
        <v>373</v>
      </c>
      <c r="E225" s="29">
        <v>9</v>
      </c>
      <c r="F225" s="77"/>
      <c r="G225" s="76"/>
      <c r="H225" s="53"/>
    </row>
    <row r="226" spans="1:8" s="30" customFormat="1">
      <c r="A226" s="25"/>
      <c r="B226" s="26" t="s">
        <v>426</v>
      </c>
      <c r="C226" s="27" t="s">
        <v>427</v>
      </c>
      <c r="D226" s="32" t="s">
        <v>396</v>
      </c>
      <c r="E226" s="29">
        <v>10</v>
      </c>
      <c r="F226" s="77"/>
      <c r="G226" s="76"/>
      <c r="H226" s="53"/>
    </row>
    <row r="227" spans="1:8" s="30" customFormat="1">
      <c r="A227" s="25"/>
      <c r="B227" s="26" t="s">
        <v>428</v>
      </c>
      <c r="C227" s="27" t="s">
        <v>429</v>
      </c>
      <c r="D227" s="32" t="s">
        <v>373</v>
      </c>
      <c r="E227" s="29">
        <v>4</v>
      </c>
      <c r="F227" s="77"/>
      <c r="G227" s="76"/>
      <c r="H227" s="53"/>
    </row>
    <row r="228" spans="1:8" s="30" customFormat="1">
      <c r="A228" s="25"/>
      <c r="B228" s="26" t="s">
        <v>430</v>
      </c>
      <c r="C228" s="27" t="s">
        <v>431</v>
      </c>
      <c r="D228" s="32" t="s">
        <v>432</v>
      </c>
      <c r="E228" s="29">
        <v>9</v>
      </c>
      <c r="F228" s="77"/>
      <c r="G228" s="76"/>
      <c r="H228" s="53"/>
    </row>
    <row r="229" spans="1:8" s="30" customFormat="1">
      <c r="A229" s="25"/>
      <c r="B229" s="26" t="s">
        <v>433</v>
      </c>
      <c r="C229" s="27" t="s">
        <v>434</v>
      </c>
      <c r="D229" s="32" t="s">
        <v>350</v>
      </c>
      <c r="E229" s="29">
        <v>1</v>
      </c>
      <c r="F229" s="77"/>
      <c r="G229" s="76"/>
      <c r="H229" s="53"/>
    </row>
    <row r="230" spans="1:8" s="30" customFormat="1">
      <c r="A230" s="25"/>
      <c r="B230" s="26" t="s">
        <v>435</v>
      </c>
      <c r="C230" s="27" t="s">
        <v>436</v>
      </c>
      <c r="D230" s="32" t="s">
        <v>396</v>
      </c>
      <c r="E230" s="29">
        <v>22</v>
      </c>
      <c r="F230" s="77"/>
      <c r="G230" s="76"/>
      <c r="H230" s="53"/>
    </row>
    <row r="231" spans="1:8" s="30" customFormat="1" ht="25.5">
      <c r="A231" s="25"/>
      <c r="B231" s="26" t="s">
        <v>437</v>
      </c>
      <c r="C231" s="27" t="s">
        <v>438</v>
      </c>
      <c r="D231" s="32" t="s">
        <v>373</v>
      </c>
      <c r="E231" s="29">
        <v>1</v>
      </c>
      <c r="F231" s="77"/>
      <c r="G231" s="76"/>
      <c r="H231" s="53"/>
    </row>
    <row r="232" spans="1:8" s="30" customFormat="1">
      <c r="A232" s="25"/>
      <c r="B232" s="26" t="s">
        <v>439</v>
      </c>
      <c r="C232" s="27" t="s">
        <v>440</v>
      </c>
      <c r="D232" s="32" t="s">
        <v>396</v>
      </c>
      <c r="E232" s="29">
        <v>10</v>
      </c>
      <c r="F232" s="77"/>
      <c r="G232" s="76"/>
      <c r="H232" s="53"/>
    </row>
    <row r="233" spans="1:8" s="30" customFormat="1">
      <c r="A233" s="25"/>
      <c r="B233" s="26" t="s">
        <v>441</v>
      </c>
      <c r="C233" s="27" t="s">
        <v>442</v>
      </c>
      <c r="D233" s="32" t="s">
        <v>396</v>
      </c>
      <c r="E233" s="29">
        <v>150</v>
      </c>
      <c r="F233" s="77"/>
      <c r="G233" s="76"/>
      <c r="H233" s="53"/>
    </row>
    <row r="234" spans="1:8" s="30" customFormat="1" ht="25.5">
      <c r="A234" s="25"/>
      <c r="B234" s="26" t="s">
        <v>443</v>
      </c>
      <c r="C234" s="27" t="s">
        <v>823</v>
      </c>
      <c r="D234" s="32" t="s">
        <v>350</v>
      </c>
      <c r="E234" s="29">
        <v>1</v>
      </c>
      <c r="F234" s="77"/>
      <c r="G234" s="76"/>
      <c r="H234" s="53"/>
    </row>
    <row r="235" spans="1:8" s="30" customFormat="1" ht="25.5">
      <c r="A235" s="25"/>
      <c r="B235" s="26" t="s">
        <v>444</v>
      </c>
      <c r="C235" s="27" t="s">
        <v>822</v>
      </c>
      <c r="D235" s="32" t="s">
        <v>350</v>
      </c>
      <c r="E235" s="29">
        <v>1</v>
      </c>
      <c r="F235" s="77"/>
      <c r="G235" s="76"/>
      <c r="H235" s="53"/>
    </row>
    <row r="236" spans="1:8" s="30" customFormat="1">
      <c r="A236" s="25"/>
      <c r="B236" s="26"/>
      <c r="C236" s="60" t="s">
        <v>445</v>
      </c>
      <c r="D236" s="32"/>
      <c r="E236" s="29"/>
      <c r="F236" s="77"/>
      <c r="G236" s="82"/>
      <c r="H236" s="62"/>
    </row>
    <row r="237" spans="1:8" s="30" customFormat="1">
      <c r="A237" s="25"/>
      <c r="B237" s="26"/>
      <c r="C237" s="27"/>
      <c r="D237" s="32"/>
      <c r="E237" s="29"/>
      <c r="F237" s="77"/>
      <c r="G237" s="76"/>
      <c r="H237" s="53"/>
    </row>
    <row r="238" spans="1:8" s="30" customFormat="1">
      <c r="A238" s="25"/>
      <c r="B238" s="59" t="s">
        <v>351</v>
      </c>
      <c r="C238" s="60" t="s">
        <v>352</v>
      </c>
      <c r="D238" s="32"/>
      <c r="E238" s="29"/>
      <c r="F238" s="77"/>
      <c r="G238" s="76"/>
      <c r="H238" s="53"/>
    </row>
    <row r="239" spans="1:8" s="30" customFormat="1">
      <c r="A239" s="25"/>
      <c r="B239" s="59"/>
      <c r="C239" s="60"/>
      <c r="D239" s="32"/>
      <c r="E239" s="29"/>
      <c r="F239" s="77"/>
      <c r="G239" s="76"/>
      <c r="H239" s="53"/>
    </row>
    <row r="240" spans="1:8" s="30" customFormat="1">
      <c r="A240" s="25"/>
      <c r="B240" s="59" t="s">
        <v>353</v>
      </c>
      <c r="C240" s="60" t="s">
        <v>354</v>
      </c>
      <c r="D240" s="32"/>
      <c r="E240" s="29"/>
      <c r="F240" s="77"/>
      <c r="G240" s="76"/>
      <c r="H240" s="53"/>
    </row>
    <row r="241" spans="1:8" s="30" customFormat="1">
      <c r="A241" s="25"/>
      <c r="B241" s="26" t="s">
        <v>446</v>
      </c>
      <c r="C241" s="27" t="s">
        <v>447</v>
      </c>
      <c r="D241" s="32" t="s">
        <v>373</v>
      </c>
      <c r="E241" s="29">
        <v>6</v>
      </c>
      <c r="F241" s="77"/>
      <c r="G241" s="76"/>
      <c r="H241" s="53"/>
    </row>
    <row r="242" spans="1:8" s="30" customFormat="1" ht="25.5">
      <c r="A242" s="25"/>
      <c r="B242" s="26" t="s">
        <v>448</v>
      </c>
      <c r="C242" s="27" t="s">
        <v>449</v>
      </c>
      <c r="D242" s="32" t="s">
        <v>373</v>
      </c>
      <c r="E242" s="29">
        <v>1</v>
      </c>
      <c r="F242" s="77"/>
      <c r="G242" s="76"/>
      <c r="H242" s="53"/>
    </row>
    <row r="243" spans="1:8" s="30" customFormat="1">
      <c r="A243" s="25"/>
      <c r="B243" s="26" t="s">
        <v>450</v>
      </c>
      <c r="C243" s="27" t="s">
        <v>451</v>
      </c>
      <c r="D243" s="32" t="s">
        <v>373</v>
      </c>
      <c r="E243" s="29">
        <v>2</v>
      </c>
      <c r="F243" s="77"/>
      <c r="G243" s="76"/>
      <c r="H243" s="53"/>
    </row>
    <row r="244" spans="1:8" s="30" customFormat="1">
      <c r="A244" s="25"/>
      <c r="B244" s="26" t="s">
        <v>452</v>
      </c>
      <c r="C244" s="27" t="s">
        <v>453</v>
      </c>
      <c r="D244" s="32" t="s">
        <v>373</v>
      </c>
      <c r="E244" s="29">
        <v>5</v>
      </c>
      <c r="F244" s="77"/>
      <c r="G244" s="76"/>
      <c r="H244" s="53"/>
    </row>
    <row r="245" spans="1:8" s="30" customFormat="1">
      <c r="A245" s="25"/>
      <c r="B245" s="26" t="s">
        <v>454</v>
      </c>
      <c r="C245" s="27" t="s">
        <v>455</v>
      </c>
      <c r="D245" s="32" t="s">
        <v>350</v>
      </c>
      <c r="E245" s="29">
        <v>2</v>
      </c>
      <c r="F245" s="77"/>
      <c r="G245" s="76"/>
      <c r="H245" s="53"/>
    </row>
    <row r="246" spans="1:8" s="30" customFormat="1">
      <c r="A246" s="25"/>
      <c r="B246" s="26" t="s">
        <v>456</v>
      </c>
      <c r="C246" s="27" t="s">
        <v>457</v>
      </c>
      <c r="D246" s="32" t="s">
        <v>350</v>
      </c>
      <c r="E246" s="29">
        <v>2</v>
      </c>
      <c r="F246" s="77"/>
      <c r="G246" s="76"/>
      <c r="H246" s="53"/>
    </row>
    <row r="247" spans="1:8" s="30" customFormat="1">
      <c r="A247" s="25"/>
      <c r="B247" s="26" t="s">
        <v>458</v>
      </c>
      <c r="C247" s="27" t="s">
        <v>459</v>
      </c>
      <c r="D247" s="32" t="s">
        <v>350</v>
      </c>
      <c r="E247" s="29">
        <v>2</v>
      </c>
      <c r="F247" s="77"/>
      <c r="G247" s="76"/>
      <c r="H247" s="53"/>
    </row>
    <row r="248" spans="1:8" s="30" customFormat="1">
      <c r="A248" s="25"/>
      <c r="B248" s="26" t="s">
        <v>460</v>
      </c>
      <c r="C248" s="27" t="s">
        <v>824</v>
      </c>
      <c r="D248" s="32" t="s">
        <v>350</v>
      </c>
      <c r="E248" s="29">
        <v>1</v>
      </c>
      <c r="F248" s="77"/>
      <c r="G248" s="76"/>
      <c r="H248" s="53"/>
    </row>
    <row r="249" spans="1:8" s="30" customFormat="1">
      <c r="A249" s="25"/>
      <c r="B249" s="26" t="s">
        <v>461</v>
      </c>
      <c r="C249" s="27" t="s">
        <v>825</v>
      </c>
      <c r="D249" s="32" t="s">
        <v>350</v>
      </c>
      <c r="E249" s="29">
        <v>1</v>
      </c>
      <c r="F249" s="77"/>
      <c r="G249" s="76"/>
      <c r="H249" s="53"/>
    </row>
    <row r="250" spans="1:8" s="30" customFormat="1">
      <c r="A250" s="25"/>
      <c r="B250" s="59"/>
      <c r="C250" s="60" t="s">
        <v>462</v>
      </c>
      <c r="D250" s="32"/>
      <c r="E250" s="29"/>
      <c r="F250" s="77"/>
      <c r="G250" s="82"/>
      <c r="H250" s="62"/>
    </row>
    <row r="251" spans="1:8" s="30" customFormat="1">
      <c r="A251" s="25"/>
      <c r="B251" s="59"/>
      <c r="C251" s="60"/>
      <c r="D251" s="32"/>
      <c r="E251" s="29"/>
      <c r="F251" s="77"/>
      <c r="G251" s="76"/>
      <c r="H251" s="53"/>
    </row>
    <row r="252" spans="1:8" s="30" customFormat="1">
      <c r="A252" s="25"/>
      <c r="B252" s="59" t="s">
        <v>355</v>
      </c>
      <c r="C252" s="60" t="s">
        <v>356</v>
      </c>
      <c r="D252" s="32"/>
      <c r="E252" s="29"/>
      <c r="F252" s="77"/>
      <c r="G252" s="76"/>
      <c r="H252" s="53"/>
    </row>
    <row r="253" spans="1:8" s="30" customFormat="1">
      <c r="A253" s="25"/>
      <c r="B253" s="26" t="s">
        <v>463</v>
      </c>
      <c r="C253" s="27" t="s">
        <v>453</v>
      </c>
      <c r="D253" s="32" t="s">
        <v>373</v>
      </c>
      <c r="E253" s="29">
        <v>12</v>
      </c>
      <c r="F253" s="77"/>
      <c r="G253" s="76"/>
      <c r="H253" s="53"/>
    </row>
    <row r="254" spans="1:8" s="30" customFormat="1">
      <c r="A254" s="25"/>
      <c r="B254" s="26" t="s">
        <v>464</v>
      </c>
      <c r="C254" s="27" t="s">
        <v>387</v>
      </c>
      <c r="D254" s="32" t="s">
        <v>373</v>
      </c>
      <c r="E254" s="29">
        <v>12</v>
      </c>
      <c r="F254" s="77"/>
      <c r="G254" s="76"/>
      <c r="H254" s="53"/>
    </row>
    <row r="255" spans="1:8" s="30" customFormat="1">
      <c r="A255" s="25"/>
      <c r="B255" s="26" t="s">
        <v>465</v>
      </c>
      <c r="C255" s="27" t="s">
        <v>400</v>
      </c>
      <c r="D255" s="32" t="s">
        <v>401</v>
      </c>
      <c r="E255" s="29">
        <v>20</v>
      </c>
      <c r="F255" s="77"/>
      <c r="G255" s="76"/>
      <c r="H255" s="53"/>
    </row>
    <row r="256" spans="1:8" s="30" customFormat="1">
      <c r="A256" s="25"/>
      <c r="B256" s="26" t="s">
        <v>466</v>
      </c>
      <c r="C256" s="27" t="s">
        <v>467</v>
      </c>
      <c r="D256" s="32" t="s">
        <v>396</v>
      </c>
      <c r="E256" s="29">
        <v>36</v>
      </c>
      <c r="F256" s="77"/>
      <c r="G256" s="76"/>
      <c r="H256" s="53"/>
    </row>
    <row r="257" spans="1:8" s="30" customFormat="1" ht="25.5">
      <c r="A257" s="25"/>
      <c r="B257" s="26" t="s">
        <v>468</v>
      </c>
      <c r="C257" s="27" t="s">
        <v>469</v>
      </c>
      <c r="D257" s="32" t="s">
        <v>373</v>
      </c>
      <c r="E257" s="29">
        <v>1</v>
      </c>
      <c r="F257" s="77"/>
      <c r="G257" s="76"/>
      <c r="H257" s="53"/>
    </row>
    <row r="258" spans="1:8" s="30" customFormat="1" ht="25.5">
      <c r="A258" s="25"/>
      <c r="B258" s="26" t="s">
        <v>470</v>
      </c>
      <c r="C258" s="27" t="s">
        <v>425</v>
      </c>
      <c r="D258" s="32" t="s">
        <v>373</v>
      </c>
      <c r="E258" s="29">
        <v>4</v>
      </c>
      <c r="F258" s="77"/>
      <c r="G258" s="76"/>
      <c r="H258" s="53"/>
    </row>
    <row r="259" spans="1:8" s="30" customFormat="1" ht="25.5">
      <c r="A259" s="25"/>
      <c r="B259" s="26" t="s">
        <v>471</v>
      </c>
      <c r="C259" s="27" t="s">
        <v>472</v>
      </c>
      <c r="D259" s="32" t="s">
        <v>373</v>
      </c>
      <c r="E259" s="29">
        <v>1</v>
      </c>
      <c r="F259" s="77"/>
      <c r="G259" s="76"/>
      <c r="H259" s="53"/>
    </row>
    <row r="260" spans="1:8" s="30" customFormat="1">
      <c r="A260" s="25"/>
      <c r="B260" s="26" t="s">
        <v>473</v>
      </c>
      <c r="C260" s="27" t="s">
        <v>474</v>
      </c>
      <c r="D260" s="32" t="s">
        <v>373</v>
      </c>
      <c r="E260" s="29">
        <v>3</v>
      </c>
      <c r="F260" s="77"/>
      <c r="G260" s="76"/>
      <c r="H260" s="53"/>
    </row>
    <row r="261" spans="1:8" s="30" customFormat="1">
      <c r="A261" s="25"/>
      <c r="B261" s="26" t="s">
        <v>475</v>
      </c>
      <c r="C261" s="27" t="s">
        <v>455</v>
      </c>
      <c r="D261" s="32" t="s">
        <v>350</v>
      </c>
      <c r="E261" s="29">
        <v>1</v>
      </c>
      <c r="F261" s="77"/>
      <c r="G261" s="76"/>
      <c r="H261" s="53"/>
    </row>
    <row r="262" spans="1:8" s="30" customFormat="1">
      <c r="A262" s="25"/>
      <c r="B262" s="26" t="s">
        <v>476</v>
      </c>
      <c r="C262" s="27" t="s">
        <v>477</v>
      </c>
      <c r="D262" s="32" t="s">
        <v>350</v>
      </c>
      <c r="E262" s="29">
        <v>1</v>
      </c>
      <c r="F262" s="77"/>
      <c r="G262" s="76"/>
      <c r="H262" s="53"/>
    </row>
    <row r="263" spans="1:8" s="30" customFormat="1">
      <c r="A263" s="25"/>
      <c r="B263" s="26" t="s">
        <v>478</v>
      </c>
      <c r="C263" s="27" t="s">
        <v>459</v>
      </c>
      <c r="D263" s="32" t="s">
        <v>350</v>
      </c>
      <c r="E263" s="29">
        <v>1</v>
      </c>
      <c r="F263" s="77"/>
      <c r="G263" s="76"/>
      <c r="H263" s="53"/>
    </row>
    <row r="264" spans="1:8" s="30" customFormat="1">
      <c r="A264" s="25"/>
      <c r="B264" s="26" t="s">
        <v>479</v>
      </c>
      <c r="C264" s="27" t="s">
        <v>431</v>
      </c>
      <c r="D264" s="32" t="s">
        <v>432</v>
      </c>
      <c r="E264" s="29">
        <v>6</v>
      </c>
      <c r="F264" s="77"/>
      <c r="G264" s="76"/>
      <c r="H264" s="53"/>
    </row>
    <row r="265" spans="1:8" s="30" customFormat="1" ht="25.5">
      <c r="A265" s="25"/>
      <c r="B265" s="26" t="s">
        <v>480</v>
      </c>
      <c r="C265" s="27" t="s">
        <v>826</v>
      </c>
      <c r="D265" s="32" t="s">
        <v>350</v>
      </c>
      <c r="E265" s="29">
        <v>1</v>
      </c>
      <c r="F265" s="77"/>
      <c r="G265" s="76"/>
      <c r="H265" s="53"/>
    </row>
    <row r="266" spans="1:8" s="30" customFormat="1" ht="25.5">
      <c r="A266" s="25"/>
      <c r="B266" s="26" t="s">
        <v>481</v>
      </c>
      <c r="C266" s="27" t="s">
        <v>827</v>
      </c>
      <c r="D266" s="32" t="s">
        <v>350</v>
      </c>
      <c r="E266" s="29">
        <v>1</v>
      </c>
      <c r="F266" s="77"/>
      <c r="G266" s="76"/>
      <c r="H266" s="53"/>
    </row>
    <row r="267" spans="1:8" s="30" customFormat="1">
      <c r="A267" s="25"/>
      <c r="B267" s="59"/>
      <c r="C267" s="63" t="s">
        <v>482</v>
      </c>
      <c r="D267" s="32"/>
      <c r="E267" s="29"/>
      <c r="F267" s="77"/>
      <c r="G267" s="82"/>
      <c r="H267" s="62"/>
    </row>
    <row r="268" spans="1:8" s="30" customFormat="1">
      <c r="A268" s="25"/>
      <c r="B268" s="59"/>
      <c r="C268" s="60"/>
      <c r="D268" s="32"/>
      <c r="E268" s="29"/>
      <c r="F268" s="77"/>
      <c r="G268" s="76"/>
      <c r="H268" s="53"/>
    </row>
    <row r="269" spans="1:8" s="30" customFormat="1">
      <c r="A269" s="25"/>
      <c r="B269" s="59" t="s">
        <v>357</v>
      </c>
      <c r="C269" s="60" t="s">
        <v>358</v>
      </c>
      <c r="D269" s="64"/>
      <c r="E269" s="61"/>
      <c r="F269" s="83"/>
      <c r="G269" s="76"/>
      <c r="H269" s="53"/>
    </row>
    <row r="270" spans="1:8" s="30" customFormat="1">
      <c r="A270" s="25"/>
      <c r="B270" s="26" t="s">
        <v>483</v>
      </c>
      <c r="C270" s="27" t="s">
        <v>484</v>
      </c>
      <c r="D270" s="32" t="s">
        <v>14</v>
      </c>
      <c r="E270" s="29">
        <v>1</v>
      </c>
      <c r="F270" s="77"/>
      <c r="G270" s="76"/>
      <c r="H270" s="53"/>
    </row>
    <row r="271" spans="1:8" s="30" customFormat="1">
      <c r="A271" s="25"/>
      <c r="B271" s="26" t="s">
        <v>485</v>
      </c>
      <c r="C271" s="27" t="s">
        <v>486</v>
      </c>
      <c r="D271" s="32" t="s">
        <v>14</v>
      </c>
      <c r="E271" s="29">
        <v>2</v>
      </c>
      <c r="F271" s="77"/>
      <c r="G271" s="76"/>
      <c r="H271" s="53"/>
    </row>
    <row r="272" spans="1:8" s="30" customFormat="1">
      <c r="A272" s="25"/>
      <c r="B272" s="26" t="s">
        <v>487</v>
      </c>
      <c r="C272" s="27" t="s">
        <v>488</v>
      </c>
      <c r="D272" s="32" t="s">
        <v>14</v>
      </c>
      <c r="E272" s="29">
        <v>1</v>
      </c>
      <c r="F272" s="77"/>
      <c r="G272" s="76"/>
      <c r="H272" s="53"/>
    </row>
    <row r="273" spans="1:8" s="30" customFormat="1">
      <c r="A273" s="25"/>
      <c r="B273" s="26" t="s">
        <v>489</v>
      </c>
      <c r="C273" s="27" t="s">
        <v>490</v>
      </c>
      <c r="D273" s="32" t="s">
        <v>14</v>
      </c>
      <c r="E273" s="29">
        <v>1</v>
      </c>
      <c r="F273" s="77"/>
      <c r="G273" s="76"/>
      <c r="H273" s="53"/>
    </row>
    <row r="274" spans="1:8" s="30" customFormat="1" ht="25.5">
      <c r="A274" s="25"/>
      <c r="B274" s="26" t="s">
        <v>491</v>
      </c>
      <c r="C274" s="27" t="s">
        <v>492</v>
      </c>
      <c r="D274" s="32" t="s">
        <v>14</v>
      </c>
      <c r="E274" s="29">
        <v>1</v>
      </c>
      <c r="F274" s="77"/>
      <c r="G274" s="76"/>
      <c r="H274" s="53"/>
    </row>
    <row r="275" spans="1:8" s="30" customFormat="1" ht="25.5">
      <c r="A275" s="25"/>
      <c r="B275" s="26" t="s">
        <v>493</v>
      </c>
      <c r="C275" s="27" t="s">
        <v>494</v>
      </c>
      <c r="D275" s="32" t="s">
        <v>14</v>
      </c>
      <c r="E275" s="29">
        <v>1</v>
      </c>
      <c r="F275" s="77"/>
      <c r="G275" s="76"/>
      <c r="H275" s="53"/>
    </row>
    <row r="276" spans="1:8" s="30" customFormat="1" ht="25.5">
      <c r="A276" s="25"/>
      <c r="B276" s="26" t="s">
        <v>495</v>
      </c>
      <c r="C276" s="27" t="s">
        <v>496</v>
      </c>
      <c r="D276" s="32" t="s">
        <v>14</v>
      </c>
      <c r="E276" s="29">
        <v>3</v>
      </c>
      <c r="F276" s="77"/>
      <c r="G276" s="76"/>
      <c r="H276" s="53"/>
    </row>
    <row r="277" spans="1:8" s="30" customFormat="1">
      <c r="A277" s="25"/>
      <c r="B277" s="26" t="s">
        <v>497</v>
      </c>
      <c r="C277" s="27" t="s">
        <v>455</v>
      </c>
      <c r="D277" s="32" t="s">
        <v>350</v>
      </c>
      <c r="E277" s="29">
        <v>1</v>
      </c>
      <c r="F277" s="77"/>
      <c r="G277" s="76"/>
      <c r="H277" s="53"/>
    </row>
    <row r="278" spans="1:8" s="30" customFormat="1">
      <c r="A278" s="25"/>
      <c r="B278" s="26" t="s">
        <v>498</v>
      </c>
      <c r="C278" s="27" t="s">
        <v>499</v>
      </c>
      <c r="D278" s="32" t="s">
        <v>350</v>
      </c>
      <c r="E278" s="29">
        <v>1</v>
      </c>
      <c r="F278" s="77"/>
      <c r="G278" s="76"/>
      <c r="H278" s="53"/>
    </row>
    <row r="279" spans="1:8" s="30" customFormat="1">
      <c r="A279" s="25"/>
      <c r="B279" s="26" t="s">
        <v>500</v>
      </c>
      <c r="C279" s="27" t="s">
        <v>501</v>
      </c>
      <c r="D279" s="32" t="s">
        <v>350</v>
      </c>
      <c r="E279" s="29">
        <v>1</v>
      </c>
      <c r="F279" s="77"/>
      <c r="G279" s="76"/>
      <c r="H279" s="53"/>
    </row>
    <row r="280" spans="1:8" s="30" customFormat="1" ht="25.5">
      <c r="A280" s="25"/>
      <c r="B280" s="26" t="s">
        <v>502</v>
      </c>
      <c r="C280" s="27" t="s">
        <v>828</v>
      </c>
      <c r="D280" s="32" t="s">
        <v>350</v>
      </c>
      <c r="E280" s="29">
        <v>1</v>
      </c>
      <c r="F280" s="77"/>
      <c r="G280" s="76"/>
      <c r="H280" s="53"/>
    </row>
    <row r="281" spans="1:8" s="30" customFormat="1" ht="25.5">
      <c r="A281" s="25"/>
      <c r="B281" s="26" t="s">
        <v>503</v>
      </c>
      <c r="C281" s="27" t="s">
        <v>829</v>
      </c>
      <c r="D281" s="32" t="s">
        <v>350</v>
      </c>
      <c r="E281" s="29">
        <v>1</v>
      </c>
      <c r="F281" s="77"/>
      <c r="G281" s="76"/>
      <c r="H281" s="53"/>
    </row>
    <row r="282" spans="1:8" s="30" customFormat="1">
      <c r="A282" s="25"/>
      <c r="B282" s="26"/>
      <c r="C282" s="63" t="s">
        <v>504</v>
      </c>
      <c r="D282" s="32"/>
      <c r="E282" s="29"/>
      <c r="F282" s="77"/>
      <c r="G282" s="82"/>
      <c r="H282" s="62"/>
    </row>
    <row r="283" spans="1:8" s="30" customFormat="1">
      <c r="A283" s="25"/>
      <c r="B283" s="26"/>
      <c r="C283" s="63"/>
      <c r="D283" s="32"/>
      <c r="E283" s="29"/>
      <c r="F283" s="77"/>
      <c r="G283" s="82"/>
      <c r="H283" s="62"/>
    </row>
    <row r="284" spans="1:8" s="30" customFormat="1">
      <c r="A284" s="25"/>
      <c r="B284" s="59" t="s">
        <v>359</v>
      </c>
      <c r="C284" s="63" t="s">
        <v>360</v>
      </c>
      <c r="D284" s="32"/>
      <c r="E284" s="29"/>
      <c r="F284" s="77"/>
      <c r="G284" s="82"/>
      <c r="H284" s="62"/>
    </row>
    <row r="285" spans="1:8" s="30" customFormat="1">
      <c r="A285" s="25"/>
      <c r="B285" s="26" t="s">
        <v>505</v>
      </c>
      <c r="C285" s="27" t="s">
        <v>506</v>
      </c>
      <c r="D285" s="32" t="s">
        <v>373</v>
      </c>
      <c r="E285" s="29">
        <v>1</v>
      </c>
      <c r="F285" s="77"/>
      <c r="G285" s="76"/>
      <c r="H285" s="53"/>
    </row>
    <row r="286" spans="1:8" s="30" customFormat="1">
      <c r="A286" s="25"/>
      <c r="B286" s="26" t="s">
        <v>507</v>
      </c>
      <c r="C286" s="27" t="s">
        <v>508</v>
      </c>
      <c r="D286" s="32" t="s">
        <v>373</v>
      </c>
      <c r="E286" s="29">
        <v>2</v>
      </c>
      <c r="F286" s="77"/>
      <c r="G286" s="76"/>
      <c r="H286" s="53"/>
    </row>
    <row r="287" spans="1:8" s="30" customFormat="1">
      <c r="A287" s="25"/>
      <c r="B287" s="26" t="s">
        <v>509</v>
      </c>
      <c r="C287" s="27" t="s">
        <v>510</v>
      </c>
      <c r="D287" s="32" t="s">
        <v>373</v>
      </c>
      <c r="E287" s="29">
        <v>2</v>
      </c>
      <c r="F287" s="77"/>
      <c r="G287" s="76"/>
      <c r="H287" s="53"/>
    </row>
    <row r="288" spans="1:8" s="30" customFormat="1">
      <c r="A288" s="25"/>
      <c r="B288" s="26" t="s">
        <v>511</v>
      </c>
      <c r="C288" s="27" t="s">
        <v>512</v>
      </c>
      <c r="D288" s="32" t="s">
        <v>373</v>
      </c>
      <c r="E288" s="29">
        <v>12</v>
      </c>
      <c r="F288" s="77"/>
      <c r="G288" s="76"/>
      <c r="H288" s="53"/>
    </row>
    <row r="289" spans="1:8" s="30" customFormat="1">
      <c r="A289" s="25"/>
      <c r="B289" s="26" t="s">
        <v>513</v>
      </c>
      <c r="C289" s="27" t="s">
        <v>514</v>
      </c>
      <c r="D289" s="32" t="s">
        <v>396</v>
      </c>
      <c r="E289" s="29">
        <v>30</v>
      </c>
      <c r="F289" s="77"/>
      <c r="G289" s="76"/>
      <c r="H289" s="53"/>
    </row>
    <row r="290" spans="1:8" s="30" customFormat="1">
      <c r="A290" s="25"/>
      <c r="B290" s="26" t="s">
        <v>515</v>
      </c>
      <c r="C290" s="27" t="s">
        <v>516</v>
      </c>
      <c r="D290" s="32" t="s">
        <v>396</v>
      </c>
      <c r="E290" s="29">
        <v>60</v>
      </c>
      <c r="F290" s="77"/>
      <c r="G290" s="76"/>
      <c r="H290" s="53"/>
    </row>
    <row r="291" spans="1:8" s="30" customFormat="1">
      <c r="A291" s="25"/>
      <c r="B291" s="26" t="s">
        <v>517</v>
      </c>
      <c r="C291" s="27" t="s">
        <v>518</v>
      </c>
      <c r="D291" s="32" t="s">
        <v>396</v>
      </c>
      <c r="E291" s="29">
        <v>60</v>
      </c>
      <c r="F291" s="77"/>
      <c r="G291" s="76"/>
      <c r="H291" s="53"/>
    </row>
    <row r="292" spans="1:8" s="30" customFormat="1">
      <c r="A292" s="25"/>
      <c r="B292" s="26" t="s">
        <v>519</v>
      </c>
      <c r="C292" s="27" t="s">
        <v>520</v>
      </c>
      <c r="D292" s="32" t="s">
        <v>373</v>
      </c>
      <c r="E292" s="29">
        <v>1</v>
      </c>
      <c r="F292" s="77"/>
      <c r="G292" s="76"/>
      <c r="H292" s="53"/>
    </row>
    <row r="293" spans="1:8" s="30" customFormat="1">
      <c r="A293" s="25"/>
      <c r="B293" s="26" t="s">
        <v>521</v>
      </c>
      <c r="C293" s="27" t="s">
        <v>522</v>
      </c>
      <c r="D293" s="32" t="s">
        <v>396</v>
      </c>
      <c r="E293" s="29">
        <v>8</v>
      </c>
      <c r="F293" s="77"/>
      <c r="G293" s="76"/>
      <c r="H293" s="53"/>
    </row>
    <row r="294" spans="1:8" s="30" customFormat="1">
      <c r="A294" s="25"/>
      <c r="B294" s="26" t="s">
        <v>523</v>
      </c>
      <c r="C294" s="27" t="s">
        <v>524</v>
      </c>
      <c r="D294" s="32" t="s">
        <v>373</v>
      </c>
      <c r="E294" s="29">
        <v>16</v>
      </c>
      <c r="F294" s="77"/>
      <c r="G294" s="76"/>
      <c r="H294" s="53"/>
    </row>
    <row r="295" spans="1:8" s="30" customFormat="1" ht="25.5">
      <c r="A295" s="25"/>
      <c r="B295" s="26" t="s">
        <v>525</v>
      </c>
      <c r="C295" s="27" t="s">
        <v>830</v>
      </c>
      <c r="D295" s="32" t="s">
        <v>350</v>
      </c>
      <c r="E295" s="29">
        <v>1</v>
      </c>
      <c r="F295" s="77"/>
      <c r="G295" s="76"/>
      <c r="H295" s="53"/>
    </row>
    <row r="296" spans="1:8" s="30" customFormat="1">
      <c r="A296" s="25"/>
      <c r="B296" s="26" t="s">
        <v>526</v>
      </c>
      <c r="C296" s="27" t="s">
        <v>831</v>
      </c>
      <c r="D296" s="32" t="s">
        <v>350</v>
      </c>
      <c r="E296" s="29">
        <v>1</v>
      </c>
      <c r="F296" s="77"/>
      <c r="G296" s="76"/>
      <c r="H296" s="53"/>
    </row>
    <row r="297" spans="1:8" s="30" customFormat="1">
      <c r="A297" s="25"/>
      <c r="B297" s="26"/>
      <c r="C297" s="63" t="s">
        <v>527</v>
      </c>
      <c r="D297" s="32"/>
      <c r="E297" s="29"/>
      <c r="F297" s="77"/>
      <c r="G297" s="82"/>
      <c r="H297" s="62"/>
    </row>
    <row r="298" spans="1:8" s="30" customFormat="1">
      <c r="A298" s="25"/>
      <c r="B298" s="59"/>
      <c r="C298" s="63"/>
      <c r="D298" s="32"/>
      <c r="E298" s="29"/>
      <c r="F298" s="77"/>
      <c r="G298" s="82"/>
      <c r="H298" s="62"/>
    </row>
    <row r="299" spans="1:8" s="30" customFormat="1">
      <c r="A299" s="25"/>
      <c r="B299" s="59" t="s">
        <v>361</v>
      </c>
      <c r="C299" s="63" t="s">
        <v>362</v>
      </c>
      <c r="D299" s="32"/>
      <c r="E299" s="29"/>
      <c r="F299" s="77"/>
      <c r="G299" s="82"/>
      <c r="H299" s="62"/>
    </row>
    <row r="300" spans="1:8" s="30" customFormat="1" ht="25.5">
      <c r="A300" s="25"/>
      <c r="B300" s="26" t="s">
        <v>528</v>
      </c>
      <c r="C300" s="27" t="s">
        <v>529</v>
      </c>
      <c r="D300" s="32" t="s">
        <v>373</v>
      </c>
      <c r="E300" s="29">
        <v>1</v>
      </c>
      <c r="F300" s="77"/>
      <c r="G300" s="76"/>
      <c r="H300" s="53"/>
    </row>
    <row r="301" spans="1:8" s="30" customFormat="1" ht="38.25">
      <c r="A301" s="25"/>
      <c r="B301" s="26" t="s">
        <v>530</v>
      </c>
      <c r="C301" s="27" t="s">
        <v>531</v>
      </c>
      <c r="D301" s="32" t="s">
        <v>373</v>
      </c>
      <c r="E301" s="29">
        <v>2</v>
      </c>
      <c r="F301" s="77"/>
      <c r="G301" s="76"/>
      <c r="H301" s="53"/>
    </row>
    <row r="302" spans="1:8" s="30" customFormat="1">
      <c r="A302" s="25"/>
      <c r="B302" s="26" t="s">
        <v>532</v>
      </c>
      <c r="C302" s="27" t="s">
        <v>533</v>
      </c>
      <c r="D302" s="32" t="s">
        <v>373</v>
      </c>
      <c r="E302" s="29">
        <v>2</v>
      </c>
      <c r="F302" s="77"/>
      <c r="G302" s="76"/>
      <c r="H302" s="53"/>
    </row>
    <row r="303" spans="1:8" s="30" customFormat="1" ht="25.5">
      <c r="A303" s="25"/>
      <c r="B303" s="26" t="s">
        <v>534</v>
      </c>
      <c r="C303" s="27" t="s">
        <v>535</v>
      </c>
      <c r="D303" s="32" t="s">
        <v>373</v>
      </c>
      <c r="E303" s="29">
        <v>6</v>
      </c>
      <c r="F303" s="77"/>
      <c r="G303" s="76"/>
      <c r="H303" s="53"/>
    </row>
    <row r="304" spans="1:8" s="30" customFormat="1" ht="63.75">
      <c r="A304" s="25"/>
      <c r="B304" s="26" t="s">
        <v>536</v>
      </c>
      <c r="C304" s="27" t="s">
        <v>537</v>
      </c>
      <c r="D304" s="32" t="s">
        <v>373</v>
      </c>
      <c r="E304" s="29">
        <v>1</v>
      </c>
      <c r="F304" s="77"/>
      <c r="G304" s="76"/>
      <c r="H304" s="53"/>
    </row>
    <row r="305" spans="1:8" s="30" customFormat="1" ht="25.5">
      <c r="A305" s="25"/>
      <c r="B305" s="26" t="s">
        <v>538</v>
      </c>
      <c r="C305" s="27" t="s">
        <v>539</v>
      </c>
      <c r="D305" s="32" t="s">
        <v>373</v>
      </c>
      <c r="E305" s="29">
        <v>3</v>
      </c>
      <c r="F305" s="77"/>
      <c r="G305" s="76"/>
      <c r="H305" s="53"/>
    </row>
    <row r="306" spans="1:8" s="30" customFormat="1" ht="25.5">
      <c r="A306" s="25"/>
      <c r="B306" s="26" t="s">
        <v>540</v>
      </c>
      <c r="C306" s="27" t="s">
        <v>541</v>
      </c>
      <c r="D306" s="32" t="s">
        <v>373</v>
      </c>
      <c r="E306" s="29">
        <v>2</v>
      </c>
      <c r="F306" s="77"/>
      <c r="G306" s="76"/>
      <c r="H306" s="53"/>
    </row>
    <row r="307" spans="1:8" s="30" customFormat="1">
      <c r="A307" s="25"/>
      <c r="B307" s="26" t="s">
        <v>542</v>
      </c>
      <c r="C307" s="27" t="s">
        <v>543</v>
      </c>
      <c r="D307" s="32" t="s">
        <v>373</v>
      </c>
      <c r="E307" s="29">
        <v>2</v>
      </c>
      <c r="F307" s="77"/>
      <c r="G307" s="76"/>
      <c r="H307" s="53"/>
    </row>
    <row r="308" spans="1:8" s="30" customFormat="1" ht="25.5">
      <c r="A308" s="25"/>
      <c r="B308" s="26" t="s">
        <v>544</v>
      </c>
      <c r="C308" s="27" t="s">
        <v>545</v>
      </c>
      <c r="D308" s="32" t="s">
        <v>373</v>
      </c>
      <c r="E308" s="29">
        <v>1</v>
      </c>
      <c r="F308" s="77"/>
      <c r="G308" s="76"/>
      <c r="H308" s="53"/>
    </row>
    <row r="309" spans="1:8" s="30" customFormat="1" ht="25.5">
      <c r="A309" s="25"/>
      <c r="B309" s="26" t="s">
        <v>546</v>
      </c>
      <c r="C309" s="27" t="s">
        <v>547</v>
      </c>
      <c r="D309" s="32" t="s">
        <v>373</v>
      </c>
      <c r="E309" s="29">
        <v>1</v>
      </c>
      <c r="F309" s="77"/>
      <c r="G309" s="76"/>
      <c r="H309" s="53"/>
    </row>
    <row r="310" spans="1:8" s="30" customFormat="1" ht="25.5">
      <c r="A310" s="25"/>
      <c r="B310" s="26" t="s">
        <v>548</v>
      </c>
      <c r="C310" s="27" t="s">
        <v>549</v>
      </c>
      <c r="D310" s="32" t="s">
        <v>373</v>
      </c>
      <c r="E310" s="29">
        <v>1</v>
      </c>
      <c r="F310" s="77"/>
      <c r="G310" s="76"/>
      <c r="H310" s="53"/>
    </row>
    <row r="311" spans="1:8" s="30" customFormat="1">
      <c r="A311" s="25"/>
      <c r="B311" s="26" t="s">
        <v>550</v>
      </c>
      <c r="C311" s="27" t="s">
        <v>551</v>
      </c>
      <c r="D311" s="32" t="s">
        <v>396</v>
      </c>
      <c r="E311" s="29">
        <v>160</v>
      </c>
      <c r="F311" s="77"/>
      <c r="G311" s="76"/>
      <c r="H311" s="53"/>
    </row>
    <row r="312" spans="1:8" s="30" customFormat="1">
      <c r="A312" s="25"/>
      <c r="B312" s="26" t="s">
        <v>552</v>
      </c>
      <c r="C312" s="27" t="s">
        <v>553</v>
      </c>
      <c r="D312" s="32" t="s">
        <v>373</v>
      </c>
      <c r="E312" s="29">
        <v>10</v>
      </c>
      <c r="F312" s="77"/>
      <c r="G312" s="76"/>
      <c r="H312" s="53"/>
    </row>
    <row r="313" spans="1:8" s="30" customFormat="1">
      <c r="A313" s="25"/>
      <c r="B313" s="26" t="s">
        <v>554</v>
      </c>
      <c r="C313" s="27" t="s">
        <v>555</v>
      </c>
      <c r="D313" s="32" t="s">
        <v>373</v>
      </c>
      <c r="E313" s="29">
        <v>4</v>
      </c>
      <c r="F313" s="77"/>
      <c r="G313" s="76"/>
      <c r="H313" s="53"/>
    </row>
    <row r="314" spans="1:8" s="30" customFormat="1">
      <c r="A314" s="25"/>
      <c r="B314" s="26" t="s">
        <v>556</v>
      </c>
      <c r="C314" s="27" t="s">
        <v>557</v>
      </c>
      <c r="D314" s="32" t="s">
        <v>373</v>
      </c>
      <c r="E314" s="29">
        <v>4</v>
      </c>
      <c r="F314" s="77"/>
      <c r="G314" s="76"/>
      <c r="H314" s="53"/>
    </row>
    <row r="315" spans="1:8" s="30" customFormat="1">
      <c r="A315" s="25"/>
      <c r="B315" s="26" t="s">
        <v>558</v>
      </c>
      <c r="C315" s="27" t="s">
        <v>559</v>
      </c>
      <c r="D315" s="32" t="s">
        <v>373</v>
      </c>
      <c r="E315" s="29">
        <v>2</v>
      </c>
      <c r="F315" s="77"/>
      <c r="G315" s="76"/>
      <c r="H315" s="53"/>
    </row>
    <row r="316" spans="1:8" s="30" customFormat="1">
      <c r="A316" s="25"/>
      <c r="B316" s="26" t="s">
        <v>560</v>
      </c>
      <c r="C316" s="27" t="s">
        <v>561</v>
      </c>
      <c r="D316" s="32" t="s">
        <v>396</v>
      </c>
      <c r="E316" s="29">
        <v>12</v>
      </c>
      <c r="F316" s="77"/>
      <c r="G316" s="76"/>
      <c r="H316" s="53"/>
    </row>
    <row r="317" spans="1:8" s="30" customFormat="1" ht="25.5">
      <c r="A317" s="25"/>
      <c r="B317" s="26" t="s">
        <v>562</v>
      </c>
      <c r="C317" s="27" t="s">
        <v>563</v>
      </c>
      <c r="D317" s="32" t="s">
        <v>350</v>
      </c>
      <c r="E317" s="29">
        <v>3</v>
      </c>
      <c r="F317" s="77"/>
      <c r="G317" s="76"/>
      <c r="H317" s="53"/>
    </row>
    <row r="318" spans="1:8" s="30" customFormat="1">
      <c r="A318" s="25"/>
      <c r="B318" s="26" t="s">
        <v>564</v>
      </c>
      <c r="C318" s="27" t="s">
        <v>565</v>
      </c>
      <c r="D318" s="32" t="s">
        <v>396</v>
      </c>
      <c r="E318" s="29">
        <v>40</v>
      </c>
      <c r="F318" s="77"/>
      <c r="G318" s="76"/>
      <c r="H318" s="53"/>
    </row>
    <row r="319" spans="1:8" s="30" customFormat="1">
      <c r="A319" s="25"/>
      <c r="B319" s="26" t="s">
        <v>566</v>
      </c>
      <c r="C319" s="27" t="s">
        <v>567</v>
      </c>
      <c r="D319" s="32" t="s">
        <v>350</v>
      </c>
      <c r="E319" s="29">
        <v>2</v>
      </c>
      <c r="F319" s="77"/>
      <c r="G319" s="76"/>
      <c r="H319" s="53"/>
    </row>
    <row r="320" spans="1:8" s="30" customFormat="1">
      <c r="A320" s="25"/>
      <c r="B320" s="26" t="s">
        <v>568</v>
      </c>
      <c r="C320" s="27" t="s">
        <v>569</v>
      </c>
      <c r="D320" s="32" t="s">
        <v>373</v>
      </c>
      <c r="E320" s="29">
        <v>2</v>
      </c>
      <c r="F320" s="77"/>
      <c r="G320" s="76"/>
      <c r="H320" s="53"/>
    </row>
    <row r="321" spans="1:8" s="30" customFormat="1">
      <c r="A321" s="25"/>
      <c r="B321" s="26" t="s">
        <v>570</v>
      </c>
      <c r="C321" s="27" t="s">
        <v>571</v>
      </c>
      <c r="D321" s="32" t="s">
        <v>373</v>
      </c>
      <c r="E321" s="29">
        <v>4</v>
      </c>
      <c r="F321" s="77"/>
      <c r="G321" s="76"/>
      <c r="H321" s="53"/>
    </row>
    <row r="322" spans="1:8" s="30" customFormat="1">
      <c r="A322" s="25"/>
      <c r="B322" s="26" t="s">
        <v>572</v>
      </c>
      <c r="C322" s="27" t="s">
        <v>573</v>
      </c>
      <c r="D322" s="32" t="s">
        <v>373</v>
      </c>
      <c r="E322" s="29">
        <v>5</v>
      </c>
      <c r="F322" s="77"/>
      <c r="G322" s="76"/>
      <c r="H322" s="53"/>
    </row>
    <row r="323" spans="1:8" s="30" customFormat="1" ht="25.5">
      <c r="A323" s="25"/>
      <c r="B323" s="26" t="s">
        <v>574</v>
      </c>
      <c r="C323" s="27" t="s">
        <v>575</v>
      </c>
      <c r="D323" s="32" t="s">
        <v>396</v>
      </c>
      <c r="E323" s="29">
        <v>12</v>
      </c>
      <c r="F323" s="77"/>
      <c r="G323" s="76"/>
      <c r="H323" s="53"/>
    </row>
    <row r="324" spans="1:8" s="30" customFormat="1">
      <c r="A324" s="25"/>
      <c r="B324" s="26" t="s">
        <v>576</v>
      </c>
      <c r="C324" s="27" t="s">
        <v>577</v>
      </c>
      <c r="D324" s="32" t="s">
        <v>396</v>
      </c>
      <c r="E324" s="29">
        <v>30</v>
      </c>
      <c r="F324" s="77"/>
      <c r="G324" s="76"/>
      <c r="H324" s="53"/>
    </row>
    <row r="325" spans="1:8" s="30" customFormat="1" ht="25.5">
      <c r="A325" s="25"/>
      <c r="B325" s="26" t="s">
        <v>578</v>
      </c>
      <c r="C325" s="27" t="s">
        <v>579</v>
      </c>
      <c r="D325" s="32" t="s">
        <v>396</v>
      </c>
      <c r="E325" s="29">
        <v>10</v>
      </c>
      <c r="F325" s="77"/>
      <c r="G325" s="76"/>
      <c r="H325" s="53"/>
    </row>
    <row r="326" spans="1:8" s="30" customFormat="1" ht="25.5">
      <c r="A326" s="25"/>
      <c r="B326" s="26" t="s">
        <v>580</v>
      </c>
      <c r="C326" s="27" t="s">
        <v>581</v>
      </c>
      <c r="D326" s="32" t="s">
        <v>396</v>
      </c>
      <c r="E326" s="29">
        <v>30</v>
      </c>
      <c r="F326" s="77"/>
      <c r="G326" s="76"/>
      <c r="H326" s="53"/>
    </row>
    <row r="327" spans="1:8" s="30" customFormat="1" ht="25.5">
      <c r="A327" s="25"/>
      <c r="B327" s="26" t="s">
        <v>582</v>
      </c>
      <c r="C327" s="27" t="s">
        <v>583</v>
      </c>
      <c r="D327" s="32" t="s">
        <v>373</v>
      </c>
      <c r="E327" s="29">
        <v>5</v>
      </c>
      <c r="F327" s="77"/>
      <c r="G327" s="76"/>
      <c r="H327" s="53"/>
    </row>
    <row r="328" spans="1:8" s="30" customFormat="1">
      <c r="A328" s="25"/>
      <c r="B328" s="26" t="s">
        <v>584</v>
      </c>
      <c r="C328" s="27" t="s">
        <v>585</v>
      </c>
      <c r="D328" s="32" t="s">
        <v>350</v>
      </c>
      <c r="E328" s="29">
        <v>1</v>
      </c>
      <c r="F328" s="77"/>
      <c r="G328" s="76"/>
      <c r="H328" s="53"/>
    </row>
    <row r="329" spans="1:8" s="30" customFormat="1" ht="25.5">
      <c r="A329" s="25"/>
      <c r="B329" s="26" t="s">
        <v>586</v>
      </c>
      <c r="C329" s="27" t="s">
        <v>832</v>
      </c>
      <c r="D329" s="32" t="s">
        <v>350</v>
      </c>
      <c r="E329" s="29">
        <v>1</v>
      </c>
      <c r="F329" s="77"/>
      <c r="G329" s="76"/>
      <c r="H329" s="53"/>
    </row>
    <row r="330" spans="1:8" s="30" customFormat="1" ht="25.5">
      <c r="A330" s="25"/>
      <c r="B330" s="26" t="s">
        <v>587</v>
      </c>
      <c r="C330" s="27" t="s">
        <v>833</v>
      </c>
      <c r="D330" s="32" t="s">
        <v>350</v>
      </c>
      <c r="E330" s="29">
        <v>1</v>
      </c>
      <c r="F330" s="77"/>
      <c r="G330" s="76"/>
      <c r="H330" s="53"/>
    </row>
    <row r="331" spans="1:8" s="30" customFormat="1">
      <c r="A331" s="25"/>
      <c r="B331" s="26"/>
      <c r="C331" s="63" t="s">
        <v>588</v>
      </c>
      <c r="D331" s="32"/>
      <c r="E331" s="29"/>
      <c r="F331" s="77"/>
      <c r="G331" s="82"/>
      <c r="H331" s="62"/>
    </row>
    <row r="332" spans="1:8" s="30" customFormat="1">
      <c r="A332" s="25"/>
      <c r="B332" s="26"/>
      <c r="C332" s="63"/>
      <c r="D332" s="32"/>
      <c r="E332" s="29"/>
      <c r="F332" s="77"/>
      <c r="G332" s="82"/>
      <c r="H332" s="62"/>
    </row>
    <row r="333" spans="1:8" s="30" customFormat="1">
      <c r="A333" s="25"/>
      <c r="B333" s="59" t="s">
        <v>363</v>
      </c>
      <c r="C333" s="63" t="s">
        <v>364</v>
      </c>
      <c r="D333" s="64"/>
      <c r="E333" s="61"/>
      <c r="F333" s="83"/>
      <c r="G333" s="82"/>
      <c r="H333" s="62"/>
    </row>
    <row r="334" spans="1:8" s="30" customFormat="1">
      <c r="A334" s="25"/>
      <c r="B334" s="26" t="s">
        <v>589</v>
      </c>
      <c r="C334" s="65" t="s">
        <v>590</v>
      </c>
      <c r="D334" s="32" t="s">
        <v>373</v>
      </c>
      <c r="E334" s="29">
        <v>15</v>
      </c>
      <c r="F334" s="77"/>
      <c r="G334" s="76"/>
      <c r="H334" s="53"/>
    </row>
    <row r="335" spans="1:8" s="30" customFormat="1">
      <c r="A335" s="25"/>
      <c r="B335" s="26" t="s">
        <v>591</v>
      </c>
      <c r="C335" s="65" t="s">
        <v>592</v>
      </c>
      <c r="D335" s="32" t="s">
        <v>396</v>
      </c>
      <c r="E335" s="29">
        <v>120</v>
      </c>
      <c r="F335" s="77"/>
      <c r="G335" s="76"/>
      <c r="H335" s="53"/>
    </row>
    <row r="336" spans="1:8" s="30" customFormat="1">
      <c r="A336" s="25"/>
      <c r="B336" s="26" t="s">
        <v>593</v>
      </c>
      <c r="C336" s="65" t="s">
        <v>594</v>
      </c>
      <c r="D336" s="32" t="s">
        <v>373</v>
      </c>
      <c r="E336" s="29">
        <v>25</v>
      </c>
      <c r="F336" s="77"/>
      <c r="G336" s="76"/>
      <c r="H336" s="53"/>
    </row>
    <row r="337" spans="1:8" s="30" customFormat="1">
      <c r="A337" s="25"/>
      <c r="B337" s="26" t="s">
        <v>595</v>
      </c>
      <c r="C337" s="65" t="s">
        <v>596</v>
      </c>
      <c r="D337" s="32" t="s">
        <v>373</v>
      </c>
      <c r="E337" s="29">
        <v>4</v>
      </c>
      <c r="F337" s="77"/>
      <c r="G337" s="76"/>
      <c r="H337" s="53"/>
    </row>
    <row r="338" spans="1:8" s="30" customFormat="1">
      <c r="A338" s="25"/>
      <c r="B338" s="26" t="s">
        <v>597</v>
      </c>
      <c r="C338" s="65" t="s">
        <v>598</v>
      </c>
      <c r="D338" s="32" t="s">
        <v>373</v>
      </c>
      <c r="E338" s="29">
        <v>1</v>
      </c>
      <c r="F338" s="77"/>
      <c r="G338" s="76"/>
      <c r="H338" s="53"/>
    </row>
    <row r="339" spans="1:8" s="30" customFormat="1">
      <c r="A339" s="25"/>
      <c r="B339" s="26" t="s">
        <v>599</v>
      </c>
      <c r="C339" s="65" t="s">
        <v>600</v>
      </c>
      <c r="D339" s="32" t="s">
        <v>396</v>
      </c>
      <c r="E339" s="29">
        <v>93</v>
      </c>
      <c r="F339" s="77"/>
      <c r="G339" s="76"/>
      <c r="H339" s="53"/>
    </row>
    <row r="340" spans="1:8" s="30" customFormat="1">
      <c r="A340" s="25"/>
      <c r="B340" s="26" t="s">
        <v>601</v>
      </c>
      <c r="C340" s="65" t="s">
        <v>602</v>
      </c>
      <c r="D340" s="32" t="s">
        <v>373</v>
      </c>
      <c r="E340" s="29">
        <v>25</v>
      </c>
      <c r="F340" s="77"/>
      <c r="G340" s="76"/>
      <c r="H340" s="53"/>
    </row>
    <row r="341" spans="1:8" s="30" customFormat="1">
      <c r="A341" s="25"/>
      <c r="B341" s="26" t="s">
        <v>603</v>
      </c>
      <c r="C341" s="65" t="s">
        <v>604</v>
      </c>
      <c r="D341" s="32" t="s">
        <v>373</v>
      </c>
      <c r="E341" s="29">
        <v>6</v>
      </c>
      <c r="F341" s="77"/>
      <c r="G341" s="76"/>
      <c r="H341" s="53"/>
    </row>
    <row r="342" spans="1:8" s="30" customFormat="1">
      <c r="A342" s="25"/>
      <c r="B342" s="26" t="s">
        <v>605</v>
      </c>
      <c r="C342" s="65" t="s">
        <v>834</v>
      </c>
      <c r="D342" s="32" t="s">
        <v>350</v>
      </c>
      <c r="E342" s="29">
        <v>1</v>
      </c>
      <c r="F342" s="77"/>
      <c r="G342" s="76"/>
      <c r="H342" s="53"/>
    </row>
    <row r="343" spans="1:8" s="30" customFormat="1">
      <c r="A343" s="25"/>
      <c r="B343" s="26" t="s">
        <v>606</v>
      </c>
      <c r="C343" s="65" t="s">
        <v>835</v>
      </c>
      <c r="D343" s="32" t="s">
        <v>350</v>
      </c>
      <c r="E343" s="29">
        <v>1</v>
      </c>
      <c r="F343" s="77"/>
      <c r="G343" s="76"/>
      <c r="H343" s="53"/>
    </row>
    <row r="344" spans="1:8" s="30" customFormat="1">
      <c r="A344" s="25"/>
      <c r="B344" s="26"/>
      <c r="C344" s="63" t="s">
        <v>607</v>
      </c>
      <c r="D344" s="32"/>
      <c r="E344" s="29"/>
      <c r="F344" s="77"/>
      <c r="G344" s="82"/>
      <c r="H344" s="62"/>
    </row>
    <row r="345" spans="1:8" s="30" customFormat="1">
      <c r="A345" s="25"/>
      <c r="B345" s="59"/>
      <c r="C345" s="63"/>
      <c r="D345" s="64"/>
      <c r="E345" s="61"/>
      <c r="F345" s="83"/>
      <c r="G345" s="82"/>
      <c r="H345" s="62"/>
    </row>
    <row r="346" spans="1:8" s="30" customFormat="1">
      <c r="A346" s="25"/>
      <c r="B346" s="59">
        <v>2.8</v>
      </c>
      <c r="C346" s="60" t="s">
        <v>365</v>
      </c>
      <c r="D346" s="64"/>
      <c r="E346" s="61"/>
      <c r="F346" s="83"/>
      <c r="G346" s="82"/>
      <c r="H346" s="62"/>
    </row>
    <row r="347" spans="1:8" s="30" customFormat="1" ht="25.5">
      <c r="A347" s="25"/>
      <c r="B347" s="26" t="s">
        <v>609</v>
      </c>
      <c r="C347" s="27" t="s">
        <v>610</v>
      </c>
      <c r="D347" s="32" t="s">
        <v>373</v>
      </c>
      <c r="E347" s="29">
        <v>4</v>
      </c>
      <c r="F347" s="77"/>
      <c r="G347" s="76"/>
      <c r="H347" s="53"/>
    </row>
    <row r="348" spans="1:8" s="30" customFormat="1">
      <c r="A348" s="25"/>
      <c r="B348" s="26" t="s">
        <v>611</v>
      </c>
      <c r="C348" s="65" t="s">
        <v>612</v>
      </c>
      <c r="D348" s="32" t="s">
        <v>396</v>
      </c>
      <c r="E348" s="29">
        <v>60</v>
      </c>
      <c r="F348" s="77"/>
      <c r="G348" s="76"/>
      <c r="H348" s="53"/>
    </row>
    <row r="349" spans="1:8" s="30" customFormat="1">
      <c r="A349" s="25"/>
      <c r="B349" s="26" t="s">
        <v>613</v>
      </c>
      <c r="C349" s="65" t="s">
        <v>614</v>
      </c>
      <c r="D349" s="32" t="s">
        <v>373</v>
      </c>
      <c r="E349" s="29">
        <v>10</v>
      </c>
      <c r="F349" s="77"/>
      <c r="G349" s="76"/>
      <c r="H349" s="53"/>
    </row>
    <row r="350" spans="1:8" s="30" customFormat="1">
      <c r="A350" s="25"/>
      <c r="B350" s="26" t="s">
        <v>615</v>
      </c>
      <c r="C350" s="65" t="s">
        <v>616</v>
      </c>
      <c r="D350" s="32" t="s">
        <v>373</v>
      </c>
      <c r="E350" s="29">
        <v>6</v>
      </c>
      <c r="F350" s="77"/>
      <c r="G350" s="76"/>
      <c r="H350" s="53"/>
    </row>
    <row r="351" spans="1:8" s="30" customFormat="1">
      <c r="A351" s="25"/>
      <c r="B351" s="26" t="s">
        <v>617</v>
      </c>
      <c r="C351" s="65" t="s">
        <v>596</v>
      </c>
      <c r="D351" s="32" t="s">
        <v>373</v>
      </c>
      <c r="E351" s="29">
        <v>2</v>
      </c>
      <c r="F351" s="77"/>
      <c r="G351" s="76"/>
      <c r="H351" s="53"/>
    </row>
    <row r="352" spans="1:8" s="30" customFormat="1">
      <c r="A352" s="25"/>
      <c r="B352" s="26" t="s">
        <v>618</v>
      </c>
      <c r="C352" s="65" t="s">
        <v>598</v>
      </c>
      <c r="D352" s="32" t="s">
        <v>373</v>
      </c>
      <c r="E352" s="29">
        <v>1</v>
      </c>
      <c r="F352" s="77"/>
      <c r="G352" s="76"/>
      <c r="H352" s="53"/>
    </row>
    <row r="353" spans="1:8" s="30" customFormat="1">
      <c r="A353" s="25"/>
      <c r="B353" s="26" t="s">
        <v>619</v>
      </c>
      <c r="C353" s="65" t="s">
        <v>620</v>
      </c>
      <c r="D353" s="32" t="s">
        <v>396</v>
      </c>
      <c r="E353" s="29">
        <v>60</v>
      </c>
      <c r="F353" s="77"/>
      <c r="G353" s="76"/>
      <c r="H353" s="53"/>
    </row>
    <row r="354" spans="1:8" s="30" customFormat="1">
      <c r="A354" s="25"/>
      <c r="B354" s="26" t="s">
        <v>621</v>
      </c>
      <c r="C354" s="65" t="s">
        <v>602</v>
      </c>
      <c r="D354" s="32" t="s">
        <v>373</v>
      </c>
      <c r="E354" s="29">
        <v>25</v>
      </c>
      <c r="F354" s="77"/>
      <c r="G354" s="76"/>
      <c r="H354" s="53"/>
    </row>
    <row r="355" spans="1:8" s="30" customFormat="1">
      <c r="A355" s="25"/>
      <c r="B355" s="26" t="s">
        <v>622</v>
      </c>
      <c r="C355" s="65" t="s">
        <v>604</v>
      </c>
      <c r="D355" s="32" t="s">
        <v>373</v>
      </c>
      <c r="E355" s="29">
        <v>2</v>
      </c>
      <c r="F355" s="77"/>
      <c r="G355" s="76"/>
      <c r="H355" s="53"/>
    </row>
    <row r="356" spans="1:8" s="30" customFormat="1">
      <c r="A356" s="25"/>
      <c r="B356" s="26" t="s">
        <v>623</v>
      </c>
      <c r="C356" s="65" t="s">
        <v>836</v>
      </c>
      <c r="D356" s="32" t="s">
        <v>350</v>
      </c>
      <c r="E356" s="29">
        <v>1</v>
      </c>
      <c r="F356" s="77"/>
      <c r="G356" s="76"/>
      <c r="H356" s="53"/>
    </row>
    <row r="357" spans="1:8" s="30" customFormat="1">
      <c r="A357" s="25"/>
      <c r="B357" s="26" t="s">
        <v>624</v>
      </c>
      <c r="C357" s="65" t="s">
        <v>837</v>
      </c>
      <c r="D357" s="32" t="s">
        <v>350</v>
      </c>
      <c r="E357" s="29">
        <v>1</v>
      </c>
      <c r="F357" s="77"/>
      <c r="G357" s="76"/>
      <c r="H357" s="53"/>
    </row>
    <row r="358" spans="1:8" s="30" customFormat="1">
      <c r="A358" s="25"/>
      <c r="B358" s="26"/>
      <c r="C358" s="63" t="s">
        <v>625</v>
      </c>
      <c r="D358" s="32"/>
      <c r="E358" s="29"/>
      <c r="F358" s="77"/>
      <c r="G358" s="82"/>
      <c r="H358" s="62"/>
    </row>
    <row r="359" spans="1:8" s="30" customFormat="1">
      <c r="A359" s="25"/>
      <c r="B359" s="59"/>
      <c r="C359" s="63"/>
      <c r="D359" s="64"/>
      <c r="E359" s="61"/>
      <c r="F359" s="83"/>
      <c r="G359" s="82"/>
      <c r="H359" s="62"/>
    </row>
    <row r="360" spans="1:8" s="30" customFormat="1">
      <c r="A360" s="25"/>
      <c r="B360" s="59" t="s">
        <v>366</v>
      </c>
      <c r="C360" s="60" t="s">
        <v>367</v>
      </c>
      <c r="D360" s="64"/>
      <c r="E360" s="61"/>
      <c r="F360" s="83"/>
      <c r="G360" s="82"/>
      <c r="H360" s="62"/>
    </row>
    <row r="361" spans="1:8" s="30" customFormat="1">
      <c r="A361" s="25"/>
      <c r="B361" s="26" t="s">
        <v>626</v>
      </c>
      <c r="C361" s="65" t="s">
        <v>627</v>
      </c>
      <c r="D361" s="32" t="s">
        <v>373</v>
      </c>
      <c r="E361" s="29">
        <v>2</v>
      </c>
      <c r="F361" s="77"/>
      <c r="G361" s="76"/>
      <c r="H361" s="53"/>
    </row>
    <row r="362" spans="1:8" s="30" customFormat="1">
      <c r="A362" s="25"/>
      <c r="B362" s="26" t="s">
        <v>628</v>
      </c>
      <c r="C362" s="65" t="s">
        <v>629</v>
      </c>
      <c r="D362" s="32" t="s">
        <v>373</v>
      </c>
      <c r="E362" s="29">
        <v>2</v>
      </c>
      <c r="F362" s="77"/>
      <c r="G362" s="76"/>
      <c r="H362" s="53"/>
    </row>
    <row r="363" spans="1:8" s="30" customFormat="1">
      <c r="A363" s="25"/>
      <c r="B363" s="26" t="s">
        <v>630</v>
      </c>
      <c r="C363" s="65" t="s">
        <v>631</v>
      </c>
      <c r="D363" s="32" t="s">
        <v>373</v>
      </c>
      <c r="E363" s="29">
        <v>1</v>
      </c>
      <c r="F363" s="77"/>
      <c r="G363" s="76"/>
      <c r="H363" s="53"/>
    </row>
    <row r="364" spans="1:8" s="30" customFormat="1">
      <c r="A364" s="25"/>
      <c r="B364" s="26" t="s">
        <v>632</v>
      </c>
      <c r="C364" s="65" t="s">
        <v>633</v>
      </c>
      <c r="D364" s="32" t="s">
        <v>373</v>
      </c>
      <c r="E364" s="29">
        <v>1</v>
      </c>
      <c r="F364" s="77"/>
      <c r="G364" s="76"/>
      <c r="H364" s="53"/>
    </row>
    <row r="365" spans="1:8" s="30" customFormat="1">
      <c r="A365" s="25"/>
      <c r="B365" s="26" t="s">
        <v>634</v>
      </c>
      <c r="C365" s="65" t="s">
        <v>635</v>
      </c>
      <c r="D365" s="32" t="s">
        <v>373</v>
      </c>
      <c r="E365" s="29">
        <v>1</v>
      </c>
      <c r="F365" s="77"/>
      <c r="G365" s="76"/>
      <c r="H365" s="53"/>
    </row>
    <row r="366" spans="1:8" s="30" customFormat="1">
      <c r="A366" s="25"/>
      <c r="B366" s="26" t="s">
        <v>636</v>
      </c>
      <c r="C366" s="65" t="s">
        <v>637</v>
      </c>
      <c r="D366" s="32" t="s">
        <v>373</v>
      </c>
      <c r="E366" s="29">
        <v>5</v>
      </c>
      <c r="F366" s="77"/>
      <c r="G366" s="76"/>
      <c r="H366" s="53"/>
    </row>
    <row r="367" spans="1:8" s="30" customFormat="1" ht="25.5">
      <c r="A367" s="25"/>
      <c r="B367" s="26" t="s">
        <v>638</v>
      </c>
      <c r="C367" s="27" t="s">
        <v>639</v>
      </c>
      <c r="D367" s="32" t="s">
        <v>373</v>
      </c>
      <c r="E367" s="29">
        <v>4</v>
      </c>
      <c r="F367" s="77"/>
      <c r="G367" s="76"/>
      <c r="H367" s="53"/>
    </row>
    <row r="368" spans="1:8" s="30" customFormat="1" ht="25.5">
      <c r="A368" s="25"/>
      <c r="B368" s="26" t="s">
        <v>640</v>
      </c>
      <c r="C368" s="27" t="s">
        <v>641</v>
      </c>
      <c r="D368" s="32" t="s">
        <v>373</v>
      </c>
      <c r="E368" s="29">
        <v>2</v>
      </c>
      <c r="F368" s="77"/>
      <c r="G368" s="76"/>
      <c r="H368" s="53"/>
    </row>
    <row r="369" spans="1:8" s="30" customFormat="1">
      <c r="A369" s="25"/>
      <c r="B369" s="26" t="s">
        <v>642</v>
      </c>
      <c r="C369" s="65" t="s">
        <v>643</v>
      </c>
      <c r="D369" s="32" t="s">
        <v>373</v>
      </c>
      <c r="E369" s="29">
        <v>2</v>
      </c>
      <c r="F369" s="77"/>
      <c r="G369" s="76"/>
      <c r="H369" s="53"/>
    </row>
    <row r="370" spans="1:8" s="30" customFormat="1">
      <c r="A370" s="25"/>
      <c r="B370" s="26" t="s">
        <v>644</v>
      </c>
      <c r="C370" s="65" t="s">
        <v>645</v>
      </c>
      <c r="D370" s="32" t="s">
        <v>373</v>
      </c>
      <c r="E370" s="29">
        <v>5</v>
      </c>
      <c r="F370" s="77"/>
      <c r="G370" s="76"/>
      <c r="H370" s="53"/>
    </row>
    <row r="371" spans="1:8" s="30" customFormat="1">
      <c r="A371" s="25"/>
      <c r="B371" s="26" t="s">
        <v>646</v>
      </c>
      <c r="C371" s="65" t="s">
        <v>647</v>
      </c>
      <c r="D371" s="32" t="s">
        <v>373</v>
      </c>
      <c r="E371" s="29">
        <v>2</v>
      </c>
      <c r="F371" s="77"/>
      <c r="G371" s="76"/>
      <c r="H371" s="53"/>
    </row>
    <row r="372" spans="1:8" s="30" customFormat="1">
      <c r="A372" s="25"/>
      <c r="B372" s="26" t="s">
        <v>648</v>
      </c>
      <c r="C372" s="65" t="s">
        <v>649</v>
      </c>
      <c r="D372" s="32" t="s">
        <v>373</v>
      </c>
      <c r="E372" s="29">
        <v>1</v>
      </c>
      <c r="F372" s="77"/>
      <c r="G372" s="76"/>
      <c r="H372" s="53"/>
    </row>
    <row r="373" spans="1:8" s="30" customFormat="1">
      <c r="A373" s="25"/>
      <c r="B373" s="26" t="s">
        <v>650</v>
      </c>
      <c r="C373" s="65" t="s">
        <v>651</v>
      </c>
      <c r="D373" s="32" t="s">
        <v>373</v>
      </c>
      <c r="E373" s="29">
        <v>1</v>
      </c>
      <c r="F373" s="77"/>
      <c r="G373" s="76"/>
      <c r="H373" s="53"/>
    </row>
    <row r="374" spans="1:8" s="30" customFormat="1">
      <c r="A374" s="25"/>
      <c r="B374" s="26" t="s">
        <v>652</v>
      </c>
      <c r="C374" s="65" t="s">
        <v>653</v>
      </c>
      <c r="D374" s="32" t="s">
        <v>373</v>
      </c>
      <c r="E374" s="29">
        <v>5</v>
      </c>
      <c r="F374" s="77"/>
      <c r="G374" s="76"/>
      <c r="H374" s="53"/>
    </row>
    <row r="375" spans="1:8" s="30" customFormat="1" ht="25.5">
      <c r="A375" s="25"/>
      <c r="B375" s="26" t="s">
        <v>654</v>
      </c>
      <c r="C375" s="27" t="s">
        <v>655</v>
      </c>
      <c r="D375" s="32" t="s">
        <v>373</v>
      </c>
      <c r="E375" s="29">
        <v>4</v>
      </c>
      <c r="F375" s="77"/>
      <c r="G375" s="76"/>
      <c r="H375" s="53"/>
    </row>
    <row r="376" spans="1:8" s="30" customFormat="1" ht="25.5">
      <c r="A376" s="25"/>
      <c r="B376" s="26" t="s">
        <v>656</v>
      </c>
      <c r="C376" s="27" t="s">
        <v>657</v>
      </c>
      <c r="D376" s="32" t="s">
        <v>373</v>
      </c>
      <c r="E376" s="29">
        <v>2</v>
      </c>
      <c r="F376" s="77"/>
      <c r="G376" s="76"/>
      <c r="H376" s="53"/>
    </row>
    <row r="377" spans="1:8" s="30" customFormat="1">
      <c r="A377" s="25"/>
      <c r="B377" s="26" t="s">
        <v>658</v>
      </c>
      <c r="C377" s="65" t="s">
        <v>659</v>
      </c>
      <c r="D377" s="32" t="s">
        <v>373</v>
      </c>
      <c r="E377" s="29">
        <v>2</v>
      </c>
      <c r="F377" s="77"/>
      <c r="G377" s="76"/>
      <c r="H377" s="53"/>
    </row>
    <row r="378" spans="1:8" s="30" customFormat="1">
      <c r="A378" s="25"/>
      <c r="B378" s="26" t="s">
        <v>660</v>
      </c>
      <c r="C378" s="65" t="s">
        <v>661</v>
      </c>
      <c r="D378" s="32" t="s">
        <v>373</v>
      </c>
      <c r="E378" s="29">
        <v>5</v>
      </c>
      <c r="F378" s="77"/>
      <c r="G378" s="76"/>
      <c r="H378" s="53"/>
    </row>
    <row r="379" spans="1:8" s="30" customFormat="1">
      <c r="A379" s="25"/>
      <c r="B379" s="26" t="s">
        <v>662</v>
      </c>
      <c r="C379" s="65" t="s">
        <v>663</v>
      </c>
      <c r="D379" s="32" t="s">
        <v>373</v>
      </c>
      <c r="E379" s="29">
        <v>2</v>
      </c>
      <c r="F379" s="77"/>
      <c r="G379" s="76"/>
      <c r="H379" s="53"/>
    </row>
    <row r="380" spans="1:8" s="30" customFormat="1">
      <c r="A380" s="25"/>
      <c r="B380" s="26" t="s">
        <v>664</v>
      </c>
      <c r="C380" s="65" t="s">
        <v>838</v>
      </c>
      <c r="D380" s="32" t="s">
        <v>350</v>
      </c>
      <c r="E380" s="29">
        <v>1</v>
      </c>
      <c r="F380" s="77"/>
      <c r="G380" s="76"/>
      <c r="H380" s="53"/>
    </row>
    <row r="381" spans="1:8" s="30" customFormat="1">
      <c r="A381" s="25"/>
      <c r="B381" s="26" t="s">
        <v>665</v>
      </c>
      <c r="C381" s="65" t="s">
        <v>839</v>
      </c>
      <c r="D381" s="32" t="s">
        <v>350</v>
      </c>
      <c r="E381" s="29">
        <v>1</v>
      </c>
      <c r="F381" s="77"/>
      <c r="G381" s="76"/>
      <c r="H381" s="53"/>
    </row>
    <row r="382" spans="1:8" s="30" customFormat="1">
      <c r="A382" s="25"/>
      <c r="B382" s="26"/>
      <c r="C382" s="63" t="s">
        <v>666</v>
      </c>
      <c r="D382" s="32"/>
      <c r="E382" s="29"/>
      <c r="F382" s="77"/>
      <c r="G382" s="82"/>
      <c r="H382" s="62"/>
    </row>
    <row r="383" spans="1:8" s="30" customFormat="1">
      <c r="A383" s="25"/>
      <c r="B383" s="59"/>
      <c r="C383" s="63"/>
      <c r="D383" s="64"/>
      <c r="E383" s="61"/>
      <c r="F383" s="83"/>
      <c r="G383" s="82"/>
      <c r="H383" s="62"/>
    </row>
    <row r="384" spans="1:8" s="30" customFormat="1">
      <c r="A384" s="25"/>
      <c r="B384" s="59" t="s">
        <v>368</v>
      </c>
      <c r="C384" s="60" t="s">
        <v>369</v>
      </c>
      <c r="D384" s="64"/>
      <c r="E384" s="61"/>
      <c r="F384" s="83"/>
      <c r="G384" s="82"/>
      <c r="H384" s="62"/>
    </row>
    <row r="385" spans="1:8" s="30" customFormat="1">
      <c r="A385" s="25"/>
      <c r="B385" s="26" t="s">
        <v>667</v>
      </c>
      <c r="C385" s="65" t="s">
        <v>506</v>
      </c>
      <c r="D385" s="32" t="s">
        <v>373</v>
      </c>
      <c r="E385" s="29">
        <v>1</v>
      </c>
      <c r="F385" s="77"/>
      <c r="G385" s="76"/>
      <c r="H385" s="53"/>
    </row>
    <row r="386" spans="1:8" s="30" customFormat="1">
      <c r="A386" s="25"/>
      <c r="B386" s="26" t="s">
        <v>668</v>
      </c>
      <c r="C386" s="65" t="s">
        <v>453</v>
      </c>
      <c r="D386" s="32" t="s">
        <v>373</v>
      </c>
      <c r="E386" s="29">
        <v>5</v>
      </c>
      <c r="F386" s="77"/>
      <c r="G386" s="76"/>
      <c r="H386" s="53"/>
    </row>
    <row r="387" spans="1:8" s="30" customFormat="1">
      <c r="A387" s="25"/>
      <c r="B387" s="26" t="s">
        <v>669</v>
      </c>
      <c r="C387" s="65" t="s">
        <v>508</v>
      </c>
      <c r="D387" s="32" t="s">
        <v>373</v>
      </c>
      <c r="E387" s="29">
        <v>2</v>
      </c>
      <c r="F387" s="77"/>
      <c r="G387" s="76"/>
      <c r="H387" s="53"/>
    </row>
    <row r="388" spans="1:8" s="30" customFormat="1">
      <c r="A388" s="25"/>
      <c r="B388" s="26" t="s">
        <v>670</v>
      </c>
      <c r="C388" s="65" t="s">
        <v>510</v>
      </c>
      <c r="D388" s="32" t="s">
        <v>373</v>
      </c>
      <c r="E388" s="29">
        <v>2</v>
      </c>
      <c r="F388" s="77"/>
      <c r="G388" s="76"/>
      <c r="H388" s="53"/>
    </row>
    <row r="389" spans="1:8" s="30" customFormat="1">
      <c r="A389" s="25"/>
      <c r="B389" s="26" t="s">
        <v>671</v>
      </c>
      <c r="C389" s="65" t="s">
        <v>512</v>
      </c>
      <c r="D389" s="32" t="s">
        <v>373</v>
      </c>
      <c r="E389" s="29">
        <v>12</v>
      </c>
      <c r="F389" s="77"/>
      <c r="G389" s="76"/>
      <c r="H389" s="53"/>
    </row>
    <row r="390" spans="1:8" s="30" customFormat="1">
      <c r="A390" s="25"/>
      <c r="B390" s="26" t="s">
        <v>672</v>
      </c>
      <c r="C390" s="65" t="s">
        <v>514</v>
      </c>
      <c r="D390" s="32" t="s">
        <v>396</v>
      </c>
      <c r="E390" s="29">
        <v>18</v>
      </c>
      <c r="F390" s="77"/>
      <c r="G390" s="76"/>
      <c r="H390" s="53"/>
    </row>
    <row r="391" spans="1:8" s="30" customFormat="1">
      <c r="A391" s="25"/>
      <c r="B391" s="26" t="s">
        <v>673</v>
      </c>
      <c r="C391" s="65" t="s">
        <v>516</v>
      </c>
      <c r="D391" s="32" t="s">
        <v>396</v>
      </c>
      <c r="E391" s="29">
        <v>50</v>
      </c>
      <c r="F391" s="77"/>
      <c r="G391" s="76"/>
      <c r="H391" s="53"/>
    </row>
    <row r="392" spans="1:8" s="30" customFormat="1">
      <c r="A392" s="25"/>
      <c r="B392" s="26" t="s">
        <v>674</v>
      </c>
      <c r="C392" s="65" t="s">
        <v>518</v>
      </c>
      <c r="D392" s="32" t="s">
        <v>396</v>
      </c>
      <c r="E392" s="29">
        <v>50</v>
      </c>
      <c r="F392" s="77"/>
      <c r="G392" s="76"/>
      <c r="H392" s="53"/>
    </row>
    <row r="393" spans="1:8" s="30" customFormat="1">
      <c r="A393" s="25"/>
      <c r="B393" s="26" t="s">
        <v>675</v>
      </c>
      <c r="C393" s="65" t="s">
        <v>676</v>
      </c>
      <c r="D393" s="32" t="s">
        <v>373</v>
      </c>
      <c r="E393" s="29">
        <v>1</v>
      </c>
      <c r="F393" s="77"/>
      <c r="G393" s="76"/>
      <c r="H393" s="53"/>
    </row>
    <row r="394" spans="1:8" s="30" customFormat="1">
      <c r="A394" s="25"/>
      <c r="B394" s="26" t="s">
        <v>677</v>
      </c>
      <c r="C394" s="65" t="s">
        <v>678</v>
      </c>
      <c r="D394" s="32" t="s">
        <v>373</v>
      </c>
      <c r="E394" s="29">
        <v>2</v>
      </c>
      <c r="F394" s="77"/>
      <c r="G394" s="76"/>
      <c r="H394" s="53"/>
    </row>
    <row r="395" spans="1:8" s="30" customFormat="1">
      <c r="A395" s="25"/>
      <c r="B395" s="26" t="s">
        <v>679</v>
      </c>
      <c r="C395" s="65" t="s">
        <v>680</v>
      </c>
      <c r="D395" s="32" t="s">
        <v>373</v>
      </c>
      <c r="E395" s="29">
        <v>1</v>
      </c>
      <c r="F395" s="77"/>
      <c r="G395" s="76"/>
      <c r="H395" s="53"/>
    </row>
    <row r="396" spans="1:8" s="30" customFormat="1">
      <c r="A396" s="25"/>
      <c r="B396" s="26" t="s">
        <v>681</v>
      </c>
      <c r="C396" s="65" t="s">
        <v>682</v>
      </c>
      <c r="D396" s="32" t="s">
        <v>373</v>
      </c>
      <c r="E396" s="29">
        <v>1</v>
      </c>
      <c r="F396" s="77"/>
      <c r="G396" s="76"/>
      <c r="H396" s="53"/>
    </row>
    <row r="397" spans="1:8" s="30" customFormat="1">
      <c r="A397" s="25"/>
      <c r="B397" s="26" t="s">
        <v>683</v>
      </c>
      <c r="C397" s="65" t="s">
        <v>684</v>
      </c>
      <c r="D397" s="32" t="s">
        <v>373</v>
      </c>
      <c r="E397" s="29">
        <v>5</v>
      </c>
      <c r="F397" s="77"/>
      <c r="G397" s="76"/>
      <c r="H397" s="53"/>
    </row>
    <row r="398" spans="1:8" s="30" customFormat="1">
      <c r="A398" s="25"/>
      <c r="B398" s="26" t="s">
        <v>683</v>
      </c>
      <c r="C398" s="65" t="s">
        <v>685</v>
      </c>
      <c r="D398" s="32" t="s">
        <v>396</v>
      </c>
      <c r="E398" s="29">
        <v>15</v>
      </c>
      <c r="F398" s="77"/>
      <c r="G398" s="76"/>
      <c r="H398" s="53"/>
    </row>
    <row r="399" spans="1:8" s="30" customFormat="1">
      <c r="A399" s="25"/>
      <c r="B399" s="26" t="s">
        <v>686</v>
      </c>
      <c r="C399" s="65" t="s">
        <v>687</v>
      </c>
      <c r="D399" s="32" t="s">
        <v>396</v>
      </c>
      <c r="E399" s="29">
        <v>18</v>
      </c>
      <c r="F399" s="77"/>
      <c r="G399" s="76"/>
      <c r="H399" s="53"/>
    </row>
    <row r="400" spans="1:8" s="30" customFormat="1" ht="25.5">
      <c r="A400" s="25"/>
      <c r="B400" s="26" t="s">
        <v>688</v>
      </c>
      <c r="C400" s="27" t="s">
        <v>689</v>
      </c>
      <c r="D400" s="32" t="s">
        <v>350</v>
      </c>
      <c r="E400" s="29">
        <v>1</v>
      </c>
      <c r="F400" s="77"/>
      <c r="G400" s="76"/>
      <c r="H400" s="53"/>
    </row>
    <row r="401" spans="1:8" s="30" customFormat="1" ht="25.5">
      <c r="A401" s="25"/>
      <c r="B401" s="26" t="s">
        <v>658</v>
      </c>
      <c r="C401" s="27" t="s">
        <v>840</v>
      </c>
      <c r="D401" s="32" t="s">
        <v>350</v>
      </c>
      <c r="E401" s="29">
        <v>1</v>
      </c>
      <c r="F401" s="77"/>
      <c r="G401" s="76"/>
      <c r="H401" s="53"/>
    </row>
    <row r="402" spans="1:8" s="30" customFormat="1" ht="25.5">
      <c r="A402" s="25"/>
      <c r="B402" s="26" t="s">
        <v>660</v>
      </c>
      <c r="C402" s="27" t="s">
        <v>841</v>
      </c>
      <c r="D402" s="32" t="s">
        <v>350</v>
      </c>
      <c r="E402" s="29">
        <v>1</v>
      </c>
      <c r="F402" s="77"/>
      <c r="G402" s="76"/>
      <c r="H402" s="53"/>
    </row>
    <row r="403" spans="1:8" s="30" customFormat="1">
      <c r="A403" s="25"/>
      <c r="B403" s="26"/>
      <c r="C403" s="63" t="s">
        <v>690</v>
      </c>
      <c r="D403" s="32"/>
      <c r="E403" s="29"/>
      <c r="F403" s="77"/>
      <c r="G403" s="82"/>
      <c r="H403" s="62"/>
    </row>
    <row r="404" spans="1:8" s="30" customFormat="1">
      <c r="A404" s="25"/>
      <c r="B404" s="59"/>
      <c r="C404" s="63"/>
      <c r="D404" s="64"/>
      <c r="E404" s="61"/>
      <c r="F404" s="83"/>
      <c r="G404" s="82"/>
      <c r="H404" s="62"/>
    </row>
    <row r="405" spans="1:8" s="30" customFormat="1">
      <c r="A405" s="25"/>
      <c r="B405" s="59" t="s">
        <v>370</v>
      </c>
      <c r="C405" s="60" t="s">
        <v>371</v>
      </c>
      <c r="D405" s="64"/>
      <c r="E405" s="61"/>
      <c r="F405" s="83"/>
      <c r="G405" s="82"/>
      <c r="H405" s="62"/>
    </row>
    <row r="406" spans="1:8" s="30" customFormat="1">
      <c r="A406" s="25"/>
      <c r="B406" s="26" t="s">
        <v>697</v>
      </c>
      <c r="C406" s="27" t="s">
        <v>705</v>
      </c>
      <c r="D406" s="32" t="s">
        <v>373</v>
      </c>
      <c r="E406" s="29">
        <v>1</v>
      </c>
      <c r="F406" s="77"/>
      <c r="G406" s="76"/>
      <c r="H406" s="53"/>
    </row>
    <row r="407" spans="1:8" s="30" customFormat="1">
      <c r="A407" s="25"/>
      <c r="B407" s="26" t="s">
        <v>698</v>
      </c>
      <c r="C407" s="65" t="s">
        <v>691</v>
      </c>
      <c r="D407" s="32" t="s">
        <v>373</v>
      </c>
      <c r="E407" s="29">
        <v>1</v>
      </c>
      <c r="F407" s="77"/>
      <c r="G407" s="76"/>
      <c r="H407" s="53"/>
    </row>
    <row r="408" spans="1:8" s="30" customFormat="1">
      <c r="A408" s="25"/>
      <c r="B408" s="26" t="s">
        <v>699</v>
      </c>
      <c r="C408" s="65" t="s">
        <v>692</v>
      </c>
      <c r="D408" s="32" t="s">
        <v>373</v>
      </c>
      <c r="E408" s="29">
        <v>6</v>
      </c>
      <c r="F408" s="77"/>
      <c r="G408" s="76"/>
      <c r="H408" s="53"/>
    </row>
    <row r="409" spans="1:8" s="30" customFormat="1">
      <c r="A409" s="25"/>
      <c r="B409" s="26" t="s">
        <v>700</v>
      </c>
      <c r="C409" s="65" t="s">
        <v>693</v>
      </c>
      <c r="D409" s="32" t="s">
        <v>373</v>
      </c>
      <c r="E409" s="29">
        <v>1</v>
      </c>
      <c r="F409" s="77"/>
      <c r="G409" s="76"/>
      <c r="H409" s="53"/>
    </row>
    <row r="410" spans="1:8" s="30" customFormat="1">
      <c r="A410" s="25"/>
      <c r="B410" s="26" t="s">
        <v>701</v>
      </c>
      <c r="C410" s="65" t="s">
        <v>694</v>
      </c>
      <c r="D410" s="32" t="s">
        <v>350</v>
      </c>
      <c r="E410" s="29">
        <v>1</v>
      </c>
      <c r="F410" s="77"/>
      <c r="G410" s="76"/>
      <c r="H410" s="53"/>
    </row>
    <row r="411" spans="1:8" s="30" customFormat="1">
      <c r="A411" s="25"/>
      <c r="B411" s="26" t="s">
        <v>702</v>
      </c>
      <c r="C411" s="65" t="s">
        <v>695</v>
      </c>
      <c r="D411" s="32" t="s">
        <v>350</v>
      </c>
      <c r="E411" s="29">
        <v>1</v>
      </c>
      <c r="F411" s="77"/>
      <c r="G411" s="76"/>
      <c r="H411" s="53"/>
    </row>
    <row r="412" spans="1:8" s="30" customFormat="1" ht="25.5">
      <c r="A412" s="25"/>
      <c r="B412" s="26" t="s">
        <v>703</v>
      </c>
      <c r="C412" s="27" t="s">
        <v>842</v>
      </c>
      <c r="D412" s="32" t="s">
        <v>350</v>
      </c>
      <c r="E412" s="29">
        <v>1</v>
      </c>
      <c r="F412" s="77"/>
      <c r="G412" s="76"/>
      <c r="H412" s="53"/>
    </row>
    <row r="413" spans="1:8" s="30" customFormat="1" ht="25.5">
      <c r="A413" s="25"/>
      <c r="B413" s="26" t="s">
        <v>704</v>
      </c>
      <c r="C413" s="27" t="s">
        <v>843</v>
      </c>
      <c r="D413" s="32" t="s">
        <v>350</v>
      </c>
      <c r="E413" s="29">
        <v>1</v>
      </c>
      <c r="F413" s="77"/>
      <c r="G413" s="76"/>
      <c r="H413" s="53"/>
    </row>
    <row r="414" spans="1:8" s="30" customFormat="1">
      <c r="A414" s="25"/>
      <c r="B414" s="26"/>
      <c r="C414" s="63" t="s">
        <v>696</v>
      </c>
      <c r="D414" s="32"/>
      <c r="E414" s="29"/>
      <c r="F414" s="77"/>
      <c r="G414" s="82"/>
      <c r="H414" s="62"/>
    </row>
    <row r="415" spans="1:8" s="30" customFormat="1">
      <c r="A415" s="25"/>
      <c r="B415" s="59"/>
      <c r="C415" s="63"/>
      <c r="D415" s="64"/>
      <c r="E415" s="61"/>
      <c r="F415" s="83"/>
      <c r="G415" s="82"/>
      <c r="H415" s="62"/>
    </row>
    <row r="416" spans="1:8" s="30" customFormat="1">
      <c r="A416" s="25"/>
      <c r="B416" s="59" t="s">
        <v>706</v>
      </c>
      <c r="C416" s="63" t="s">
        <v>372</v>
      </c>
      <c r="D416" s="64"/>
      <c r="E416" s="61"/>
      <c r="F416" s="83"/>
      <c r="G416" s="82"/>
      <c r="H416" s="62"/>
    </row>
    <row r="417" spans="1:8" s="30" customFormat="1">
      <c r="A417" s="25"/>
      <c r="B417" s="26" t="s">
        <v>718</v>
      </c>
      <c r="C417" s="65" t="s">
        <v>510</v>
      </c>
      <c r="D417" s="32" t="s">
        <v>373</v>
      </c>
      <c r="E417" s="29">
        <v>6</v>
      </c>
      <c r="F417" s="77"/>
      <c r="G417" s="76"/>
      <c r="H417" s="53"/>
    </row>
    <row r="418" spans="1:8" s="30" customFormat="1">
      <c r="A418" s="25"/>
      <c r="B418" s="26" t="s">
        <v>719</v>
      </c>
      <c r="C418" s="65" t="s">
        <v>707</v>
      </c>
      <c r="D418" s="32" t="s">
        <v>373</v>
      </c>
      <c r="E418" s="29">
        <v>4</v>
      </c>
      <c r="F418" s="77"/>
      <c r="G418" s="76"/>
      <c r="H418" s="53"/>
    </row>
    <row r="419" spans="1:8" s="30" customFormat="1">
      <c r="A419" s="25"/>
      <c r="B419" s="26" t="s">
        <v>720</v>
      </c>
      <c r="C419" s="65" t="s">
        <v>516</v>
      </c>
      <c r="D419" s="32" t="s">
        <v>396</v>
      </c>
      <c r="E419" s="29">
        <v>60</v>
      </c>
      <c r="F419" s="77"/>
      <c r="G419" s="76"/>
      <c r="H419" s="53"/>
    </row>
    <row r="420" spans="1:8" s="30" customFormat="1">
      <c r="A420" s="25"/>
      <c r="B420" s="26" t="s">
        <v>721</v>
      </c>
      <c r="C420" s="65" t="s">
        <v>708</v>
      </c>
      <c r="D420" s="32" t="s">
        <v>396</v>
      </c>
      <c r="E420" s="29">
        <v>15</v>
      </c>
      <c r="F420" s="77"/>
      <c r="G420" s="76"/>
      <c r="H420" s="53"/>
    </row>
    <row r="421" spans="1:8" s="30" customFormat="1">
      <c r="A421" s="25"/>
      <c r="B421" s="26" t="s">
        <v>722</v>
      </c>
      <c r="C421" s="65" t="s">
        <v>555</v>
      </c>
      <c r="D421" s="32" t="s">
        <v>373</v>
      </c>
      <c r="E421" s="29">
        <v>4</v>
      </c>
      <c r="F421" s="77"/>
      <c r="G421" s="76"/>
      <c r="H421" s="53"/>
    </row>
    <row r="422" spans="1:8" s="30" customFormat="1">
      <c r="A422" s="25"/>
      <c r="B422" s="26" t="s">
        <v>723</v>
      </c>
      <c r="C422" s="65" t="s">
        <v>709</v>
      </c>
      <c r="D422" s="32" t="s">
        <v>373</v>
      </c>
      <c r="E422" s="29">
        <v>4</v>
      </c>
      <c r="F422" s="77"/>
      <c r="G422" s="76"/>
      <c r="H422" s="53"/>
    </row>
    <row r="423" spans="1:8" s="30" customFormat="1">
      <c r="A423" s="25"/>
      <c r="B423" s="26" t="s">
        <v>724</v>
      </c>
      <c r="C423" s="65" t="s">
        <v>710</v>
      </c>
      <c r="D423" s="32" t="s">
        <v>373</v>
      </c>
      <c r="E423" s="29">
        <v>2</v>
      </c>
      <c r="F423" s="77"/>
      <c r="G423" s="76"/>
      <c r="H423" s="53"/>
    </row>
    <row r="424" spans="1:8" s="30" customFormat="1">
      <c r="A424" s="25"/>
      <c r="B424" s="26" t="s">
        <v>725</v>
      </c>
      <c r="C424" s="65" t="s">
        <v>711</v>
      </c>
      <c r="D424" s="32" t="s">
        <v>396</v>
      </c>
      <c r="E424" s="29">
        <v>6</v>
      </c>
      <c r="F424" s="77"/>
      <c r="G424" s="76"/>
      <c r="H424" s="53"/>
    </row>
    <row r="425" spans="1:8" s="30" customFormat="1">
      <c r="A425" s="25"/>
      <c r="B425" s="26" t="s">
        <v>726</v>
      </c>
      <c r="C425" s="65" t="s">
        <v>712</v>
      </c>
      <c r="D425" s="32" t="s">
        <v>373</v>
      </c>
      <c r="E425" s="29">
        <v>4</v>
      </c>
      <c r="F425" s="77"/>
      <c r="G425" s="76"/>
      <c r="H425" s="53"/>
    </row>
    <row r="426" spans="1:8" s="30" customFormat="1">
      <c r="A426" s="25"/>
      <c r="B426" s="26" t="s">
        <v>727</v>
      </c>
      <c r="C426" s="27" t="s">
        <v>571</v>
      </c>
      <c r="D426" s="32" t="s">
        <v>373</v>
      </c>
      <c r="E426" s="29">
        <v>4</v>
      </c>
      <c r="F426" s="77"/>
      <c r="G426" s="76"/>
      <c r="H426" s="53"/>
    </row>
    <row r="427" spans="1:8" s="30" customFormat="1" ht="25.5">
      <c r="A427" s="25"/>
      <c r="B427" s="26" t="s">
        <v>728</v>
      </c>
      <c r="C427" s="27" t="s">
        <v>713</v>
      </c>
      <c r="D427" s="32" t="s">
        <v>396</v>
      </c>
      <c r="E427" s="29">
        <v>6</v>
      </c>
      <c r="F427" s="77"/>
      <c r="G427" s="76"/>
      <c r="H427" s="53"/>
    </row>
    <row r="428" spans="1:8" s="30" customFormat="1" ht="25.5">
      <c r="A428" s="25"/>
      <c r="B428" s="26" t="s">
        <v>729</v>
      </c>
      <c r="C428" s="27" t="s">
        <v>714</v>
      </c>
      <c r="D428" s="32" t="s">
        <v>396</v>
      </c>
      <c r="E428" s="29">
        <v>6</v>
      </c>
      <c r="F428" s="77"/>
      <c r="G428" s="76"/>
      <c r="H428" s="53"/>
    </row>
    <row r="429" spans="1:8" s="30" customFormat="1" ht="25.5">
      <c r="A429" s="25"/>
      <c r="B429" s="26" t="s">
        <v>730</v>
      </c>
      <c r="C429" s="27" t="s">
        <v>715</v>
      </c>
      <c r="D429" s="32" t="s">
        <v>396</v>
      </c>
      <c r="E429" s="29">
        <v>10</v>
      </c>
      <c r="F429" s="77"/>
      <c r="G429" s="76"/>
      <c r="H429" s="53"/>
    </row>
    <row r="430" spans="1:8" s="30" customFormat="1">
      <c r="A430" s="25"/>
      <c r="B430" s="26" t="s">
        <v>731</v>
      </c>
      <c r="C430" s="27" t="s">
        <v>716</v>
      </c>
      <c r="D430" s="32" t="s">
        <v>396</v>
      </c>
      <c r="E430" s="29">
        <v>12</v>
      </c>
      <c r="F430" s="77"/>
      <c r="G430" s="76"/>
      <c r="H430" s="53"/>
    </row>
    <row r="431" spans="1:8" s="30" customFormat="1" ht="25.5">
      <c r="A431" s="25"/>
      <c r="B431" s="26" t="s">
        <v>732</v>
      </c>
      <c r="C431" s="27" t="s">
        <v>844</v>
      </c>
      <c r="D431" s="32" t="s">
        <v>350</v>
      </c>
      <c r="E431" s="29">
        <v>1</v>
      </c>
      <c r="F431" s="77"/>
      <c r="G431" s="76"/>
      <c r="H431" s="53"/>
    </row>
    <row r="432" spans="1:8" s="30" customFormat="1" ht="25.5">
      <c r="A432" s="25"/>
      <c r="B432" s="26" t="s">
        <v>733</v>
      </c>
      <c r="C432" s="27" t="s">
        <v>845</v>
      </c>
      <c r="D432" s="32" t="s">
        <v>350</v>
      </c>
      <c r="E432" s="29">
        <v>1</v>
      </c>
      <c r="F432" s="77"/>
      <c r="G432" s="76"/>
      <c r="H432" s="53"/>
    </row>
    <row r="433" spans="1:8" s="30" customFormat="1">
      <c r="A433" s="25"/>
      <c r="B433" s="26"/>
      <c r="C433" s="63" t="s">
        <v>717</v>
      </c>
      <c r="D433" s="32"/>
      <c r="E433" s="29"/>
      <c r="F433" s="77"/>
      <c r="G433" s="82"/>
      <c r="H433" s="62"/>
    </row>
    <row r="434" spans="1:8" s="30" customFormat="1">
      <c r="A434" s="25"/>
      <c r="B434" s="26"/>
      <c r="C434" s="63"/>
      <c r="D434" s="32"/>
      <c r="E434" s="29"/>
      <c r="F434" s="77"/>
      <c r="G434" s="82"/>
      <c r="H434" s="62"/>
    </row>
    <row r="435" spans="1:8" s="30" customFormat="1">
      <c r="A435" s="25"/>
      <c r="B435" s="59" t="s">
        <v>374</v>
      </c>
      <c r="C435" s="63" t="s">
        <v>375</v>
      </c>
      <c r="D435" s="32"/>
      <c r="E435" s="29"/>
      <c r="F435" s="77"/>
      <c r="G435" s="82"/>
      <c r="H435" s="62"/>
    </row>
    <row r="436" spans="1:8" s="30" customFormat="1">
      <c r="A436" s="25"/>
      <c r="B436" s="59"/>
      <c r="C436" s="63"/>
      <c r="D436" s="32"/>
      <c r="E436" s="29"/>
      <c r="F436" s="77"/>
      <c r="G436" s="82"/>
      <c r="H436" s="62"/>
    </row>
    <row r="437" spans="1:8" s="30" customFormat="1">
      <c r="A437" s="25"/>
      <c r="B437" s="59" t="s">
        <v>376</v>
      </c>
      <c r="C437" s="63" t="s">
        <v>377</v>
      </c>
      <c r="D437" s="32"/>
      <c r="E437" s="29"/>
      <c r="F437" s="77"/>
      <c r="G437" s="82"/>
      <c r="H437" s="62"/>
    </row>
    <row r="438" spans="1:8" s="30" customFormat="1">
      <c r="A438" s="25"/>
      <c r="B438" s="26" t="s">
        <v>735</v>
      </c>
      <c r="C438" s="27" t="s">
        <v>736</v>
      </c>
      <c r="D438" s="32" t="s">
        <v>373</v>
      </c>
      <c r="E438" s="29">
        <v>15</v>
      </c>
      <c r="F438" s="77"/>
      <c r="G438" s="76"/>
      <c r="H438" s="53"/>
    </row>
    <row r="439" spans="1:8" s="30" customFormat="1">
      <c r="A439" s="25"/>
      <c r="B439" s="26" t="s">
        <v>737</v>
      </c>
      <c r="C439" s="27" t="s">
        <v>738</v>
      </c>
      <c r="D439" s="32" t="s">
        <v>373</v>
      </c>
      <c r="E439" s="29">
        <v>16</v>
      </c>
      <c r="F439" s="77"/>
      <c r="G439" s="76"/>
      <c r="H439" s="53"/>
    </row>
    <row r="440" spans="1:8" s="30" customFormat="1">
      <c r="A440" s="25"/>
      <c r="B440" s="26" t="s">
        <v>739</v>
      </c>
      <c r="C440" s="27" t="s">
        <v>740</v>
      </c>
      <c r="D440" s="32" t="s">
        <v>373</v>
      </c>
      <c r="E440" s="29">
        <v>16</v>
      </c>
      <c r="F440" s="77"/>
      <c r="G440" s="76"/>
      <c r="H440" s="53"/>
    </row>
    <row r="441" spans="1:8" s="30" customFormat="1">
      <c r="A441" s="25"/>
      <c r="B441" s="26" t="s">
        <v>741</v>
      </c>
      <c r="C441" s="27" t="s">
        <v>742</v>
      </c>
      <c r="D441" s="32" t="s">
        <v>373</v>
      </c>
      <c r="E441" s="29">
        <v>5</v>
      </c>
      <c r="F441" s="77"/>
      <c r="G441" s="76"/>
      <c r="H441" s="53"/>
    </row>
    <row r="442" spans="1:8" s="30" customFormat="1">
      <c r="A442" s="25"/>
      <c r="B442" s="26" t="s">
        <v>743</v>
      </c>
      <c r="C442" s="27" t="s">
        <v>744</v>
      </c>
      <c r="D442" s="32" t="s">
        <v>396</v>
      </c>
      <c r="E442" s="29">
        <v>500</v>
      </c>
      <c r="F442" s="77"/>
      <c r="G442" s="76"/>
      <c r="H442" s="53"/>
    </row>
    <row r="443" spans="1:8" s="30" customFormat="1">
      <c r="A443" s="25"/>
      <c r="B443" s="26" t="s">
        <v>745</v>
      </c>
      <c r="C443" s="27" t="s">
        <v>746</v>
      </c>
      <c r="D443" s="32" t="s">
        <v>747</v>
      </c>
      <c r="E443" s="29">
        <v>3.75</v>
      </c>
      <c r="F443" s="77"/>
      <c r="G443" s="76"/>
      <c r="H443" s="53"/>
    </row>
    <row r="444" spans="1:8" s="30" customFormat="1">
      <c r="A444" s="25"/>
      <c r="B444" s="26" t="s">
        <v>748</v>
      </c>
      <c r="C444" s="27" t="s">
        <v>749</v>
      </c>
      <c r="D444" s="32" t="s">
        <v>373</v>
      </c>
      <c r="E444" s="29">
        <v>20</v>
      </c>
      <c r="F444" s="77"/>
      <c r="G444" s="76"/>
      <c r="H444" s="53"/>
    </row>
    <row r="445" spans="1:8" s="30" customFormat="1" ht="25.5">
      <c r="A445" s="25"/>
      <c r="B445" s="26" t="s">
        <v>750</v>
      </c>
      <c r="C445" s="27" t="s">
        <v>751</v>
      </c>
      <c r="D445" s="32" t="s">
        <v>373</v>
      </c>
      <c r="E445" s="29">
        <v>15</v>
      </c>
      <c r="F445" s="77"/>
      <c r="G445" s="76"/>
      <c r="H445" s="53"/>
    </row>
    <row r="446" spans="1:8" s="30" customFormat="1">
      <c r="A446" s="25"/>
      <c r="B446" s="26" t="s">
        <v>752</v>
      </c>
      <c r="C446" s="27" t="s">
        <v>753</v>
      </c>
      <c r="D446" s="32" t="s">
        <v>373</v>
      </c>
      <c r="E446" s="29">
        <v>16</v>
      </c>
      <c r="F446" s="77"/>
      <c r="G446" s="76"/>
      <c r="H446" s="53"/>
    </row>
    <row r="447" spans="1:8" s="30" customFormat="1">
      <c r="A447" s="25"/>
      <c r="B447" s="26" t="s">
        <v>754</v>
      </c>
      <c r="C447" s="27" t="s">
        <v>755</v>
      </c>
      <c r="D447" s="32" t="s">
        <v>373</v>
      </c>
      <c r="E447" s="29">
        <v>5</v>
      </c>
      <c r="F447" s="77"/>
      <c r="G447" s="76"/>
      <c r="H447" s="53"/>
    </row>
    <row r="448" spans="1:8" s="30" customFormat="1">
      <c r="A448" s="25"/>
      <c r="B448" s="26" t="s">
        <v>756</v>
      </c>
      <c r="C448" s="27" t="s">
        <v>757</v>
      </c>
      <c r="D448" s="32" t="s">
        <v>396</v>
      </c>
      <c r="E448" s="29">
        <v>500</v>
      </c>
      <c r="F448" s="77"/>
      <c r="G448" s="76"/>
      <c r="H448" s="53"/>
    </row>
    <row r="449" spans="1:8" s="30" customFormat="1" ht="25.5">
      <c r="A449" s="25"/>
      <c r="B449" s="26" t="s">
        <v>758</v>
      </c>
      <c r="C449" s="27" t="s">
        <v>846</v>
      </c>
      <c r="D449" s="32" t="s">
        <v>350</v>
      </c>
      <c r="E449" s="29">
        <v>1</v>
      </c>
      <c r="F449" s="77"/>
      <c r="G449" s="76"/>
      <c r="H449" s="53"/>
    </row>
    <row r="450" spans="1:8" s="30" customFormat="1" ht="25.5">
      <c r="A450" s="25"/>
      <c r="B450" s="26" t="s">
        <v>759</v>
      </c>
      <c r="C450" s="27" t="s">
        <v>847</v>
      </c>
      <c r="D450" s="32" t="s">
        <v>350</v>
      </c>
      <c r="E450" s="29">
        <v>1</v>
      </c>
      <c r="F450" s="77"/>
      <c r="G450" s="76"/>
      <c r="H450" s="53"/>
    </row>
    <row r="451" spans="1:8" s="30" customFormat="1">
      <c r="A451" s="25"/>
      <c r="B451" s="26"/>
      <c r="C451" s="63" t="s">
        <v>760</v>
      </c>
      <c r="D451" s="32"/>
      <c r="E451" s="29"/>
      <c r="F451" s="77"/>
      <c r="G451" s="82"/>
      <c r="H451" s="62"/>
    </row>
    <row r="452" spans="1:8" s="30" customFormat="1">
      <c r="A452" s="25"/>
      <c r="B452" s="59"/>
      <c r="C452" s="63"/>
      <c r="D452" s="32"/>
      <c r="E452" s="29"/>
      <c r="F452" s="77"/>
      <c r="G452" s="82"/>
      <c r="H452" s="62"/>
    </row>
    <row r="453" spans="1:8" s="30" customFormat="1">
      <c r="A453" s="25"/>
      <c r="B453" s="59" t="s">
        <v>378</v>
      </c>
      <c r="C453" s="63" t="s">
        <v>379</v>
      </c>
      <c r="D453" s="32"/>
      <c r="E453" s="29"/>
      <c r="F453" s="77"/>
      <c r="G453" s="82"/>
      <c r="H453" s="62"/>
    </row>
    <row r="454" spans="1:8" s="30" customFormat="1">
      <c r="A454" s="25"/>
      <c r="B454" s="26" t="s">
        <v>761</v>
      </c>
      <c r="C454" s="27" t="s">
        <v>762</v>
      </c>
      <c r="D454" s="32" t="s">
        <v>396</v>
      </c>
      <c r="E454" s="29">
        <v>18</v>
      </c>
      <c r="F454" s="77"/>
      <c r="G454" s="76"/>
      <c r="H454" s="53"/>
    </row>
    <row r="455" spans="1:8" s="30" customFormat="1">
      <c r="A455" s="25"/>
      <c r="B455" s="26" t="s">
        <v>763</v>
      </c>
      <c r="C455" s="27" t="s">
        <v>764</v>
      </c>
      <c r="D455" s="32" t="s">
        <v>396</v>
      </c>
      <c r="E455" s="29">
        <v>6</v>
      </c>
      <c r="F455" s="77"/>
      <c r="G455" s="76"/>
      <c r="H455" s="53"/>
    </row>
    <row r="456" spans="1:8" s="30" customFormat="1">
      <c r="A456" s="25"/>
      <c r="B456" s="26" t="s">
        <v>765</v>
      </c>
      <c r="C456" s="27" t="s">
        <v>766</v>
      </c>
      <c r="D456" s="32" t="s">
        <v>373</v>
      </c>
      <c r="E456" s="29">
        <v>1</v>
      </c>
      <c r="F456" s="77"/>
      <c r="G456" s="76"/>
      <c r="H456" s="53"/>
    </row>
    <row r="457" spans="1:8" s="30" customFormat="1">
      <c r="A457" s="25"/>
      <c r="B457" s="26" t="s">
        <v>767</v>
      </c>
      <c r="C457" s="27" t="s">
        <v>768</v>
      </c>
      <c r="D457" s="32" t="s">
        <v>373</v>
      </c>
      <c r="E457" s="29">
        <v>2</v>
      </c>
      <c r="F457" s="77"/>
      <c r="G457" s="76"/>
      <c r="H457" s="53"/>
    </row>
    <row r="458" spans="1:8" s="30" customFormat="1">
      <c r="A458" s="25"/>
      <c r="B458" s="26" t="s">
        <v>769</v>
      </c>
      <c r="C458" s="27" t="s">
        <v>770</v>
      </c>
      <c r="D458" s="32" t="s">
        <v>396</v>
      </c>
      <c r="E458" s="29">
        <v>3</v>
      </c>
      <c r="F458" s="77"/>
      <c r="G458" s="76"/>
      <c r="H458" s="53"/>
    </row>
    <row r="459" spans="1:8" s="30" customFormat="1">
      <c r="A459" s="25"/>
      <c r="B459" s="26" t="s">
        <v>771</v>
      </c>
      <c r="C459" s="27" t="s">
        <v>772</v>
      </c>
      <c r="D459" s="32" t="s">
        <v>373</v>
      </c>
      <c r="E459" s="29">
        <v>3</v>
      </c>
      <c r="F459" s="77"/>
      <c r="G459" s="76"/>
      <c r="H459" s="53"/>
    </row>
    <row r="460" spans="1:8" s="30" customFormat="1">
      <c r="A460" s="25"/>
      <c r="B460" s="26" t="s">
        <v>773</v>
      </c>
      <c r="C460" s="27" t="s">
        <v>774</v>
      </c>
      <c r="D460" s="32" t="s">
        <v>373</v>
      </c>
      <c r="E460" s="29">
        <v>1</v>
      </c>
      <c r="F460" s="77"/>
      <c r="G460" s="76"/>
      <c r="H460" s="53"/>
    </row>
    <row r="461" spans="1:8" s="30" customFormat="1">
      <c r="A461" s="25"/>
      <c r="B461" s="26" t="s">
        <v>775</v>
      </c>
      <c r="C461" s="27" t="s">
        <v>776</v>
      </c>
      <c r="D461" s="32" t="s">
        <v>373</v>
      </c>
      <c r="E461" s="29">
        <v>2</v>
      </c>
      <c r="F461" s="77"/>
      <c r="G461" s="76"/>
      <c r="H461" s="53"/>
    </row>
    <row r="462" spans="1:8" s="30" customFormat="1">
      <c r="A462" s="25"/>
      <c r="B462" s="26" t="s">
        <v>777</v>
      </c>
      <c r="C462" s="27" t="s">
        <v>778</v>
      </c>
      <c r="D462" s="32" t="s">
        <v>373</v>
      </c>
      <c r="E462" s="29">
        <v>1</v>
      </c>
      <c r="F462" s="77"/>
      <c r="G462" s="76"/>
      <c r="H462" s="53"/>
    </row>
    <row r="463" spans="1:8" s="30" customFormat="1" ht="25.5">
      <c r="A463" s="25"/>
      <c r="B463" s="26" t="s">
        <v>779</v>
      </c>
      <c r="C463" s="27" t="s">
        <v>780</v>
      </c>
      <c r="D463" s="32" t="s">
        <v>396</v>
      </c>
      <c r="E463" s="29">
        <v>6</v>
      </c>
      <c r="F463" s="77"/>
      <c r="G463" s="76"/>
      <c r="H463" s="53"/>
    </row>
    <row r="464" spans="1:8" s="30" customFormat="1">
      <c r="A464" s="25"/>
      <c r="B464" s="26" t="s">
        <v>781</v>
      </c>
      <c r="C464" s="27" t="s">
        <v>782</v>
      </c>
      <c r="D464" s="32" t="s">
        <v>373</v>
      </c>
      <c r="E464" s="29">
        <v>1</v>
      </c>
      <c r="F464" s="77"/>
      <c r="G464" s="76"/>
      <c r="H464" s="53"/>
    </row>
    <row r="465" spans="1:8" s="30" customFormat="1">
      <c r="A465" s="25"/>
      <c r="B465" s="26" t="s">
        <v>783</v>
      </c>
      <c r="C465" s="27" t="s">
        <v>848</v>
      </c>
      <c r="D465" s="32" t="s">
        <v>350</v>
      </c>
      <c r="E465" s="29">
        <v>1</v>
      </c>
      <c r="F465" s="77"/>
      <c r="G465" s="76"/>
      <c r="H465" s="53"/>
    </row>
    <row r="466" spans="1:8" s="30" customFormat="1">
      <c r="A466" s="25"/>
      <c r="B466" s="26" t="s">
        <v>784</v>
      </c>
      <c r="C466" s="27" t="s">
        <v>849</v>
      </c>
      <c r="D466" s="32" t="s">
        <v>350</v>
      </c>
      <c r="E466" s="29">
        <v>1</v>
      </c>
      <c r="F466" s="77"/>
      <c r="G466" s="76"/>
      <c r="H466" s="53"/>
    </row>
    <row r="467" spans="1:8" s="67" customFormat="1">
      <c r="A467" s="66"/>
      <c r="B467" s="59"/>
      <c r="C467" s="63" t="s">
        <v>785</v>
      </c>
      <c r="D467" s="64"/>
      <c r="E467" s="61"/>
      <c r="F467" s="83"/>
      <c r="G467" s="82"/>
      <c r="H467" s="62"/>
    </row>
    <row r="468" spans="1:8" s="30" customFormat="1">
      <c r="A468" s="25"/>
      <c r="B468" s="59"/>
      <c r="C468" s="63"/>
      <c r="D468" s="32"/>
      <c r="E468" s="29"/>
      <c r="F468" s="77"/>
      <c r="G468" s="82"/>
      <c r="H468" s="62"/>
    </row>
    <row r="469" spans="1:8" s="30" customFormat="1">
      <c r="A469" s="25"/>
      <c r="B469" s="59" t="s">
        <v>380</v>
      </c>
      <c r="C469" s="63" t="s">
        <v>381</v>
      </c>
      <c r="D469" s="32"/>
      <c r="E469" s="29"/>
      <c r="F469" s="77"/>
      <c r="G469" s="82"/>
      <c r="H469" s="62"/>
    </row>
    <row r="470" spans="1:8" s="30" customFormat="1">
      <c r="A470" s="25"/>
      <c r="B470" s="26" t="s">
        <v>786</v>
      </c>
      <c r="C470" s="27" t="s">
        <v>778</v>
      </c>
      <c r="D470" s="32" t="s">
        <v>373</v>
      </c>
      <c r="E470" s="29">
        <v>1</v>
      </c>
      <c r="F470" s="77"/>
      <c r="G470" s="76"/>
      <c r="H470" s="53"/>
    </row>
    <row r="471" spans="1:8" s="30" customFormat="1">
      <c r="A471" s="25"/>
      <c r="B471" s="26" t="s">
        <v>787</v>
      </c>
      <c r="C471" s="27" t="s">
        <v>788</v>
      </c>
      <c r="D471" s="32" t="s">
        <v>373</v>
      </c>
      <c r="E471" s="29">
        <v>2</v>
      </c>
      <c r="F471" s="77"/>
      <c r="G471" s="76"/>
      <c r="H471" s="53"/>
    </row>
    <row r="472" spans="1:8" s="30" customFormat="1">
      <c r="A472" s="25"/>
      <c r="B472" s="26" t="s">
        <v>789</v>
      </c>
      <c r="C472" s="27" t="s">
        <v>790</v>
      </c>
      <c r="D472" s="32" t="s">
        <v>373</v>
      </c>
      <c r="E472" s="29">
        <v>3</v>
      </c>
      <c r="F472" s="77"/>
      <c r="G472" s="76"/>
      <c r="H472" s="53"/>
    </row>
    <row r="473" spans="1:8" s="30" customFormat="1" ht="25.5">
      <c r="A473" s="25"/>
      <c r="B473" s="26" t="s">
        <v>791</v>
      </c>
      <c r="C473" s="27" t="s">
        <v>792</v>
      </c>
      <c r="D473" s="32" t="s">
        <v>373</v>
      </c>
      <c r="E473" s="29">
        <v>1</v>
      </c>
      <c r="F473" s="77"/>
      <c r="G473" s="76"/>
      <c r="H473" s="53"/>
    </row>
    <row r="474" spans="1:8" s="30" customFormat="1" ht="25.5">
      <c r="A474" s="25"/>
      <c r="B474" s="26" t="s">
        <v>793</v>
      </c>
      <c r="C474" s="27" t="s">
        <v>794</v>
      </c>
      <c r="D474" s="32" t="s">
        <v>373</v>
      </c>
      <c r="E474" s="29">
        <v>1</v>
      </c>
      <c r="F474" s="77"/>
      <c r="G474" s="76"/>
      <c r="H474" s="53"/>
    </row>
    <row r="475" spans="1:8" s="30" customFormat="1">
      <c r="A475" s="25"/>
      <c r="B475" s="26" t="s">
        <v>795</v>
      </c>
      <c r="C475" s="27" t="s">
        <v>796</v>
      </c>
      <c r="D475" s="32" t="s">
        <v>373</v>
      </c>
      <c r="E475" s="29">
        <v>1</v>
      </c>
      <c r="F475" s="77"/>
      <c r="G475" s="76"/>
      <c r="H475" s="53"/>
    </row>
    <row r="476" spans="1:8" s="30" customFormat="1">
      <c r="A476" s="25"/>
      <c r="B476" s="26" t="s">
        <v>797</v>
      </c>
      <c r="C476" s="27" t="s">
        <v>798</v>
      </c>
      <c r="D476" s="32" t="s">
        <v>373</v>
      </c>
      <c r="E476" s="29">
        <v>2</v>
      </c>
      <c r="F476" s="77"/>
      <c r="G476" s="76"/>
      <c r="H476" s="53"/>
    </row>
    <row r="477" spans="1:8" s="30" customFormat="1">
      <c r="A477" s="25"/>
      <c r="B477" s="26" t="s">
        <v>799</v>
      </c>
      <c r="C477" s="27" t="s">
        <v>800</v>
      </c>
      <c r="D477" s="32" t="s">
        <v>373</v>
      </c>
      <c r="E477" s="29">
        <v>1</v>
      </c>
      <c r="F477" s="77"/>
      <c r="G477" s="76"/>
      <c r="H477" s="53"/>
    </row>
    <row r="478" spans="1:8" s="30" customFormat="1" ht="25.5">
      <c r="A478" s="25"/>
      <c r="B478" s="26" t="s">
        <v>801</v>
      </c>
      <c r="C478" s="27" t="s">
        <v>802</v>
      </c>
      <c r="D478" s="32" t="s">
        <v>396</v>
      </c>
      <c r="E478" s="29">
        <v>12</v>
      </c>
      <c r="F478" s="77"/>
      <c r="G478" s="76"/>
      <c r="H478" s="53"/>
    </row>
    <row r="479" spans="1:8" s="30" customFormat="1" ht="25.5">
      <c r="A479" s="25"/>
      <c r="B479" s="26" t="s">
        <v>803</v>
      </c>
      <c r="C479" s="27" t="s">
        <v>804</v>
      </c>
      <c r="D479" s="32" t="s">
        <v>373</v>
      </c>
      <c r="E479" s="29">
        <v>1</v>
      </c>
      <c r="F479" s="77"/>
      <c r="G479" s="76"/>
      <c r="H479" s="53"/>
    </row>
    <row r="480" spans="1:8" s="30" customFormat="1" ht="25.5">
      <c r="A480" s="25"/>
      <c r="B480" s="26" t="s">
        <v>805</v>
      </c>
      <c r="C480" s="27" t="s">
        <v>806</v>
      </c>
      <c r="D480" s="32" t="s">
        <v>373</v>
      </c>
      <c r="E480" s="29">
        <v>1</v>
      </c>
      <c r="F480" s="77"/>
      <c r="G480" s="76"/>
      <c r="H480" s="53"/>
    </row>
    <row r="481" spans="1:8" s="30" customFormat="1" ht="25.5">
      <c r="A481" s="25"/>
      <c r="B481" s="26" t="s">
        <v>808</v>
      </c>
      <c r="C481" s="27" t="s">
        <v>850</v>
      </c>
      <c r="D481" s="32" t="s">
        <v>350</v>
      </c>
      <c r="E481" s="29">
        <v>1</v>
      </c>
      <c r="F481" s="77"/>
      <c r="G481" s="76"/>
      <c r="H481" s="53"/>
    </row>
    <row r="482" spans="1:8" s="30" customFormat="1" ht="25.5">
      <c r="A482" s="25"/>
      <c r="B482" s="26" t="s">
        <v>809</v>
      </c>
      <c r="C482" s="27" t="s">
        <v>851</v>
      </c>
      <c r="D482" s="32" t="s">
        <v>350</v>
      </c>
      <c r="E482" s="29">
        <v>1</v>
      </c>
      <c r="F482" s="77"/>
      <c r="G482" s="76"/>
      <c r="H482" s="53"/>
    </row>
    <row r="483" spans="1:8" s="30" customFormat="1">
      <c r="A483" s="25"/>
      <c r="B483" s="26"/>
      <c r="C483" s="63" t="s">
        <v>807</v>
      </c>
      <c r="D483" s="32"/>
      <c r="E483" s="29"/>
      <c r="F483" s="77"/>
      <c r="G483" s="82"/>
      <c r="H483" s="62"/>
    </row>
    <row r="484" spans="1:8" s="30" customFormat="1">
      <c r="A484" s="25"/>
      <c r="B484" s="59"/>
      <c r="C484" s="63"/>
      <c r="D484" s="32"/>
      <c r="E484" s="29"/>
      <c r="F484" s="77"/>
      <c r="G484" s="82"/>
      <c r="H484" s="62"/>
    </row>
    <row r="485" spans="1:8" s="30" customFormat="1">
      <c r="A485" s="25"/>
      <c r="B485" s="59" t="s">
        <v>382</v>
      </c>
      <c r="C485" s="63" t="s">
        <v>383</v>
      </c>
      <c r="D485" s="32"/>
      <c r="E485" s="29"/>
      <c r="F485" s="77"/>
      <c r="G485" s="82"/>
      <c r="H485" s="62"/>
    </row>
    <row r="486" spans="1:8" s="30" customFormat="1" ht="25.5">
      <c r="A486" s="25"/>
      <c r="B486" s="26" t="s">
        <v>810</v>
      </c>
      <c r="C486" s="27" t="s">
        <v>641</v>
      </c>
      <c r="D486" s="32" t="s">
        <v>373</v>
      </c>
      <c r="E486" s="29">
        <v>2</v>
      </c>
      <c r="F486" s="77"/>
      <c r="G486" s="76"/>
      <c r="H486" s="53"/>
    </row>
    <row r="487" spans="1:8" s="30" customFormat="1">
      <c r="A487" s="25"/>
      <c r="B487" s="26" t="s">
        <v>811</v>
      </c>
      <c r="C487" s="65" t="s">
        <v>812</v>
      </c>
      <c r="D487" s="32" t="s">
        <v>373</v>
      </c>
      <c r="E487" s="29">
        <v>2</v>
      </c>
      <c r="F487" s="77"/>
      <c r="G487" s="76"/>
      <c r="H487" s="53"/>
    </row>
    <row r="488" spans="1:8" s="30" customFormat="1">
      <c r="A488" s="25"/>
      <c r="B488" s="26" t="s">
        <v>813</v>
      </c>
      <c r="C488" s="65" t="s">
        <v>814</v>
      </c>
      <c r="D488" s="32" t="s">
        <v>373</v>
      </c>
      <c r="E488" s="29">
        <v>1</v>
      </c>
      <c r="F488" s="77"/>
      <c r="G488" s="76"/>
      <c r="H488" s="53"/>
    </row>
    <row r="489" spans="1:8" s="30" customFormat="1">
      <c r="A489" s="25"/>
      <c r="B489" s="26" t="s">
        <v>815</v>
      </c>
      <c r="C489" s="65" t="s">
        <v>816</v>
      </c>
      <c r="D489" s="32" t="s">
        <v>373</v>
      </c>
      <c r="E489" s="29">
        <v>2</v>
      </c>
      <c r="F489" s="77"/>
      <c r="G489" s="76"/>
      <c r="H489" s="53"/>
    </row>
    <row r="490" spans="1:8" s="30" customFormat="1">
      <c r="A490" s="25"/>
      <c r="B490" s="26" t="s">
        <v>817</v>
      </c>
      <c r="C490" s="65" t="s">
        <v>818</v>
      </c>
      <c r="D490" s="32" t="s">
        <v>373</v>
      </c>
      <c r="E490" s="29">
        <v>1</v>
      </c>
      <c r="F490" s="77"/>
      <c r="G490" s="76"/>
      <c r="H490" s="53"/>
    </row>
    <row r="491" spans="1:8" s="30" customFormat="1" ht="25.5">
      <c r="A491" s="25"/>
      <c r="B491" s="26" t="s">
        <v>819</v>
      </c>
      <c r="C491" s="27" t="s">
        <v>852</v>
      </c>
      <c r="D491" s="32" t="s">
        <v>350</v>
      </c>
      <c r="E491" s="29">
        <v>1</v>
      </c>
      <c r="F491" s="77"/>
      <c r="G491" s="76"/>
      <c r="H491" s="53"/>
    </row>
    <row r="492" spans="1:8" s="30" customFormat="1" ht="25.5">
      <c r="A492" s="25"/>
      <c r="B492" s="26" t="s">
        <v>820</v>
      </c>
      <c r="C492" s="27" t="s">
        <v>853</v>
      </c>
      <c r="D492" s="32" t="s">
        <v>350</v>
      </c>
      <c r="E492" s="29">
        <v>1</v>
      </c>
      <c r="F492" s="77"/>
      <c r="G492" s="76"/>
      <c r="H492" s="53"/>
    </row>
    <row r="493" spans="1:8" s="30" customFormat="1">
      <c r="A493" s="25"/>
      <c r="B493" s="26"/>
      <c r="C493" s="63" t="s">
        <v>821</v>
      </c>
      <c r="D493" s="32"/>
      <c r="E493" s="29"/>
      <c r="F493" s="77"/>
      <c r="G493" s="82"/>
      <c r="H493" s="62"/>
    </row>
    <row r="494" spans="1:8" s="30" customFormat="1">
      <c r="A494" s="25"/>
      <c r="B494" s="26"/>
      <c r="C494" s="27"/>
      <c r="D494" s="32"/>
      <c r="E494" s="29"/>
      <c r="F494" s="77"/>
      <c r="G494" s="76"/>
      <c r="H494" s="53"/>
    </row>
    <row r="495" spans="1:8" s="30" customFormat="1" ht="15.75">
      <c r="A495" s="25"/>
      <c r="B495" s="26"/>
      <c r="C495" s="35" t="s">
        <v>734</v>
      </c>
      <c r="D495" s="32"/>
      <c r="E495" s="29"/>
      <c r="F495" s="77"/>
      <c r="G495" s="84"/>
      <c r="H495" s="68"/>
    </row>
    <row r="496" spans="1:8" ht="15.75">
      <c r="A496" s="33"/>
      <c r="B496" s="34"/>
      <c r="C496" s="69"/>
      <c r="D496" s="36"/>
      <c r="E496" s="37"/>
      <c r="F496" s="80"/>
      <c r="G496" s="85"/>
      <c r="H496" s="70"/>
    </row>
    <row r="497" spans="1:8" ht="15.75">
      <c r="A497" s="33"/>
      <c r="B497" s="34"/>
      <c r="C497" s="35" t="s">
        <v>344</v>
      </c>
      <c r="D497" s="36"/>
      <c r="E497" s="37"/>
      <c r="F497" s="80"/>
      <c r="G497" s="86"/>
      <c r="H497" s="71"/>
    </row>
    <row r="498" spans="1:8" ht="15.75">
      <c r="A498" s="44"/>
      <c r="B498" s="45"/>
      <c r="C498" s="35" t="s">
        <v>866</v>
      </c>
      <c r="D498" s="46"/>
      <c r="E498" s="39"/>
      <c r="F498" s="87"/>
      <c r="G498" s="86"/>
      <c r="H498" s="71"/>
    </row>
    <row r="499" spans="1:8" ht="15.75">
      <c r="A499" s="44"/>
      <c r="B499" s="45"/>
      <c r="C499" s="35" t="s">
        <v>867</v>
      </c>
      <c r="D499" s="46"/>
      <c r="E499" s="39"/>
      <c r="F499" s="87"/>
      <c r="G499" s="86"/>
      <c r="H499" s="71"/>
    </row>
    <row r="500" spans="1:8" ht="15.75">
      <c r="A500" s="44"/>
      <c r="B500" s="45"/>
      <c r="C500" s="35" t="s">
        <v>868</v>
      </c>
      <c r="D500" s="46"/>
      <c r="E500" s="39"/>
      <c r="F500" s="87"/>
      <c r="G500" s="86"/>
      <c r="H500" s="71"/>
    </row>
    <row r="501" spans="1:8" ht="15.75">
      <c r="A501" s="44"/>
      <c r="B501" s="45"/>
      <c r="C501" s="35" t="s">
        <v>345</v>
      </c>
      <c r="D501" s="48"/>
      <c r="E501" s="43"/>
      <c r="F501" s="88"/>
      <c r="G501" s="89"/>
      <c r="H501" s="72"/>
    </row>
    <row r="503" spans="1:8">
      <c r="G503" s="47"/>
      <c r="H503" s="47"/>
    </row>
    <row r="504" spans="1:8">
      <c r="G504" s="47"/>
      <c r="H504" s="47"/>
    </row>
    <row r="505" spans="1:8">
      <c r="G505" s="47"/>
      <c r="H505" s="47"/>
    </row>
    <row r="506" spans="1:8">
      <c r="G506" s="47"/>
      <c r="H506" s="47"/>
    </row>
  </sheetData>
  <sheetProtection password="DEF2" sheet="1"/>
  <mergeCells count="2">
    <mergeCell ref="A1:G1"/>
    <mergeCell ref="A3:G3"/>
  </mergeCells>
  <conditionalFormatting sqref="G201:H201 G26:H26 G38:H38 G52:H52 G55:H55 G60:H60 G69:H69 G72:H72 G77:H77 G82:H82 G88:H88 G102:H102 G130:H130 G152:H152 G181:H181 G186:H186 G190:H190 G198:H198 G15:H15 G6:H6">
    <cfRule type="cellIs" dxfId="0" priority="19" operator="greaterThan">
      <formula>100000000</formula>
    </cfRule>
  </conditionalFormatting>
  <pageMargins left="0.7" right="0.7" top="0.75" bottom="0.75" header="0.3" footer="0.3"/>
  <pageSetup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SUMINISTRO</vt:lpstr>
      <vt:lpstr>OBRA CIVIL</vt:lpstr>
      <vt:lpstr>'OBRA CIVIL'!Área_de_impresión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ALEXANDER LEAL GANTIVAR</dc:creator>
  <cp:lastModifiedBy>www.intercambiosvirtuales.org</cp:lastModifiedBy>
  <cp:lastPrinted>2015-08-31T20:09:06Z</cp:lastPrinted>
  <dcterms:created xsi:type="dcterms:W3CDTF">2015-08-27T15:11:12Z</dcterms:created>
  <dcterms:modified xsi:type="dcterms:W3CDTF">2015-09-01T03:44:02Z</dcterms:modified>
</cp:coreProperties>
</file>