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66"/>
  <workbookPr defaultThemeVersion="124226"/>
  <mc:AlternateContent xmlns:mc="http://schemas.openxmlformats.org/markup-compatibility/2006">
    <mc:Choice Requires="x15">
      <x15ac:absPath xmlns:x15ac="http://schemas.microsoft.com/office/spreadsheetml/2010/11/ac" url="C:\Users\Windows\Dropbox\CTOS HV\ADJ. 2015\Charala\Fase II Consultoria\"/>
    </mc:Choice>
  </mc:AlternateContent>
  <bookViews>
    <workbookView xWindow="0" yWindow="0" windowWidth="28770" windowHeight="11580"/>
  </bookViews>
  <sheets>
    <sheet name="ANEXO 1 POBLACION" sheetId="1" r:id="rId1"/>
    <sheet name="R Hidráulicas" sheetId="16" state="hidden" r:id="rId2"/>
  </sheets>
  <externalReferences>
    <externalReference r:id="rId3"/>
  </externalReferences>
  <definedNames>
    <definedName name="_xlnm.Print_Area" localSheetId="0">'ANEXO 1 POBLACION'!$A$309:$I$339</definedName>
    <definedName name="DATOS">[1]TOPOGRAFIA!$A$1:$G$3035</definedName>
    <definedName name="POZOS">#REF!</definedName>
    <definedName name="SALIDAS">#REF!</definedName>
  </definedNames>
  <calcPr calcId="162913"/>
</workbook>
</file>

<file path=xl/calcChain.xml><?xml version="1.0" encoding="utf-8"?>
<calcChain xmlns="http://schemas.openxmlformats.org/spreadsheetml/2006/main">
  <c r="C314" i="1" l="1"/>
  <c r="C315" i="1" s="1"/>
  <c r="C316" i="1" s="1"/>
  <c r="C317" i="1" s="1"/>
  <c r="C318" i="1" s="1"/>
  <c r="C319" i="1" s="1"/>
  <c r="C320" i="1" s="1"/>
  <c r="C321" i="1" s="1"/>
  <c r="C322" i="1" s="1"/>
  <c r="C323" i="1" s="1"/>
  <c r="C324" i="1" s="1"/>
  <c r="C325" i="1" s="1"/>
  <c r="C326" i="1" s="1"/>
  <c r="C327" i="1" s="1"/>
  <c r="C328" i="1" s="1"/>
  <c r="C329" i="1" s="1"/>
  <c r="C330" i="1" s="1"/>
  <c r="C331" i="1" s="1"/>
  <c r="C332" i="1" s="1"/>
  <c r="C333" i="1" s="1"/>
  <c r="C334" i="1" s="1"/>
  <c r="C335" i="1" s="1"/>
  <c r="C336" i="1" s="1"/>
  <c r="C337" i="1" s="1"/>
  <c r="C338" i="1" s="1"/>
  <c r="H12" i="1" l="1"/>
  <c r="H10" i="1"/>
  <c r="H8" i="1"/>
  <c r="G12" i="1"/>
  <c r="G10" i="1"/>
  <c r="G8" i="1"/>
  <c r="F12" i="1"/>
  <c r="F10" i="1"/>
  <c r="F8" i="1"/>
  <c r="E12" i="1"/>
  <c r="E10" i="1"/>
  <c r="E8" i="1"/>
  <c r="F150" i="1"/>
  <c r="K158" i="1" s="1"/>
  <c r="K119" i="1"/>
  <c r="E56" i="1"/>
  <c r="A53" i="1"/>
  <c r="B53" i="1"/>
  <c r="C53" i="1"/>
  <c r="D53" i="1"/>
  <c r="G53" i="1"/>
  <c r="G56" i="1" s="1"/>
  <c r="F154" i="1" l="1"/>
  <c r="F151" i="1"/>
  <c r="F152" i="1" s="1"/>
  <c r="E14" i="1"/>
  <c r="H14" i="1"/>
  <c r="G14" i="1"/>
  <c r="F14" i="1"/>
  <c r="F53" i="1"/>
  <c r="H53" i="1"/>
  <c r="H56" i="1" l="1"/>
  <c r="L77" i="1"/>
  <c r="C58" i="1"/>
  <c r="F56" i="1"/>
  <c r="L76" i="1"/>
  <c r="J233" i="1" l="1"/>
  <c r="J232" i="1" l="1"/>
  <c r="J231" i="1" l="1"/>
  <c r="J230" i="1" l="1"/>
  <c r="J229" i="1" l="1"/>
  <c r="J228" i="1"/>
  <c r="J227" i="1"/>
  <c r="A227" i="1"/>
  <c r="J226" i="1"/>
  <c r="J225" i="1"/>
  <c r="J224" i="1" l="1"/>
  <c r="C224" i="1"/>
  <c r="K162" i="1"/>
  <c r="K127" i="1"/>
  <c r="K123" i="1"/>
  <c r="F107" i="1"/>
  <c r="H106" i="1"/>
  <c r="H152" i="1" s="1"/>
  <c r="K167" i="1" s="1"/>
  <c r="H105" i="1"/>
  <c r="H151" i="1" s="1"/>
  <c r="H104" i="1"/>
  <c r="B104" i="1"/>
  <c r="B150" i="1" s="1"/>
  <c r="K84" i="1"/>
  <c r="L59" i="1"/>
  <c r="K59" i="1"/>
  <c r="K83" i="1" s="1"/>
  <c r="L58" i="1"/>
  <c r="K58" i="1"/>
  <c r="L57" i="1"/>
  <c r="K57" i="1"/>
  <c r="L56" i="1"/>
  <c r="K56" i="1"/>
  <c r="K76" i="1"/>
  <c r="K80" i="1" s="1"/>
  <c r="G55" i="1"/>
  <c r="K85" i="1" s="1"/>
  <c r="D55" i="1"/>
  <c r="D106" i="1" s="1"/>
  <c r="C55" i="1"/>
  <c r="C106" i="1" s="1"/>
  <c r="B55" i="1"/>
  <c r="B106" i="1" s="1"/>
  <c r="B152" i="1" s="1"/>
  <c r="A55" i="1"/>
  <c r="A106" i="1" s="1"/>
  <c r="G54" i="1"/>
  <c r="D54" i="1"/>
  <c r="C54" i="1"/>
  <c r="C105" i="1" s="1"/>
  <c r="B54" i="1"/>
  <c r="B105" i="1" s="1"/>
  <c r="B151" i="1" s="1"/>
  <c r="A54" i="1"/>
  <c r="A105" i="1" s="1"/>
  <c r="D104" i="1"/>
  <c r="L118" i="1" s="1"/>
  <c r="C104" i="1"/>
  <c r="K118" i="1" s="1"/>
  <c r="A104" i="1"/>
  <c r="A150" i="1" s="1"/>
  <c r="K120" i="1" l="1"/>
  <c r="K124" i="1" s="1"/>
  <c r="H150" i="1"/>
  <c r="E224" i="1"/>
  <c r="D151" i="1"/>
  <c r="D150" i="1"/>
  <c r="K157" i="1" s="1"/>
  <c r="A153" i="1"/>
  <c r="K122" i="1"/>
  <c r="H54" i="1"/>
  <c r="L81" i="1" s="1"/>
  <c r="D105" i="1"/>
  <c r="F54" i="1"/>
  <c r="L80" i="1" s="1"/>
  <c r="L83" i="1"/>
  <c r="L75" i="1"/>
  <c r="L79" i="1"/>
  <c r="A152" i="1"/>
  <c r="F55" i="1"/>
  <c r="L84" i="1" s="1"/>
  <c r="L126" i="1"/>
  <c r="E106" i="1"/>
  <c r="G106" i="1" s="1"/>
  <c r="L127" i="1" s="1"/>
  <c r="G224" i="1"/>
  <c r="E152" i="1"/>
  <c r="K166" i="1"/>
  <c r="A151" i="1"/>
  <c r="C150" i="1" s="1"/>
  <c r="C154" i="1" s="1"/>
  <c r="F224" i="1" s="1"/>
  <c r="D152" i="1"/>
  <c r="K165" i="1" s="1"/>
  <c r="K126" i="1"/>
  <c r="E104" i="1"/>
  <c r="E107" i="1" s="1"/>
  <c r="B153" i="1"/>
  <c r="C152" i="1" s="1"/>
  <c r="H55" i="1"/>
  <c r="L85" i="1" s="1"/>
  <c r="K79" i="1"/>
  <c r="K75" i="1"/>
  <c r="K128" i="1"/>
  <c r="I224" i="1" l="1"/>
  <c r="L122" i="1"/>
  <c r="E150" i="1"/>
  <c r="G152" i="1"/>
  <c r="L166" i="1" s="1"/>
  <c r="K159" i="1"/>
  <c r="H154" i="1"/>
  <c r="G104" i="1"/>
  <c r="L119" i="1" s="1"/>
  <c r="C151" i="1"/>
  <c r="I106" i="1"/>
  <c r="L128" i="1" s="1"/>
  <c r="D224" i="1"/>
  <c r="E151" i="1"/>
  <c r="E105" i="1"/>
  <c r="I105" i="1" s="1"/>
  <c r="L124" i="1" s="1"/>
  <c r="B224" i="1"/>
  <c r="I104" i="1"/>
  <c r="L120" i="1" s="1"/>
  <c r="L165" i="1"/>
  <c r="I152" i="1"/>
  <c r="L167" i="1" s="1"/>
  <c r="L157" i="1" l="1"/>
  <c r="G150" i="1"/>
  <c r="L161" i="1"/>
  <c r="G151" i="1"/>
  <c r="L162" i="1" s="1"/>
  <c r="G107" i="1"/>
  <c r="I107" i="1"/>
  <c r="H107" i="1" s="1"/>
  <c r="G105" i="1"/>
  <c r="L123" i="1" s="1"/>
  <c r="K77" i="1"/>
  <c r="K81" i="1" s="1"/>
  <c r="I151" i="1"/>
  <c r="L163" i="1" s="1"/>
  <c r="K161" i="1"/>
  <c r="G154" i="1" l="1"/>
  <c r="L158" i="1"/>
  <c r="D225" i="1" l="1"/>
  <c r="D226" i="1" s="1"/>
  <c r="D227" i="1" s="1"/>
  <c r="D228" i="1" s="1"/>
  <c r="D229" i="1" s="1"/>
  <c r="D230" i="1" s="1"/>
  <c r="D231" i="1" s="1"/>
  <c r="D232" i="1" s="1"/>
  <c r="D233" i="1" s="1"/>
  <c r="D234" i="1" s="1"/>
  <c r="D235" i="1" s="1"/>
  <c r="D236" i="1" s="1"/>
  <c r="D237" i="1" s="1"/>
  <c r="D238" i="1" s="1"/>
  <c r="D239" i="1" s="1"/>
  <c r="D240" i="1" s="1"/>
  <c r="D241" i="1" s="1"/>
  <c r="D242" i="1" s="1"/>
  <c r="D243" i="1" s="1"/>
  <c r="D244" i="1" s="1"/>
  <c r="D245" i="1" s="1"/>
  <c r="D246" i="1" s="1"/>
  <c r="D247" i="1" s="1"/>
  <c r="D248" i="1" s="1"/>
  <c r="D249" i="1" s="1"/>
  <c r="A228" i="1"/>
  <c r="A229" i="1" s="1"/>
  <c r="F225" i="1"/>
  <c r="F226" i="1" s="1"/>
  <c r="B225" i="1"/>
  <c r="B226" i="1" s="1"/>
  <c r="B227" i="1" s="1"/>
  <c r="D250" i="1" l="1"/>
  <c r="E225" i="1"/>
  <c r="E227" i="1"/>
  <c r="G225" i="1"/>
  <c r="E226" i="1"/>
  <c r="C225" i="1"/>
  <c r="C226" i="1"/>
  <c r="E228" i="1"/>
  <c r="A230" i="1"/>
  <c r="E229" i="1"/>
  <c r="I150" i="1"/>
  <c r="K163" i="1"/>
  <c r="F227" i="1"/>
  <c r="G227" i="1" s="1"/>
  <c r="G226" i="1"/>
  <c r="C227" i="1"/>
  <c r="B228" i="1"/>
  <c r="L159" i="1" l="1"/>
  <c r="I154" i="1"/>
  <c r="D251" i="1"/>
  <c r="F228" i="1"/>
  <c r="F229" i="1" s="1"/>
  <c r="I225" i="1"/>
  <c r="I226" i="1"/>
  <c r="A231" i="1"/>
  <c r="E230" i="1"/>
  <c r="I227" i="1"/>
  <c r="B229" i="1"/>
  <c r="C228" i="1"/>
  <c r="D252" i="1" l="1"/>
  <c r="G228" i="1"/>
  <c r="I228" i="1" s="1"/>
  <c r="A232" i="1"/>
  <c r="E231" i="1"/>
  <c r="F230" i="1"/>
  <c r="G229" i="1"/>
  <c r="B230" i="1"/>
  <c r="C229" i="1"/>
  <c r="D253" i="1" l="1"/>
  <c r="A233" i="1"/>
  <c r="E232" i="1"/>
  <c r="I229" i="1"/>
  <c r="F231" i="1"/>
  <c r="G230" i="1"/>
  <c r="B231" i="1"/>
  <c r="C230" i="1"/>
  <c r="D254" i="1" l="1"/>
  <c r="A234" i="1"/>
  <c r="E233" i="1"/>
  <c r="I230" i="1"/>
  <c r="B232" i="1"/>
  <c r="C231" i="1"/>
  <c r="F232" i="1"/>
  <c r="G231" i="1"/>
  <c r="D255" i="1" l="1"/>
  <c r="A235" i="1"/>
  <c r="E234" i="1"/>
  <c r="F233" i="1"/>
  <c r="G232" i="1"/>
  <c r="I231" i="1"/>
  <c r="D313" i="1" s="1"/>
  <c r="E313" i="1" s="1"/>
  <c r="B233" i="1"/>
  <c r="C232" i="1"/>
  <c r="F313" i="1" l="1"/>
  <c r="G313" i="1" s="1"/>
  <c r="D256" i="1"/>
  <c r="A236" i="1"/>
  <c r="E235" i="1"/>
  <c r="I232" i="1"/>
  <c r="D314" i="1" s="1"/>
  <c r="E314" i="1" s="1"/>
  <c r="F234" i="1"/>
  <c r="G233" i="1"/>
  <c r="B234" i="1"/>
  <c r="C233" i="1"/>
  <c r="F314" i="1" l="1"/>
  <c r="G314" i="1" s="1"/>
  <c r="A237" i="1"/>
  <c r="E236" i="1"/>
  <c r="I233" i="1"/>
  <c r="D315" i="1" s="1"/>
  <c r="E315" i="1" s="1"/>
  <c r="B235" i="1"/>
  <c r="C234" i="1"/>
  <c r="F235" i="1"/>
  <c r="G234" i="1"/>
  <c r="F315" i="1" l="1"/>
  <c r="G315" i="1" s="1"/>
  <c r="A238" i="1"/>
  <c r="E237" i="1"/>
  <c r="I234" i="1"/>
  <c r="D316" i="1" s="1"/>
  <c r="E316" i="1" s="1"/>
  <c r="F236" i="1"/>
  <c r="G235" i="1"/>
  <c r="B236" i="1"/>
  <c r="C235" i="1"/>
  <c r="F316" i="1" l="1"/>
  <c r="G316" i="1" s="1"/>
  <c r="A239" i="1"/>
  <c r="E238" i="1"/>
  <c r="I235" i="1"/>
  <c r="D317" i="1" s="1"/>
  <c r="E317" i="1" s="1"/>
  <c r="B237" i="1"/>
  <c r="C236" i="1"/>
  <c r="F237" i="1"/>
  <c r="G236" i="1"/>
  <c r="F317" i="1" l="1"/>
  <c r="G317" i="1" s="1"/>
  <c r="A240" i="1"/>
  <c r="E239" i="1"/>
  <c r="I236" i="1"/>
  <c r="D318" i="1" s="1"/>
  <c r="E318" i="1" s="1"/>
  <c r="B238" i="1"/>
  <c r="C237" i="1"/>
  <c r="F238" i="1"/>
  <c r="G237" i="1"/>
  <c r="F318" i="1" l="1"/>
  <c r="G318" i="1" s="1"/>
  <c r="A241" i="1"/>
  <c r="E240" i="1"/>
  <c r="I237" i="1"/>
  <c r="D319" i="1" s="1"/>
  <c r="E319" i="1" s="1"/>
  <c r="F239" i="1"/>
  <c r="G238" i="1"/>
  <c r="B239" i="1"/>
  <c r="C238" i="1"/>
  <c r="F319" i="1" l="1"/>
  <c r="G319" i="1" s="1"/>
  <c r="A242" i="1"/>
  <c r="E241" i="1"/>
  <c r="I238" i="1"/>
  <c r="D320" i="1" s="1"/>
  <c r="E320" i="1" s="1"/>
  <c r="B240" i="1"/>
  <c r="C239" i="1"/>
  <c r="F240" i="1"/>
  <c r="G239" i="1"/>
  <c r="F320" i="1" l="1"/>
  <c r="G320" i="1" s="1"/>
  <c r="A243" i="1"/>
  <c r="E242" i="1"/>
  <c r="F241" i="1"/>
  <c r="G240" i="1"/>
  <c r="I239" i="1"/>
  <c r="D321" i="1" s="1"/>
  <c r="E321" i="1" s="1"/>
  <c r="B241" i="1"/>
  <c r="C240" i="1"/>
  <c r="F321" i="1" l="1"/>
  <c r="G321" i="1" s="1"/>
  <c r="A244" i="1"/>
  <c r="E243" i="1"/>
  <c r="B242" i="1"/>
  <c r="C241" i="1"/>
  <c r="I240" i="1"/>
  <c r="D322" i="1" s="1"/>
  <c r="E322" i="1" s="1"/>
  <c r="F242" i="1"/>
  <c r="G241" i="1"/>
  <c r="F322" i="1" l="1"/>
  <c r="G322" i="1" s="1"/>
  <c r="A245" i="1"/>
  <c r="E244" i="1"/>
  <c r="I241" i="1"/>
  <c r="D323" i="1" s="1"/>
  <c r="E323" i="1" s="1"/>
  <c r="F243" i="1"/>
  <c r="G242" i="1"/>
  <c r="B243" i="1"/>
  <c r="C242" i="1"/>
  <c r="F323" i="1" l="1"/>
  <c r="G323" i="1" s="1"/>
  <c r="A246" i="1"/>
  <c r="E245" i="1"/>
  <c r="I242" i="1"/>
  <c r="D324" i="1" s="1"/>
  <c r="E324" i="1" s="1"/>
  <c r="B244" i="1"/>
  <c r="C243" i="1"/>
  <c r="F244" i="1"/>
  <c r="G243" i="1"/>
  <c r="F324" i="1" l="1"/>
  <c r="G324" i="1" s="1"/>
  <c r="A247" i="1"/>
  <c r="E246" i="1"/>
  <c r="I243" i="1"/>
  <c r="D325" i="1" s="1"/>
  <c r="E325" i="1" s="1"/>
  <c r="F245" i="1"/>
  <c r="G244" i="1"/>
  <c r="B245" i="1"/>
  <c r="C244" i="1"/>
  <c r="F325" i="1" l="1"/>
  <c r="G325" i="1" s="1"/>
  <c r="A248" i="1"/>
  <c r="A249" i="1" s="1"/>
  <c r="E247" i="1"/>
  <c r="I244" i="1"/>
  <c r="D326" i="1" s="1"/>
  <c r="E326" i="1" s="1"/>
  <c r="B246" i="1"/>
  <c r="C245" i="1"/>
  <c r="F246" i="1"/>
  <c r="G245" i="1"/>
  <c r="F326" i="1" l="1"/>
  <c r="G326" i="1" s="1"/>
  <c r="A250" i="1"/>
  <c r="E249" i="1"/>
  <c r="E248" i="1"/>
  <c r="I245" i="1"/>
  <c r="D327" i="1" s="1"/>
  <c r="E327" i="1" s="1"/>
  <c r="F247" i="1"/>
  <c r="G246" i="1"/>
  <c r="B247" i="1"/>
  <c r="C246" i="1"/>
  <c r="F327" i="1" l="1"/>
  <c r="G327" i="1" s="1"/>
  <c r="A251" i="1"/>
  <c r="E250" i="1"/>
  <c r="I246" i="1"/>
  <c r="D328" i="1" s="1"/>
  <c r="E328" i="1" s="1"/>
  <c r="B248" i="1"/>
  <c r="B249" i="1" s="1"/>
  <c r="C247" i="1"/>
  <c r="F248" i="1"/>
  <c r="F249" i="1" s="1"/>
  <c r="G247" i="1"/>
  <c r="F328" i="1" l="1"/>
  <c r="G328" i="1" s="1"/>
  <c r="G249" i="1"/>
  <c r="F250" i="1"/>
  <c r="C249" i="1"/>
  <c r="B250" i="1"/>
  <c r="A252" i="1"/>
  <c r="E251" i="1"/>
  <c r="I247" i="1"/>
  <c r="D329" i="1" s="1"/>
  <c r="E329" i="1" s="1"/>
  <c r="G248" i="1"/>
  <c r="C248" i="1"/>
  <c r="F329" i="1" l="1"/>
  <c r="G329" i="1" s="1"/>
  <c r="I249" i="1"/>
  <c r="D331" i="1" s="1"/>
  <c r="E331" i="1" s="1"/>
  <c r="B251" i="1"/>
  <c r="C250" i="1"/>
  <c r="F251" i="1"/>
  <c r="G250" i="1"/>
  <c r="A253" i="1"/>
  <c r="E252" i="1"/>
  <c r="I248" i="1"/>
  <c r="D330" i="1" s="1"/>
  <c r="E330" i="1" s="1"/>
  <c r="F331" i="1" l="1"/>
  <c r="G331" i="1" s="1"/>
  <c r="F330" i="1"/>
  <c r="G330" i="1" s="1"/>
  <c r="G251" i="1"/>
  <c r="F252" i="1"/>
  <c r="I250" i="1"/>
  <c r="D332" i="1" s="1"/>
  <c r="E332" i="1" s="1"/>
  <c r="A254" i="1"/>
  <c r="E253" i="1"/>
  <c r="C251" i="1"/>
  <c r="B252" i="1"/>
  <c r="F332" i="1" l="1"/>
  <c r="G332" i="1" s="1"/>
  <c r="I251" i="1"/>
  <c r="D333" i="1" s="1"/>
  <c r="E333" i="1" s="1"/>
  <c r="A255" i="1"/>
  <c r="E254" i="1"/>
  <c r="C252" i="1"/>
  <c r="B253" i="1"/>
  <c r="G252" i="1"/>
  <c r="F253" i="1"/>
  <c r="F333" i="1" l="1"/>
  <c r="G333" i="1" s="1"/>
  <c r="I252" i="1"/>
  <c r="D334" i="1" s="1"/>
  <c r="E334" i="1" s="1"/>
  <c r="B254" i="1"/>
  <c r="C253" i="1"/>
  <c r="G253" i="1"/>
  <c r="F254" i="1"/>
  <c r="A256" i="1"/>
  <c r="E256" i="1" s="1"/>
  <c r="E255" i="1"/>
  <c r="F334" i="1" l="1"/>
  <c r="G334" i="1" s="1"/>
  <c r="F255" i="1"/>
  <c r="G254" i="1"/>
  <c r="I253" i="1"/>
  <c r="D335" i="1" s="1"/>
  <c r="E335" i="1" s="1"/>
  <c r="C254" i="1"/>
  <c r="B255" i="1"/>
  <c r="F335" i="1" l="1"/>
  <c r="G335" i="1" s="1"/>
  <c r="I254" i="1"/>
  <c r="D336" i="1" s="1"/>
  <c r="E336" i="1" s="1"/>
  <c r="C255" i="1"/>
  <c r="B256" i="1"/>
  <c r="C256" i="1" s="1"/>
  <c r="G255" i="1"/>
  <c r="F256" i="1"/>
  <c r="G256" i="1" s="1"/>
  <c r="F336" i="1" l="1"/>
  <c r="G336" i="1" s="1"/>
  <c r="I256" i="1"/>
  <c r="I255" i="1"/>
  <c r="D337" i="1" s="1"/>
  <c r="E337" i="1" s="1"/>
  <c r="F337" i="1" l="1"/>
  <c r="G337" i="1" s="1"/>
  <c r="C293" i="1"/>
  <c r="C294" i="1" s="1"/>
  <c r="C295" i="1" s="1"/>
  <c r="D338" i="1"/>
  <c r="E338" i="1" s="1"/>
  <c r="C306" i="1" l="1"/>
  <c r="C308" i="1" s="1"/>
  <c r="F338" i="1"/>
  <c r="G338" i="1" s="1"/>
</calcChain>
</file>

<file path=xl/sharedStrings.xml><?xml version="1.0" encoding="utf-8"?>
<sst xmlns="http://schemas.openxmlformats.org/spreadsheetml/2006/main" count="215" uniqueCount="117">
  <si>
    <t>Población correspondiente al año para el que se quiere proyectar la población</t>
  </si>
  <si>
    <t>Población correspondiente al último año censado con información</t>
  </si>
  <si>
    <t>r   :</t>
  </si>
  <si>
    <t>Población correspondiente al censo inicial con información</t>
  </si>
  <si>
    <t>Año correspondiente al último año censado con información</t>
  </si>
  <si>
    <t>Año correspondiente al censo inicial con información</t>
  </si>
  <si>
    <t>Año al cual se quiere proyectar la información</t>
  </si>
  <si>
    <t>Año horizonte de diseño:</t>
  </si>
  <si>
    <t>Tasa de crecimiento anual en forma decimal</t>
  </si>
  <si>
    <t>r</t>
  </si>
  <si>
    <t>Tasa de crecimiento de la población calculada como el promedio de las tasas calculadas para cada par de censos</t>
  </si>
  <si>
    <t>Población del censo posterior</t>
  </si>
  <si>
    <t>Población del censo anterior</t>
  </si>
  <si>
    <t>Año correspondiente al censo posterior</t>
  </si>
  <si>
    <t>Año correspondiente al censo anterior</t>
  </si>
  <si>
    <t>Logaritmo natural o neperiano</t>
  </si>
  <si>
    <t>k</t>
  </si>
  <si>
    <t>-</t>
  </si>
  <si>
    <t>Año</t>
  </si>
  <si>
    <t>Aritmético</t>
  </si>
  <si>
    <t>Geométrico</t>
  </si>
  <si>
    <t>Exponencial</t>
  </si>
  <si>
    <t>Promedio</t>
  </si>
  <si>
    <t>Tasa</t>
  </si>
  <si>
    <t>Población</t>
  </si>
  <si>
    <t>Incremento anual</t>
  </si>
  <si>
    <t>Habitantes por año</t>
  </si>
  <si>
    <t>Proyección seleccionada</t>
  </si>
  <si>
    <t>La población de diseño se estima como la población proyectada más la población flotante:</t>
  </si>
  <si>
    <t>Población proyectada =</t>
  </si>
  <si>
    <t>Población flotante =</t>
  </si>
  <si>
    <t>Habitantes</t>
  </si>
  <si>
    <t>Población de diseño =</t>
  </si>
  <si>
    <r>
      <t>D</t>
    </r>
    <r>
      <rPr>
        <b/>
        <vertAlign val="subscript"/>
        <sz val="12"/>
        <color theme="1"/>
        <rFont val="Arial Narrow"/>
        <family val="2"/>
      </rPr>
      <t>NETA</t>
    </r>
    <r>
      <rPr>
        <b/>
        <sz val="12"/>
        <color theme="1"/>
        <rFont val="Arial Narrow"/>
        <family val="2"/>
      </rPr>
      <t xml:space="preserve"> =</t>
    </r>
  </si>
  <si>
    <r>
      <t>Población</t>
    </r>
    <r>
      <rPr>
        <b/>
        <sz val="12"/>
        <color theme="1"/>
        <rFont val="Arial Narrow"/>
        <family val="2"/>
      </rPr>
      <t xml:space="preserve"> =</t>
    </r>
  </si>
  <si>
    <r>
      <t>Q</t>
    </r>
    <r>
      <rPr>
        <b/>
        <vertAlign val="subscript"/>
        <sz val="12"/>
        <color theme="1"/>
        <rFont val="Arial Narrow"/>
        <family val="2"/>
      </rPr>
      <t>md</t>
    </r>
    <r>
      <rPr>
        <b/>
        <sz val="12"/>
        <color theme="1"/>
        <rFont val="Arial Narrow"/>
        <family val="2"/>
      </rPr>
      <t xml:space="preserve"> =</t>
    </r>
  </si>
  <si>
    <t>Censos</t>
  </si>
  <si>
    <t>1973-1985</t>
  </si>
  <si>
    <t>1985-1993</t>
  </si>
  <si>
    <t>1993-2005</t>
  </si>
  <si>
    <t>Proyecciones de Población por el Método Aritmético</t>
  </si>
  <si>
    <t>Proyecciones de Población por el Método Geométrico</t>
  </si>
  <si>
    <t>Proyecciones de Población por el Método Exponencial</t>
  </si>
  <si>
    <t>Proyecciones de Población DANE</t>
  </si>
  <si>
    <t>Resumen Proyecciones de Población</t>
  </si>
  <si>
    <t>RELACIONES HIDRAULICAS EN TUBERIAS</t>
  </si>
  <si>
    <t>Q/Qo</t>
  </si>
  <si>
    <t>Y/do</t>
  </si>
  <si>
    <t>V/Vo</t>
  </si>
  <si>
    <t>D/do</t>
  </si>
  <si>
    <t>A/Ao</t>
  </si>
  <si>
    <r>
      <t>P/P</t>
    </r>
    <r>
      <rPr>
        <sz val="8"/>
        <rFont val="Arial"/>
        <family val="2"/>
      </rPr>
      <t>o</t>
    </r>
  </si>
  <si>
    <t>R/Ro</t>
  </si>
  <si>
    <t>ANEXO 1. PROYECCIONES DE POBLACIÓN PARA EL MUNICIPIO DE CHARALÁ - SANTANDER</t>
  </si>
  <si>
    <t>A continuación se presentan los datos obtenidos de los diferentes censos hechos por el Departamento Administrativo Nacional de Estadísticas (DANE) para el municipio de Charalá, en el departamento de Santander.</t>
  </si>
  <si>
    <t xml:space="preserve">De acuerdo con la Resolución 2320 del 27 de noviembre de 2.009, el período de diseño para un Nivel de Complejidad Medio (entre 2.500 y 12.500 habitantes proyectados al periodo de diseño) es de 25 años, teniendo como año de inicio del sistema de alcantarillado proyectado el 2.018, el año horizonte de diseño sería el 2.043.                   </t>
  </si>
  <si>
    <t>Dado que el crecimiento de la población tiene una tendencia negativa entre los censos de 1.993 y 2.005, para estimar la población futura, se tendrá en cuenta la proyección que genere una mayor cantidad de habitantes en el año 2.043, para cada uno de los métodos empleados, es decir que se tendrá en cuenta principalmente el crecimiento entre el censo de 1.973 y el del 2.005. Lo anterior, para tener en cuenta una posible migración de gente a la cabecera municipal, por cuenta del desarrollo propio de la región.</t>
  </si>
  <si>
    <t>En los documentos publicados por el DANE para la estimación de población de los municipios de Colombia, desde el año 2005 hasta el año 2020, se tiene la siguiente información:</t>
  </si>
  <si>
    <t>Cabecera</t>
  </si>
  <si>
    <t>Resto</t>
  </si>
  <si>
    <t>Total</t>
  </si>
  <si>
    <r>
      <t>P</t>
    </r>
    <r>
      <rPr>
        <vertAlign val="subscript"/>
        <sz val="11"/>
        <color indexed="8"/>
        <rFont val="Arial Narrow"/>
        <family val="2"/>
      </rPr>
      <t>f</t>
    </r>
    <r>
      <rPr>
        <sz val="11"/>
        <color indexed="8"/>
        <rFont val="Arial Narrow"/>
        <family val="2"/>
      </rPr>
      <t xml:space="preserve">   :</t>
    </r>
  </si>
  <si>
    <r>
      <t>P</t>
    </r>
    <r>
      <rPr>
        <vertAlign val="subscript"/>
        <sz val="11"/>
        <color indexed="8"/>
        <rFont val="Arial Narrow"/>
        <family val="2"/>
      </rPr>
      <t>uc</t>
    </r>
    <r>
      <rPr>
        <sz val="11"/>
        <color indexed="8"/>
        <rFont val="Arial Narrow"/>
        <family val="2"/>
      </rPr>
      <t xml:space="preserve">   :</t>
    </r>
  </si>
  <si>
    <r>
      <t>P</t>
    </r>
    <r>
      <rPr>
        <vertAlign val="subscript"/>
        <sz val="11"/>
        <color indexed="8"/>
        <rFont val="Arial Narrow"/>
        <family val="2"/>
      </rPr>
      <t>ci</t>
    </r>
    <r>
      <rPr>
        <sz val="11"/>
        <color indexed="8"/>
        <rFont val="Arial Narrow"/>
        <family val="2"/>
      </rPr>
      <t xml:space="preserve">   :</t>
    </r>
  </si>
  <si>
    <r>
      <t>T</t>
    </r>
    <r>
      <rPr>
        <vertAlign val="subscript"/>
        <sz val="11"/>
        <color indexed="8"/>
        <rFont val="Arial Narrow"/>
        <family val="2"/>
      </rPr>
      <t>uc</t>
    </r>
    <r>
      <rPr>
        <sz val="11"/>
        <color indexed="8"/>
        <rFont val="Arial Narrow"/>
        <family val="2"/>
      </rPr>
      <t xml:space="preserve">   :</t>
    </r>
  </si>
  <si>
    <r>
      <t>T</t>
    </r>
    <r>
      <rPr>
        <vertAlign val="subscript"/>
        <sz val="11"/>
        <color indexed="8"/>
        <rFont val="Arial Narrow"/>
        <family val="2"/>
      </rPr>
      <t>ci</t>
    </r>
    <r>
      <rPr>
        <sz val="11"/>
        <color indexed="8"/>
        <rFont val="Arial Narrow"/>
        <family val="2"/>
      </rPr>
      <t xml:space="preserve">   :</t>
    </r>
  </si>
  <si>
    <r>
      <t>T</t>
    </r>
    <r>
      <rPr>
        <vertAlign val="subscript"/>
        <sz val="11"/>
        <color indexed="8"/>
        <rFont val="Arial Narrow"/>
        <family val="2"/>
      </rPr>
      <t>f</t>
    </r>
    <r>
      <rPr>
        <sz val="11"/>
        <color indexed="8"/>
        <rFont val="Arial Narrow"/>
        <family val="2"/>
      </rPr>
      <t xml:space="preserve">   :</t>
    </r>
  </si>
  <si>
    <r>
      <t>T</t>
    </r>
    <r>
      <rPr>
        <b/>
        <vertAlign val="subscript"/>
        <sz val="11"/>
        <color indexed="8"/>
        <rFont val="Arial Narrow"/>
        <family val="2"/>
      </rPr>
      <t>ci</t>
    </r>
    <r>
      <rPr>
        <b/>
        <sz val="11"/>
        <color indexed="8"/>
        <rFont val="Arial Narrow"/>
        <family val="2"/>
      </rPr>
      <t xml:space="preserve">  </t>
    </r>
  </si>
  <si>
    <r>
      <t>P</t>
    </r>
    <r>
      <rPr>
        <b/>
        <vertAlign val="subscript"/>
        <sz val="11"/>
        <color indexed="8"/>
        <rFont val="Arial Narrow"/>
        <family val="2"/>
      </rPr>
      <t>ci</t>
    </r>
    <r>
      <rPr>
        <b/>
        <sz val="11"/>
        <color indexed="8"/>
        <rFont val="Arial Narrow"/>
        <family val="2"/>
      </rPr>
      <t xml:space="preserve">  </t>
    </r>
  </si>
  <si>
    <r>
      <t>T</t>
    </r>
    <r>
      <rPr>
        <b/>
        <vertAlign val="subscript"/>
        <sz val="11"/>
        <color indexed="8"/>
        <rFont val="Arial Narrow"/>
        <family val="2"/>
      </rPr>
      <t>uc</t>
    </r>
    <r>
      <rPr>
        <b/>
        <sz val="11"/>
        <color indexed="8"/>
        <rFont val="Arial Narrow"/>
        <family val="2"/>
      </rPr>
      <t xml:space="preserve"> </t>
    </r>
  </si>
  <si>
    <r>
      <t>P</t>
    </r>
    <r>
      <rPr>
        <b/>
        <vertAlign val="subscript"/>
        <sz val="11"/>
        <color indexed="8"/>
        <rFont val="Arial Narrow"/>
        <family val="2"/>
      </rPr>
      <t>uc</t>
    </r>
    <r>
      <rPr>
        <b/>
        <sz val="11"/>
        <color indexed="8"/>
        <rFont val="Arial Narrow"/>
        <family val="2"/>
      </rPr>
      <t xml:space="preserve"> </t>
    </r>
  </si>
  <si>
    <r>
      <t>T</t>
    </r>
    <r>
      <rPr>
        <b/>
        <vertAlign val="subscript"/>
        <sz val="11"/>
        <color indexed="8"/>
        <rFont val="Arial Narrow"/>
        <family val="2"/>
      </rPr>
      <t>f 1</t>
    </r>
  </si>
  <si>
    <r>
      <t>P</t>
    </r>
    <r>
      <rPr>
        <b/>
        <vertAlign val="subscript"/>
        <sz val="11"/>
        <color indexed="8"/>
        <rFont val="Arial Narrow"/>
        <family val="2"/>
      </rPr>
      <t>f 1</t>
    </r>
  </si>
  <si>
    <r>
      <t>T</t>
    </r>
    <r>
      <rPr>
        <b/>
        <vertAlign val="subscript"/>
        <sz val="11"/>
        <color indexed="8"/>
        <rFont val="Arial Narrow"/>
        <family val="2"/>
      </rPr>
      <t>f 2</t>
    </r>
  </si>
  <si>
    <r>
      <t>P</t>
    </r>
    <r>
      <rPr>
        <b/>
        <vertAlign val="subscript"/>
        <sz val="11"/>
        <color indexed="8"/>
        <rFont val="Arial Narrow"/>
        <family val="2"/>
      </rPr>
      <t>f 2</t>
    </r>
  </si>
  <si>
    <r>
      <t>k</t>
    </r>
    <r>
      <rPr>
        <sz val="11"/>
        <color indexed="8"/>
        <rFont val="Arial Narrow"/>
        <family val="2"/>
      </rPr>
      <t xml:space="preserve">   :</t>
    </r>
  </si>
  <si>
    <r>
      <t>P</t>
    </r>
    <r>
      <rPr>
        <vertAlign val="subscript"/>
        <sz val="11"/>
        <color indexed="8"/>
        <rFont val="Arial Narrow"/>
        <family val="2"/>
      </rPr>
      <t>cp</t>
    </r>
    <r>
      <rPr>
        <sz val="11"/>
        <color indexed="8"/>
        <rFont val="Arial Narrow"/>
        <family val="2"/>
      </rPr>
      <t xml:space="preserve">   :</t>
    </r>
  </si>
  <si>
    <r>
      <t>P</t>
    </r>
    <r>
      <rPr>
        <vertAlign val="subscript"/>
        <sz val="11"/>
        <color indexed="8"/>
        <rFont val="Arial Narrow"/>
        <family val="2"/>
      </rPr>
      <t>ca</t>
    </r>
    <r>
      <rPr>
        <sz val="11"/>
        <color indexed="8"/>
        <rFont val="Arial Narrow"/>
        <family val="2"/>
      </rPr>
      <t xml:space="preserve">   :</t>
    </r>
  </si>
  <si>
    <r>
      <t>T</t>
    </r>
    <r>
      <rPr>
        <vertAlign val="subscript"/>
        <sz val="11"/>
        <color indexed="8"/>
        <rFont val="Arial Narrow"/>
        <family val="2"/>
      </rPr>
      <t>cp</t>
    </r>
    <r>
      <rPr>
        <sz val="11"/>
        <color indexed="8"/>
        <rFont val="Arial Narrow"/>
        <family val="2"/>
      </rPr>
      <t xml:space="preserve">   :</t>
    </r>
  </si>
  <si>
    <r>
      <t>T</t>
    </r>
    <r>
      <rPr>
        <vertAlign val="subscript"/>
        <sz val="11"/>
        <color indexed="8"/>
        <rFont val="Arial Narrow"/>
        <family val="2"/>
      </rPr>
      <t>ca</t>
    </r>
    <r>
      <rPr>
        <sz val="11"/>
        <color indexed="8"/>
        <rFont val="Arial Narrow"/>
        <family val="2"/>
      </rPr>
      <t xml:space="preserve">   :</t>
    </r>
  </si>
  <si>
    <r>
      <t>Ln</t>
    </r>
    <r>
      <rPr>
        <sz val="11"/>
        <color indexed="8"/>
        <rFont val="Arial Narrow"/>
        <family val="2"/>
      </rPr>
      <t xml:space="preserve">   :</t>
    </r>
  </si>
  <si>
    <r>
      <t>T</t>
    </r>
    <r>
      <rPr>
        <b/>
        <vertAlign val="subscript"/>
        <sz val="11"/>
        <color indexed="8"/>
        <rFont val="Arial Narrow"/>
        <family val="2"/>
      </rPr>
      <t>c p/a</t>
    </r>
    <r>
      <rPr>
        <b/>
        <sz val="11"/>
        <color indexed="8"/>
        <rFont val="Arial Narrow"/>
        <family val="2"/>
      </rPr>
      <t xml:space="preserve">  </t>
    </r>
  </si>
  <si>
    <r>
      <t>P</t>
    </r>
    <r>
      <rPr>
        <b/>
        <vertAlign val="subscript"/>
        <sz val="11"/>
        <color indexed="8"/>
        <rFont val="Arial Narrow"/>
        <family val="2"/>
      </rPr>
      <t>c p/a</t>
    </r>
    <r>
      <rPr>
        <b/>
        <sz val="11"/>
        <color indexed="8"/>
        <rFont val="Arial Narrow"/>
        <family val="2"/>
      </rPr>
      <t xml:space="preserve">  </t>
    </r>
  </si>
  <si>
    <r>
      <t>T</t>
    </r>
    <r>
      <rPr>
        <b/>
        <vertAlign val="subscript"/>
        <sz val="11"/>
        <color indexed="8"/>
        <rFont val="Arial Narrow"/>
        <family val="2"/>
      </rPr>
      <t>ci</t>
    </r>
    <r>
      <rPr>
        <b/>
        <sz val="11"/>
        <color indexed="8"/>
        <rFont val="Arial Narrow"/>
        <family val="2"/>
      </rPr>
      <t xml:space="preserve"> </t>
    </r>
  </si>
  <si>
    <r>
      <t>P</t>
    </r>
    <r>
      <rPr>
        <b/>
        <vertAlign val="subscript"/>
        <sz val="11"/>
        <color indexed="8"/>
        <rFont val="Arial Narrow"/>
        <family val="2"/>
      </rPr>
      <t>ci</t>
    </r>
    <r>
      <rPr>
        <b/>
        <sz val="11"/>
        <color indexed="8"/>
        <rFont val="Arial Narrow"/>
        <family val="2"/>
      </rPr>
      <t xml:space="preserve"> </t>
    </r>
  </si>
  <si>
    <t>Rural</t>
  </si>
  <si>
    <t>Tasa Geométrica</t>
  </si>
  <si>
    <t>Tasa Exponencial</t>
  </si>
  <si>
    <t>1.  ANÁLISIS DE CRECIMIENTO DEMOGRÁFICO DEPARTAMENTAL</t>
  </si>
  <si>
    <t>2.  INFORMACIÓN CENSAL MUNICIPAL</t>
  </si>
  <si>
    <t>3.  MÉTODO ARITMÉTICO PARA EL CÁLCULO DE LA POBLACIÓN FUTURA</t>
  </si>
  <si>
    <t>4.  MÉTODO GEOMÉTRICO PARA EL CÁLCULO DE LA POBLACIÓN FUTURA</t>
  </si>
  <si>
    <t>5.  MÉTODO EXPONENCIAL PARA EL CÁLCULO DE LA POBLACIÓN FUTURA</t>
  </si>
  <si>
    <t xml:space="preserve">Donde:  </t>
  </si>
  <si>
    <t>6. PROYECCIONES DE POBLACIÓN DANE</t>
  </si>
  <si>
    <t>7. RESUMEN DE LAS PROYECCIONES DE POBLACIÓN</t>
  </si>
  <si>
    <t>8. ANÁLISIS DE POBLACIÓN FLOTANTE</t>
  </si>
  <si>
    <t>9. POBLACIÓN DE DISEÑO</t>
  </si>
  <si>
    <t>En el cuadro anterior se puede observar que para el período 1.993-2.005, el crecimiento demográfico en las cabeceras municipales del departamento de Santander fue del 2.07% (Método Geométrico) y en promedio en el período 1.973-2.005, fue del 2.76%.</t>
  </si>
  <si>
    <r>
      <t xml:space="preserve">Se han seleccionado las proyecciones de poblacion que tienen una tendencia de crecimiento positiva, es decir, la que se dió entre el año 1.973 y el año 2.005, para el caso de las proyecciones aritmética y geométrica, y el periodo intercensal 1.973-1.985 para la proyección exponencial, en la grafica anterior se observa el resumen de las proyecciones efectuadas, se concluye que se debe </t>
    </r>
    <r>
      <rPr>
        <b/>
        <sz val="11"/>
        <color theme="1"/>
        <rFont val="Arial Narrow"/>
        <family val="2"/>
      </rPr>
      <t>seleccionar el promedio de las proyecciones de población</t>
    </r>
    <r>
      <rPr>
        <sz val="11"/>
        <color theme="1"/>
        <rFont val="Arial Narrow"/>
        <family val="2"/>
      </rPr>
      <t>, ya que los resultados de la proyección geométrica y aritmética podrían ser muy bajos y los resultados obtenidos con la proyección exponencial resultan ser demasiado altos, por lo tanto, el valor de población futura más conservador es el obtenido mediante el promedio de las proyecciones.</t>
    </r>
  </si>
  <si>
    <t>Para la estimación de la población de diseño, se debe tener en cuenta la población que no reside en la cabecera municipal de Charalá, pero que habita el centro poblado por un espacio de tiempo corto, por razones de trabajo, turismo o alguna otra actividad temporal.</t>
  </si>
  <si>
    <r>
      <t>De acuerdo con las estimaciones realizadas, para el año 2043 se tiene una población fija de 8.176 habitantes, y una población flotante de 409 habitantes, es decir que la población de diseño para el sistema de alcantarillado es de</t>
    </r>
    <r>
      <rPr>
        <b/>
        <sz val="11"/>
        <color theme="1"/>
        <rFont val="Arial Narrow"/>
        <family val="2"/>
      </rPr>
      <t xml:space="preserve"> 8.585 Habitantes</t>
    </r>
    <r>
      <rPr>
        <sz val="11"/>
        <color theme="1"/>
        <rFont val="Arial Narrow"/>
        <family val="2"/>
      </rPr>
      <t>.</t>
    </r>
  </si>
  <si>
    <t>Por el método aritmético, se estima que la población en el 2.018 será de 6.364 habitantes, y para el 2.043 será de 7.225 habitantes, con un incremento anual de 34.44 habitantes/año, estas cifras corresponden a la tasa de crecimiento entre 1.973 y 2.005.</t>
  </si>
  <si>
    <t>Por el método geométrico, se estima que la población en el 2.018 será de 6.433 habitantes, y para el 2.043 será de 7.557 habitantes, con una tasa de crecimiento de 0.65% anual, estas cifras corresponden a la tasa de crecimiento entre 1.973 y 2.005.</t>
  </si>
  <si>
    <t>Por el método exponencial, se estima que la población de la cabecera municipal de Charalá, para el año 2.043 será de 9.746 habitantes, con un crecimiento anual de 1.31%, este valor corresponde al crecimiento registrado entre los censos de 1.973 y 1.985.</t>
  </si>
  <si>
    <t>Entre la información oficial del DANE existen discrepancias en cuanto a la población de la cabecera de Charalá en el Censo de 2005, ya que en el Censo oficial se habla de 5.916 habitantes, mientras que en las proyecciones se habla de 6.028 habitantes. Se puede observar que el DANE considera un crecimiento demográfico negativo.</t>
  </si>
  <si>
    <t>Las ocasiones en que el municipio tiene más visitantes es durante las ferias y fiestas de mitad de año y las de fin de año, para estas fechas, se estima que la población puede incrementarse hasta en un 5.00%.</t>
  </si>
  <si>
    <t>Población
Fija</t>
  </si>
  <si>
    <t>Población
Flotante</t>
  </si>
  <si>
    <t>Población
Total</t>
  </si>
  <si>
    <t>Qmd (l/s)</t>
  </si>
  <si>
    <t>A continuación se presentan los cálculos para la estimación de los caudales de diseño para el sistema de alcantarillado del municipio de Charalá:</t>
  </si>
  <si>
    <t>l/Hab-Día</t>
  </si>
  <si>
    <t>l/s</t>
  </si>
  <si>
    <t>10. DOTACIÓN DE DISEÑO</t>
  </si>
  <si>
    <t>C=</t>
  </si>
  <si>
    <t>11. PROYECCIÓN DE CAUDALES DE AGUAS RESIDUALES DOMÉSTICAS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</si>
</sst>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quot;_-;\-* #,##0.00\ &quot;€&quot;_-;_-* &quot;-&quot;??\ &quot;€&quot;_-;_-@_-"/>
    <numFmt numFmtId="165" formatCode="_-* #,##0.00\ _€_-;\-* #,##0.00\ _€_-;_-* &quot;-&quot;??\ _€_-;_-@_-"/>
    <numFmt numFmtId="166" formatCode="0.000"/>
    <numFmt numFmtId="167" formatCode="0.0000"/>
    <numFmt numFmtId="168" formatCode="0.00000"/>
  </numFmts>
  <fonts count="19" x14ac:knownFonts="1">
    <font>
      <sz val="11"/>
      <color theme="1"/>
      <name val="Calibri"/>
      <family val="2"/>
      <scheme val="minor"/>
    </font>
    <font>
      <sz val="10"/>
      <name val="Arial"/>
      <family val="2"/>
    </font>
    <font>
      <b/>
      <sz val="11"/>
      <name val="Arial Narrow"/>
      <family val="2"/>
    </font>
    <font>
      <sz val="11"/>
      <name val="Arial Narrow"/>
      <family val="2"/>
    </font>
    <font>
      <sz val="11"/>
      <color theme="1"/>
      <name val="Calibri"/>
      <family val="2"/>
      <scheme val="minor"/>
    </font>
    <font>
      <sz val="12"/>
      <color theme="1"/>
      <name val="Arial Narrow"/>
      <family val="2"/>
    </font>
    <font>
      <b/>
      <sz val="12"/>
      <color theme="1"/>
      <name val="Arial Narrow"/>
      <family val="2"/>
    </font>
    <font>
      <b/>
      <vertAlign val="subscript"/>
      <sz val="12"/>
      <color theme="1"/>
      <name val="Arial Narrow"/>
      <family val="2"/>
    </font>
    <font>
      <b/>
      <sz val="8"/>
      <name val="Arial"/>
      <family val="2"/>
    </font>
    <font>
      <sz val="8"/>
      <name val="Arial"/>
      <family val="2"/>
    </font>
    <font>
      <sz val="7"/>
      <name val="Arial"/>
      <family val="2"/>
    </font>
    <font>
      <sz val="8"/>
      <color indexed="17"/>
      <name val="Arial"/>
      <family val="2"/>
    </font>
    <font>
      <sz val="9"/>
      <name val="Arial"/>
      <family val="2"/>
    </font>
    <font>
      <b/>
      <sz val="11"/>
      <color theme="1"/>
      <name val="Arial Narrow"/>
      <family val="2"/>
    </font>
    <font>
      <sz val="11"/>
      <color theme="1"/>
      <name val="Arial Narrow"/>
      <family val="2"/>
    </font>
    <font>
      <vertAlign val="subscript"/>
      <sz val="11"/>
      <color indexed="8"/>
      <name val="Arial Narrow"/>
      <family val="2"/>
    </font>
    <font>
      <sz val="11"/>
      <color indexed="8"/>
      <name val="Arial Narrow"/>
      <family val="2"/>
    </font>
    <font>
      <b/>
      <vertAlign val="subscript"/>
      <sz val="11"/>
      <color indexed="8"/>
      <name val="Arial Narrow"/>
      <family val="2"/>
    </font>
    <font>
      <b/>
      <sz val="11"/>
      <color indexed="8"/>
      <name val="Arial Narrow"/>
      <family val="2"/>
    </font>
  </fonts>
  <fills count="3">
    <fill>
      <patternFill patternType="none"/>
    </fill>
    <fill>
      <patternFill patternType="gray125"/>
    </fill>
    <fill>
      <patternFill patternType="solid">
        <fgColor theme="0" tint="-0.249977111117893"/>
        <bgColor indexed="64"/>
      </patternFill>
    </fill>
  </fills>
  <borders count="5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medium">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right style="thin">
        <color indexed="64"/>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right style="thin">
        <color indexed="64"/>
      </right>
      <top/>
      <bottom style="double">
        <color indexed="64"/>
      </bottom>
      <diagonal/>
    </border>
    <border>
      <left/>
      <right style="double">
        <color indexed="64"/>
      </right>
      <top/>
      <bottom style="double">
        <color indexed="64"/>
      </bottom>
      <diagonal/>
    </border>
  </borders>
  <cellStyleXfs count="6">
    <xf numFmtId="0" fontId="0" fillId="0" borderId="0"/>
    <xf numFmtId="164" fontId="1" fillId="0" borderId="0" applyFont="0" applyFill="0" applyBorder="0" applyAlignment="0" applyProtection="0"/>
    <xf numFmtId="165" fontId="1" fillId="0" borderId="0" applyFont="0" applyFill="0" applyBorder="0" applyAlignment="0" applyProtection="0"/>
    <xf numFmtId="0" fontId="1" fillId="0" borderId="0"/>
    <xf numFmtId="9" fontId="4" fillId="0" borderId="0" applyFont="0" applyFill="0" applyBorder="0" applyAlignment="0" applyProtection="0"/>
    <xf numFmtId="0" fontId="12" fillId="0" borderId="0"/>
  </cellStyleXfs>
  <cellXfs count="172">
    <xf numFmtId="0" fontId="0" fillId="0" borderId="0" xfId="0"/>
    <xf numFmtId="0" fontId="5" fillId="0" borderId="0" xfId="0" applyFont="1" applyAlignment="1">
      <alignment vertical="center"/>
    </xf>
    <xf numFmtId="0" fontId="5" fillId="0" borderId="0" xfId="0" applyFont="1" applyAlignment="1">
      <alignment horizontal="center" vertical="center"/>
    </xf>
    <xf numFmtId="0" fontId="3" fillId="0" borderId="0" xfId="3" applyFont="1" applyBorder="1" applyAlignment="1">
      <alignment horizontal="center" vertical="center"/>
    </xf>
    <xf numFmtId="0" fontId="2" fillId="2" borderId="20" xfId="3" applyFont="1" applyFill="1" applyBorder="1" applyAlignment="1">
      <alignment horizontal="center" vertical="center"/>
    </xf>
    <xf numFmtId="0" fontId="5" fillId="0" borderId="0" xfId="0" applyFont="1" applyAlignment="1">
      <alignment horizontal="left" vertical="center"/>
    </xf>
    <xf numFmtId="2" fontId="5" fillId="0" borderId="0" xfId="0" applyNumberFormat="1" applyFont="1" applyAlignment="1">
      <alignment horizontal="center" vertical="center"/>
    </xf>
    <xf numFmtId="0" fontId="6" fillId="0" borderId="0" xfId="0" applyFont="1" applyAlignment="1">
      <alignment horizontal="right" vertical="center"/>
    </xf>
    <xf numFmtId="0" fontId="8" fillId="0" borderId="0" xfId="0" applyFont="1" applyAlignment="1" applyProtection="1">
      <alignment horizontal="centerContinuous"/>
    </xf>
    <xf numFmtId="0" fontId="0" fillId="0" borderId="0" xfId="0" applyAlignment="1" applyProtection="1">
      <alignment horizontal="centerContinuous"/>
    </xf>
    <xf numFmtId="0" fontId="0" fillId="0" borderId="0" xfId="0" applyAlignment="1" applyProtection="1">
      <alignment horizontal="left"/>
    </xf>
    <xf numFmtId="0" fontId="9" fillId="0" borderId="0" xfId="0" applyFont="1" applyFill="1" applyProtection="1"/>
    <xf numFmtId="2" fontId="9" fillId="0" borderId="0" xfId="0" applyNumberFormat="1" applyFont="1" applyFill="1" applyProtection="1"/>
    <xf numFmtId="0" fontId="10" fillId="0" borderId="37" xfId="0" applyFont="1" applyFill="1" applyBorder="1" applyAlignment="1" applyProtection="1">
      <alignment horizontal="center"/>
    </xf>
    <xf numFmtId="2" fontId="10" fillId="0" borderId="51" xfId="0" applyNumberFormat="1" applyFont="1" applyFill="1" applyBorder="1" applyAlignment="1" applyProtection="1">
      <alignment horizontal="center"/>
    </xf>
    <xf numFmtId="0" fontId="10" fillId="0" borderId="51" xfId="0" applyFont="1" applyFill="1" applyBorder="1" applyAlignment="1" applyProtection="1">
      <alignment horizontal="center"/>
    </xf>
    <xf numFmtId="0" fontId="10" fillId="0" borderId="52" xfId="0" applyFont="1" applyFill="1" applyBorder="1" applyAlignment="1" applyProtection="1">
      <alignment horizontal="center"/>
    </xf>
    <xf numFmtId="0" fontId="9" fillId="0" borderId="28" xfId="0" applyFont="1" applyFill="1" applyBorder="1" applyProtection="1"/>
    <xf numFmtId="2" fontId="9" fillId="0" borderId="48" xfId="0" applyNumberFormat="1" applyFont="1" applyFill="1" applyBorder="1" applyProtection="1"/>
    <xf numFmtId="0" fontId="9" fillId="0" borderId="48" xfId="0" applyFont="1" applyFill="1" applyBorder="1" applyProtection="1"/>
    <xf numFmtId="0" fontId="9" fillId="0" borderId="53" xfId="0" applyFont="1" applyFill="1" applyBorder="1" applyProtection="1"/>
    <xf numFmtId="2" fontId="9" fillId="0" borderId="28" xfId="0" applyNumberFormat="1" applyFont="1" applyFill="1" applyBorder="1" applyProtection="1"/>
    <xf numFmtId="166" fontId="9" fillId="0" borderId="48" xfId="0" applyNumberFormat="1" applyFont="1" applyFill="1" applyBorder="1" applyProtection="1"/>
    <xf numFmtId="166" fontId="9" fillId="0" borderId="53" xfId="0" applyNumberFormat="1" applyFont="1" applyFill="1" applyBorder="1" applyProtection="1"/>
    <xf numFmtId="166" fontId="9" fillId="0" borderId="0" xfId="0" applyNumberFormat="1" applyFont="1" applyFill="1" applyProtection="1"/>
    <xf numFmtId="168" fontId="9" fillId="0" borderId="53" xfId="0" applyNumberFormat="1" applyFont="1" applyFill="1" applyBorder="1" applyProtection="1"/>
    <xf numFmtId="0" fontId="11" fillId="0" borderId="0" xfId="0" applyFont="1" applyFill="1" applyProtection="1"/>
    <xf numFmtId="2" fontId="9" fillId="0" borderId="38" xfId="0" applyNumberFormat="1" applyFont="1" applyFill="1" applyBorder="1" applyProtection="1"/>
    <xf numFmtId="166" fontId="9" fillId="0" borderId="54" xfId="0" applyNumberFormat="1" applyFont="1" applyFill="1" applyBorder="1" applyProtection="1"/>
    <xf numFmtId="167" fontId="9" fillId="0" borderId="55" xfId="0" applyNumberFormat="1" applyFont="1" applyFill="1" applyBorder="1" applyProtection="1"/>
    <xf numFmtId="3" fontId="3" fillId="0" borderId="5" xfId="3" applyNumberFormat="1" applyFont="1" applyBorder="1" applyAlignment="1">
      <alignment horizontal="center" vertical="center"/>
    </xf>
    <xf numFmtId="3" fontId="3" fillId="0" borderId="7" xfId="3" applyNumberFormat="1" applyFont="1" applyBorder="1" applyAlignment="1">
      <alignment horizontal="center" vertical="center"/>
    </xf>
    <xf numFmtId="0" fontId="14" fillId="0" borderId="0" xfId="0" applyFont="1" applyAlignment="1">
      <alignment vertical="center"/>
    </xf>
    <xf numFmtId="3" fontId="13" fillId="0" borderId="0" xfId="0" applyNumberFormat="1" applyFont="1" applyAlignment="1">
      <alignment horizontal="center" vertical="center"/>
    </xf>
    <xf numFmtId="0" fontId="13" fillId="0" borderId="0" xfId="0" applyFont="1" applyAlignment="1">
      <alignment vertical="center"/>
    </xf>
    <xf numFmtId="0" fontId="14" fillId="0" borderId="0" xfId="0" applyFont="1" applyAlignment="1">
      <alignment horizontal="right" vertical="center"/>
    </xf>
    <xf numFmtId="0" fontId="13" fillId="2" borderId="20" xfId="0" applyFont="1" applyFill="1" applyBorder="1" applyAlignment="1">
      <alignment horizontal="center" vertical="center"/>
    </xf>
    <xf numFmtId="0" fontId="13" fillId="2" borderId="21" xfId="0" applyFont="1" applyFill="1" applyBorder="1" applyAlignment="1">
      <alignment horizontal="center" vertical="center"/>
    </xf>
    <xf numFmtId="0" fontId="13" fillId="2" borderId="22" xfId="0" applyFont="1" applyFill="1" applyBorder="1" applyAlignment="1">
      <alignment horizontal="center" vertical="center"/>
    </xf>
    <xf numFmtId="0" fontId="13" fillId="2" borderId="23" xfId="0" applyFont="1" applyFill="1" applyBorder="1" applyAlignment="1">
      <alignment horizontal="center" vertical="center"/>
    </xf>
    <xf numFmtId="0" fontId="13" fillId="2" borderId="25" xfId="0" applyFont="1" applyFill="1" applyBorder="1" applyAlignment="1">
      <alignment horizontal="center" vertical="center"/>
    </xf>
    <xf numFmtId="0" fontId="13" fillId="2" borderId="26" xfId="0" applyFont="1" applyFill="1" applyBorder="1" applyAlignment="1">
      <alignment horizontal="center" vertical="center"/>
    </xf>
    <xf numFmtId="3" fontId="14" fillId="0" borderId="5" xfId="0" applyNumberFormat="1" applyFont="1" applyBorder="1" applyAlignment="1">
      <alignment horizontal="center" vertical="center"/>
    </xf>
    <xf numFmtId="3" fontId="14" fillId="0" borderId="1" xfId="0" applyNumberFormat="1" applyFont="1" applyBorder="1" applyAlignment="1">
      <alignment horizontal="center" vertical="center"/>
    </xf>
    <xf numFmtId="3" fontId="14" fillId="0" borderId="3" xfId="0" applyNumberFormat="1" applyFont="1" applyBorder="1" applyAlignment="1">
      <alignment horizontal="center" vertical="center"/>
    </xf>
    <xf numFmtId="3" fontId="14" fillId="0" borderId="4" xfId="0" applyNumberFormat="1" applyFont="1" applyBorder="1" applyAlignment="1">
      <alignment horizontal="center" vertical="center"/>
    </xf>
    <xf numFmtId="3" fontId="14" fillId="0" borderId="2" xfId="0" applyNumberFormat="1" applyFont="1" applyBorder="1" applyAlignment="1">
      <alignment horizontal="center" vertical="center"/>
    </xf>
    <xf numFmtId="3" fontId="14" fillId="0" borderId="6" xfId="0" applyNumberFormat="1" applyFont="1" applyBorder="1" applyAlignment="1">
      <alignment horizontal="center" vertical="center"/>
    </xf>
    <xf numFmtId="3" fontId="14" fillId="0" borderId="7" xfId="0" applyNumberFormat="1" applyFont="1" applyBorder="1" applyAlignment="1">
      <alignment horizontal="center" vertical="center"/>
    </xf>
    <xf numFmtId="3" fontId="14" fillId="0" borderId="8" xfId="0" applyNumberFormat="1" applyFont="1" applyBorder="1" applyAlignment="1">
      <alignment horizontal="center" vertical="center"/>
    </xf>
    <xf numFmtId="3" fontId="14" fillId="0" borderId="9" xfId="0" applyNumberFormat="1" applyFont="1" applyBorder="1" applyAlignment="1">
      <alignment horizontal="center" vertical="center"/>
    </xf>
    <xf numFmtId="3" fontId="14" fillId="0" borderId="10" xfId="0" applyNumberFormat="1" applyFont="1" applyBorder="1" applyAlignment="1">
      <alignment horizontal="center" vertical="center"/>
    </xf>
    <xf numFmtId="3" fontId="14" fillId="0" borderId="11" xfId="0" applyNumberFormat="1" applyFont="1" applyBorder="1" applyAlignment="1">
      <alignment horizontal="center" vertical="center"/>
    </xf>
    <xf numFmtId="3" fontId="14" fillId="0" borderId="12" xfId="0" applyNumberFormat="1" applyFont="1" applyBorder="1" applyAlignment="1">
      <alignment horizontal="center" vertical="center"/>
    </xf>
    <xf numFmtId="3" fontId="13" fillId="0" borderId="13" xfId="0" applyNumberFormat="1" applyFont="1" applyBorder="1" applyAlignment="1">
      <alignment horizontal="center" vertical="center"/>
    </xf>
    <xf numFmtId="2" fontId="13" fillId="0" borderId="0" xfId="0" applyNumberFormat="1" applyFont="1" applyAlignment="1">
      <alignment vertical="center"/>
    </xf>
    <xf numFmtId="0" fontId="14" fillId="0" borderId="0" xfId="0" applyFont="1" applyAlignment="1">
      <alignment horizontal="center" vertical="center"/>
    </xf>
    <xf numFmtId="3" fontId="14" fillId="0" borderId="0" xfId="0" applyNumberFormat="1" applyFont="1" applyAlignment="1">
      <alignment vertical="center"/>
    </xf>
    <xf numFmtId="0" fontId="13" fillId="2" borderId="24" xfId="0" applyFont="1" applyFill="1" applyBorder="1" applyAlignment="1">
      <alignment horizontal="center" vertical="center"/>
    </xf>
    <xf numFmtId="10" fontId="14" fillId="0" borderId="16" xfId="4" applyNumberFormat="1" applyFont="1" applyBorder="1" applyAlignment="1">
      <alignment horizontal="center" vertical="center"/>
    </xf>
    <xf numFmtId="3" fontId="14" fillId="0" borderId="33" xfId="0" applyNumberFormat="1" applyFont="1" applyBorder="1" applyAlignment="1">
      <alignment horizontal="center" vertical="center"/>
    </xf>
    <xf numFmtId="3" fontId="14" fillId="0" borderId="17" xfId="0" applyNumberFormat="1" applyFont="1" applyBorder="1" applyAlignment="1">
      <alignment horizontal="center" vertical="center"/>
    </xf>
    <xf numFmtId="3" fontId="14" fillId="0" borderId="18" xfId="0" applyNumberFormat="1" applyFont="1" applyBorder="1" applyAlignment="1">
      <alignment horizontal="center" vertical="center"/>
    </xf>
    <xf numFmtId="3" fontId="14" fillId="0" borderId="19" xfId="0" applyNumberFormat="1" applyFont="1" applyBorder="1" applyAlignment="1">
      <alignment horizontal="center" vertical="center"/>
    </xf>
    <xf numFmtId="10" fontId="13" fillId="0" borderId="13" xfId="4" applyNumberFormat="1" applyFont="1" applyBorder="1" applyAlignment="1">
      <alignment horizontal="center" vertical="center"/>
    </xf>
    <xf numFmtId="3" fontId="13" fillId="0" borderId="13" xfId="4" applyNumberFormat="1" applyFont="1" applyBorder="1" applyAlignment="1">
      <alignment horizontal="center" vertical="center"/>
    </xf>
    <xf numFmtId="10" fontId="14" fillId="0" borderId="27" xfId="4" applyNumberFormat="1" applyFont="1" applyBorder="1" applyAlignment="1">
      <alignment horizontal="center" vertical="center"/>
    </xf>
    <xf numFmtId="0" fontId="14" fillId="0" borderId="11"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2" xfId="0" applyFont="1" applyBorder="1" applyAlignment="1">
      <alignment horizontal="center" vertical="center"/>
    </xf>
    <xf numFmtId="10" fontId="13" fillId="0" borderId="13" xfId="0" applyNumberFormat="1" applyFont="1" applyBorder="1" applyAlignment="1">
      <alignment horizontal="center" vertical="center"/>
    </xf>
    <xf numFmtId="0" fontId="13" fillId="0" borderId="14" xfId="0" applyFont="1" applyBorder="1" applyAlignment="1">
      <alignment vertical="center"/>
    </xf>
    <xf numFmtId="0" fontId="13" fillId="2" borderId="42" xfId="0" applyFont="1" applyFill="1" applyBorder="1" applyAlignment="1">
      <alignment horizontal="center" vertical="center"/>
    </xf>
    <xf numFmtId="0" fontId="14" fillId="0" borderId="28" xfId="0" applyFont="1" applyBorder="1" applyAlignment="1">
      <alignment horizontal="center" vertical="center"/>
    </xf>
    <xf numFmtId="0" fontId="14" fillId="0" borderId="5" xfId="0" applyFont="1" applyBorder="1" applyAlignment="1">
      <alignment horizontal="center" vertical="center"/>
    </xf>
    <xf numFmtId="0" fontId="14" fillId="0" borderId="15" xfId="0" applyFont="1" applyBorder="1" applyAlignment="1">
      <alignment horizontal="center" vertical="center"/>
    </xf>
    <xf numFmtId="0" fontId="13" fillId="2" borderId="30" xfId="0" applyFont="1" applyFill="1" applyBorder="1" applyAlignment="1">
      <alignment horizontal="center" vertical="center"/>
    </xf>
    <xf numFmtId="0" fontId="13" fillId="2" borderId="31" xfId="0" applyFont="1" applyFill="1" applyBorder="1" applyAlignment="1">
      <alignment horizontal="center" vertical="center"/>
    </xf>
    <xf numFmtId="2" fontId="14" fillId="0" borderId="29" xfId="0" applyNumberFormat="1" applyFont="1" applyBorder="1" applyAlignment="1">
      <alignment horizontal="center" vertical="center"/>
    </xf>
    <xf numFmtId="1" fontId="14" fillId="0" borderId="29" xfId="4" applyNumberFormat="1" applyFont="1" applyBorder="1" applyAlignment="1">
      <alignment horizontal="center" vertical="center"/>
    </xf>
    <xf numFmtId="10" fontId="14" fillId="0" borderId="29" xfId="4" applyNumberFormat="1" applyFont="1" applyBorder="1" applyAlignment="1">
      <alignment horizontal="center" vertical="center"/>
    </xf>
    <xf numFmtId="1" fontId="14" fillId="0" borderId="32" xfId="4" applyNumberFormat="1" applyFont="1" applyBorder="1" applyAlignment="1">
      <alignment horizontal="center" vertical="center"/>
    </xf>
    <xf numFmtId="2" fontId="14" fillId="0" borderId="15" xfId="0" applyNumberFormat="1" applyFont="1" applyBorder="1" applyAlignment="1">
      <alignment horizontal="center" vertical="center"/>
    </xf>
    <xf numFmtId="1" fontId="14" fillId="0" borderId="15" xfId="4" applyNumberFormat="1" applyFont="1" applyBorder="1" applyAlignment="1">
      <alignment horizontal="center" vertical="center"/>
    </xf>
    <xf numFmtId="10" fontId="14" fillId="0" borderId="15" xfId="0" applyNumberFormat="1" applyFont="1" applyBorder="1" applyAlignment="1">
      <alignment horizontal="center" vertical="center"/>
    </xf>
    <xf numFmtId="0" fontId="14" fillId="0" borderId="5" xfId="0" applyFont="1" applyFill="1" applyBorder="1" applyAlignment="1">
      <alignment horizontal="center" vertical="center"/>
    </xf>
    <xf numFmtId="2" fontId="14" fillId="0" borderId="15" xfId="0" applyNumberFormat="1" applyFont="1" applyFill="1" applyBorder="1" applyAlignment="1">
      <alignment horizontal="center" vertical="center"/>
    </xf>
    <xf numFmtId="10" fontId="14" fillId="0" borderId="15" xfId="0" applyNumberFormat="1" applyFont="1" applyFill="1" applyBorder="1" applyAlignment="1">
      <alignment horizontal="center" vertical="center"/>
    </xf>
    <xf numFmtId="0" fontId="14" fillId="0" borderId="15" xfId="0" applyFont="1" applyFill="1" applyBorder="1" applyAlignment="1">
      <alignment horizontal="center" vertical="center"/>
    </xf>
    <xf numFmtId="1" fontId="14" fillId="0" borderId="32" xfId="4" applyNumberFormat="1" applyFont="1" applyFill="1" applyBorder="1" applyAlignment="1">
      <alignment horizontal="center" vertical="center"/>
    </xf>
    <xf numFmtId="0" fontId="14" fillId="0" borderId="0" xfId="0" applyFont="1" applyFill="1" applyAlignment="1">
      <alignment vertical="center"/>
    </xf>
    <xf numFmtId="0" fontId="14" fillId="0" borderId="0" xfId="0" applyFont="1" applyFill="1" applyBorder="1" applyAlignment="1">
      <alignment horizontal="center" vertical="center"/>
    </xf>
    <xf numFmtId="2" fontId="14" fillId="0" borderId="0" xfId="0" applyNumberFormat="1" applyFont="1" applyFill="1" applyBorder="1" applyAlignment="1">
      <alignment horizontal="center" vertical="center"/>
    </xf>
    <xf numFmtId="1" fontId="14" fillId="0" borderId="0" xfId="4" applyNumberFormat="1" applyFont="1" applyFill="1" applyBorder="1" applyAlignment="1">
      <alignment horizontal="center" vertical="center"/>
    </xf>
    <xf numFmtId="10" fontId="14" fillId="0" borderId="0" xfId="0" applyNumberFormat="1" applyFont="1" applyFill="1" applyBorder="1" applyAlignment="1">
      <alignment horizontal="center" vertical="center"/>
    </xf>
    <xf numFmtId="0" fontId="14" fillId="0" borderId="0" xfId="0" applyFont="1" applyAlignment="1">
      <alignment horizontal="justify" vertical="center" wrapText="1"/>
    </xf>
    <xf numFmtId="0" fontId="14" fillId="0" borderId="0" xfId="0" applyFont="1" applyAlignment="1">
      <alignment horizontal="left" vertical="center"/>
    </xf>
    <xf numFmtId="3" fontId="14" fillId="0" borderId="15" xfId="0" applyNumberFormat="1" applyFont="1" applyBorder="1" applyAlignment="1">
      <alignment horizontal="center" vertical="center"/>
    </xf>
    <xf numFmtId="0" fontId="14" fillId="0" borderId="15" xfId="0" applyFont="1" applyBorder="1" applyAlignment="1">
      <alignment vertical="center"/>
    </xf>
    <xf numFmtId="3" fontId="14" fillId="0" borderId="29" xfId="0" applyNumberFormat="1" applyFont="1" applyBorder="1" applyAlignment="1">
      <alignment horizontal="center" vertical="center"/>
    </xf>
    <xf numFmtId="0" fontId="13" fillId="2" borderId="34" xfId="0" applyFont="1" applyFill="1" applyBorder="1" applyAlignment="1">
      <alignment horizontal="center" vertical="center"/>
    </xf>
    <xf numFmtId="0" fontId="13" fillId="2" borderId="12" xfId="0" applyFont="1" applyFill="1" applyBorder="1" applyAlignment="1">
      <alignment horizontal="center" vertical="center"/>
    </xf>
    <xf numFmtId="0" fontId="14" fillId="0" borderId="45" xfId="0" applyFont="1" applyBorder="1" applyAlignment="1">
      <alignment horizontal="center" vertical="center"/>
    </xf>
    <xf numFmtId="3" fontId="14" fillId="0" borderId="46" xfId="0" applyNumberFormat="1" applyFont="1" applyBorder="1" applyAlignment="1">
      <alignment horizontal="center" vertical="center"/>
    </xf>
    <xf numFmtId="0" fontId="14" fillId="0" borderId="46" xfId="0" applyFont="1" applyBorder="1" applyAlignment="1">
      <alignment vertical="center"/>
    </xf>
    <xf numFmtId="0" fontId="14" fillId="0" borderId="47" xfId="0" applyFont="1" applyBorder="1" applyAlignment="1">
      <alignment vertical="center"/>
    </xf>
    <xf numFmtId="0" fontId="14" fillId="0" borderId="5" xfId="0" applyFont="1" applyBorder="1" applyAlignment="1">
      <alignment vertical="center"/>
    </xf>
    <xf numFmtId="10" fontId="14" fillId="0" borderId="6" xfId="0" applyNumberFormat="1" applyFont="1" applyBorder="1" applyAlignment="1">
      <alignment horizontal="center" vertical="center"/>
    </xf>
    <xf numFmtId="0" fontId="14" fillId="0" borderId="6" xfId="0" applyFont="1" applyBorder="1" applyAlignment="1">
      <alignment vertical="center"/>
    </xf>
    <xf numFmtId="0" fontId="14" fillId="0" borderId="33" xfId="0" applyFont="1" applyBorder="1" applyAlignment="1">
      <alignment horizontal="center" vertical="center"/>
    </xf>
    <xf numFmtId="3" fontId="14" fillId="0" borderId="49" xfId="0" applyNumberFormat="1" applyFont="1" applyBorder="1" applyAlignment="1">
      <alignment horizontal="center" vertical="center"/>
    </xf>
    <xf numFmtId="0" fontId="14" fillId="0" borderId="49" xfId="0" applyFont="1" applyBorder="1" applyAlignment="1">
      <alignment vertical="center"/>
    </xf>
    <xf numFmtId="0" fontId="14" fillId="0" borderId="50" xfId="0" applyFont="1" applyBorder="1" applyAlignment="1">
      <alignment vertical="center"/>
    </xf>
    <xf numFmtId="10" fontId="13" fillId="2" borderId="42" xfId="0" applyNumberFormat="1" applyFont="1" applyFill="1" applyBorder="1" applyAlignment="1">
      <alignment horizontal="center" vertical="center"/>
    </xf>
    <xf numFmtId="10" fontId="13" fillId="2" borderId="26" xfId="0" applyNumberFormat="1" applyFont="1" applyFill="1" applyBorder="1" applyAlignment="1">
      <alignment horizontal="center" vertical="center"/>
    </xf>
    <xf numFmtId="1" fontId="14" fillId="0" borderId="0" xfId="0" applyNumberFormat="1" applyFont="1" applyAlignment="1">
      <alignment horizontal="center" vertical="center"/>
    </xf>
    <xf numFmtId="3" fontId="14" fillId="0" borderId="28" xfId="0" applyNumberFormat="1" applyFont="1" applyBorder="1" applyAlignment="1">
      <alignment horizontal="center" vertical="center"/>
    </xf>
    <xf numFmtId="3" fontId="14" fillId="0" borderId="32" xfId="0" applyNumberFormat="1" applyFont="1" applyBorder="1" applyAlignment="1">
      <alignment horizontal="center" vertical="center"/>
    </xf>
    <xf numFmtId="3" fontId="14" fillId="0" borderId="34" xfId="0" applyNumberFormat="1" applyFont="1" applyBorder="1" applyAlignment="1">
      <alignment horizontal="center" vertical="center"/>
    </xf>
    <xf numFmtId="0" fontId="13" fillId="0" borderId="7" xfId="0" applyFont="1" applyFill="1" applyBorder="1" applyAlignment="1">
      <alignment horizontal="center" vertical="center"/>
    </xf>
    <xf numFmtId="1" fontId="13" fillId="0" borderId="34" xfId="4" applyNumberFormat="1" applyFont="1" applyBorder="1" applyAlignment="1">
      <alignment horizontal="center" vertical="center"/>
    </xf>
    <xf numFmtId="1" fontId="14" fillId="0" borderId="1" xfId="4" applyNumberFormat="1" applyFont="1" applyBorder="1" applyAlignment="1">
      <alignment horizontal="center" vertical="center"/>
    </xf>
    <xf numFmtId="1" fontId="13" fillId="0" borderId="8" xfId="4" applyNumberFormat="1" applyFont="1" applyBorder="1" applyAlignment="1">
      <alignment horizontal="center" vertical="center"/>
    </xf>
    <xf numFmtId="2" fontId="14" fillId="0" borderId="6" xfId="4" applyNumberFormat="1" applyFont="1" applyBorder="1" applyAlignment="1">
      <alignment horizontal="center" vertical="center"/>
    </xf>
    <xf numFmtId="0" fontId="14" fillId="0" borderId="45" xfId="0" applyFont="1" applyFill="1" applyBorder="1" applyAlignment="1">
      <alignment horizontal="center" vertical="center"/>
    </xf>
    <xf numFmtId="1" fontId="14" fillId="0" borderId="46" xfId="4" applyNumberFormat="1" applyFont="1" applyBorder="1" applyAlignment="1">
      <alignment horizontal="center" vertical="center"/>
    </xf>
    <xf numFmtId="1" fontId="14" fillId="0" borderId="39" xfId="4" applyNumberFormat="1" applyFont="1" applyBorder="1" applyAlignment="1">
      <alignment horizontal="center" vertical="center"/>
    </xf>
    <xf numFmtId="2" fontId="14" fillId="0" borderId="47" xfId="4" applyNumberFormat="1" applyFont="1" applyBorder="1" applyAlignment="1">
      <alignment horizontal="center" vertical="center"/>
    </xf>
    <xf numFmtId="2" fontId="13" fillId="0" borderId="12" xfId="4" applyNumberFormat="1" applyFont="1" applyBorder="1" applyAlignment="1">
      <alignment horizontal="center" vertical="center"/>
    </xf>
    <xf numFmtId="0" fontId="13" fillId="2" borderId="45" xfId="0" applyFont="1" applyFill="1" applyBorder="1" applyAlignment="1">
      <alignment horizontal="center" vertical="center"/>
    </xf>
    <xf numFmtId="0" fontId="13" fillId="2" borderId="46" xfId="0" applyFont="1" applyFill="1" applyBorder="1" applyAlignment="1">
      <alignment horizontal="center" vertical="center" wrapText="1"/>
    </xf>
    <xf numFmtId="0" fontId="13" fillId="2" borderId="39" xfId="0" applyFont="1" applyFill="1" applyBorder="1" applyAlignment="1">
      <alignment horizontal="center" vertical="center" wrapText="1"/>
    </xf>
    <xf numFmtId="0" fontId="13" fillId="2" borderId="47" xfId="0" applyFont="1" applyFill="1" applyBorder="1" applyAlignment="1">
      <alignment horizontal="center" vertical="center" wrapText="1"/>
    </xf>
    <xf numFmtId="0" fontId="14" fillId="0" borderId="0" xfId="0" applyFont="1" applyAlignment="1">
      <alignment horizontal="justify" vertical="center" wrapText="1"/>
    </xf>
    <xf numFmtId="0" fontId="13" fillId="0" borderId="35" xfId="0" applyFont="1" applyBorder="1" applyAlignment="1">
      <alignment horizontal="left" vertical="center"/>
    </xf>
    <xf numFmtId="0" fontId="13" fillId="0" borderId="14" xfId="0" applyFont="1" applyBorder="1" applyAlignment="1">
      <alignment horizontal="left" vertical="center"/>
    </xf>
    <xf numFmtId="0" fontId="6" fillId="0" borderId="0" xfId="0" applyFont="1" applyAlignment="1">
      <alignment horizontal="right" vertical="center"/>
    </xf>
    <xf numFmtId="0" fontId="13" fillId="0" borderId="0" xfId="0" applyFont="1" applyAlignment="1">
      <alignment horizontal="left" vertical="center"/>
    </xf>
    <xf numFmtId="0" fontId="5" fillId="0" borderId="0" xfId="0" applyFont="1" applyAlignment="1">
      <alignment horizontal="justify" vertical="center" wrapText="1"/>
    </xf>
    <xf numFmtId="0" fontId="13" fillId="0" borderId="37" xfId="0" applyFont="1" applyBorder="1" applyAlignment="1">
      <alignment horizontal="center" vertical="center"/>
    </xf>
    <xf numFmtId="0" fontId="13" fillId="0" borderId="43" xfId="0" applyFont="1" applyBorder="1" applyAlignment="1">
      <alignment horizontal="center" vertical="center"/>
    </xf>
    <xf numFmtId="0" fontId="13" fillId="0" borderId="44" xfId="0" applyFont="1" applyBorder="1" applyAlignment="1">
      <alignment horizontal="center" vertical="center"/>
    </xf>
    <xf numFmtId="0" fontId="13" fillId="2" borderId="20" xfId="0" applyFont="1" applyFill="1" applyBorder="1" applyAlignment="1">
      <alignment horizontal="right" vertical="center"/>
    </xf>
    <xf numFmtId="0" fontId="13" fillId="2" borderId="42" xfId="0" applyFont="1" applyFill="1" applyBorder="1" applyAlignment="1">
      <alignment horizontal="right" vertical="center"/>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4" fillId="0" borderId="0" xfId="0" applyFont="1" applyAlignment="1">
      <alignment horizontal="right"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14" xfId="0" applyFont="1" applyBorder="1" applyAlignment="1">
      <alignment horizontal="center" vertical="center"/>
    </xf>
    <xf numFmtId="0" fontId="13" fillId="0" borderId="35" xfId="0" applyFont="1" applyBorder="1" applyAlignment="1">
      <alignment horizontal="right" vertical="center"/>
    </xf>
    <xf numFmtId="0" fontId="13" fillId="0" borderId="36" xfId="0" applyFont="1" applyBorder="1" applyAlignment="1">
      <alignment horizontal="right" vertical="center"/>
    </xf>
    <xf numFmtId="0" fontId="13" fillId="0" borderId="14" xfId="0" applyFont="1" applyBorder="1" applyAlignment="1">
      <alignment horizontal="right" vertical="center"/>
    </xf>
    <xf numFmtId="0" fontId="14" fillId="0" borderId="0" xfId="0" applyFont="1" applyAlignment="1">
      <alignment horizontal="justify" vertical="top" wrapText="1"/>
    </xf>
    <xf numFmtId="0" fontId="13" fillId="0" borderId="0" xfId="0" applyFont="1" applyAlignment="1">
      <alignment horizontal="center" vertical="center"/>
    </xf>
    <xf numFmtId="0" fontId="2" fillId="2" borderId="42" xfId="3" applyFont="1" applyFill="1" applyBorder="1" applyAlignment="1">
      <alignment horizontal="center" vertical="center"/>
    </xf>
    <xf numFmtId="0" fontId="2" fillId="2" borderId="26" xfId="3" applyFont="1" applyFill="1" applyBorder="1" applyAlignment="1">
      <alignment horizontal="center" vertical="center"/>
    </xf>
    <xf numFmtId="3" fontId="3" fillId="0" borderId="39" xfId="3" applyNumberFormat="1" applyFont="1" applyBorder="1" applyAlignment="1">
      <alignment horizontal="center" vertical="center"/>
    </xf>
    <xf numFmtId="3" fontId="3" fillId="0" borderId="41" xfId="3" applyNumberFormat="1" applyFont="1" applyBorder="1" applyAlignment="1">
      <alignment horizontal="center" vertical="center"/>
    </xf>
    <xf numFmtId="3" fontId="3" fillId="0" borderId="15" xfId="3" applyNumberFormat="1" applyFont="1" applyBorder="1" applyAlignment="1">
      <alignment horizontal="center" vertical="center"/>
    </xf>
    <xf numFmtId="3" fontId="3" fillId="0" borderId="6" xfId="3" applyNumberFormat="1" applyFont="1" applyBorder="1" applyAlignment="1">
      <alignment horizontal="center" vertical="center"/>
    </xf>
    <xf numFmtId="0" fontId="13" fillId="2" borderId="45"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46" xfId="0" applyFont="1" applyFill="1" applyBorder="1" applyAlignment="1">
      <alignment horizontal="center" vertical="center"/>
    </xf>
    <xf numFmtId="3" fontId="3" fillId="0" borderId="34" xfId="3" applyNumberFormat="1" applyFont="1" applyBorder="1" applyAlignment="1">
      <alignment horizontal="center" vertical="center"/>
    </xf>
    <xf numFmtId="3" fontId="3" fillId="0" borderId="12" xfId="3" applyNumberFormat="1" applyFont="1" applyBorder="1" applyAlignment="1">
      <alignment horizontal="center" vertical="center"/>
    </xf>
    <xf numFmtId="0" fontId="14" fillId="0" borderId="0" xfId="0" applyFont="1" applyAlignment="1">
      <alignment horizontal="left" vertical="top" wrapText="1"/>
    </xf>
    <xf numFmtId="0" fontId="13" fillId="2" borderId="37" xfId="0" applyFont="1" applyFill="1" applyBorder="1" applyAlignment="1">
      <alignment horizontal="center" vertical="center"/>
    </xf>
    <xf numFmtId="0" fontId="13" fillId="2" borderId="38" xfId="0" applyFont="1" applyFill="1" applyBorder="1" applyAlignment="1">
      <alignment horizontal="center" vertical="center"/>
    </xf>
  </cellXfs>
  <cellStyles count="6">
    <cellStyle name="Euro" xfId="1"/>
    <cellStyle name="Millares 2" xfId="2"/>
    <cellStyle name="Normal" xfId="0" builtinId="0"/>
    <cellStyle name="Normal 2" xfId="3"/>
    <cellStyle name="Normal 2 2" xfId="5"/>
    <cellStyle name="Porcentaje" xfId="4" builtinId="5"/>
  </cellStyles>
  <dxfs count="0"/>
  <tableStyles count="0" defaultTableStyle="TableStyleMedium9" defaultPivotStyle="PivotStyleLight16"/>
  <colors>
    <mruColors>
      <color rgb="FF34AD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sz="1800" b="1"/>
              <a:t>Proyecciones de Población por el Método Aritmético</a:t>
            </a:r>
            <a:endParaRPr lang="es-CO"/>
          </a:p>
        </c:rich>
      </c:tx>
      <c:overlay val="0"/>
    </c:title>
    <c:autoTitleDeleted val="0"/>
    <c:plotArea>
      <c:layout/>
      <c:scatterChart>
        <c:scatterStyle val="smoothMarker"/>
        <c:varyColors val="0"/>
        <c:ser>
          <c:idx val="0"/>
          <c:order val="0"/>
          <c:tx>
            <c:v>Censos</c:v>
          </c:tx>
          <c:marker>
            <c:symbol val="none"/>
          </c:marker>
          <c:xVal>
            <c:numRef>
              <c:f>'ANEXO 1 POBLACION'!$K$56:$K$59</c:f>
              <c:numCache>
                <c:formatCode>General</c:formatCode>
                <c:ptCount val="4"/>
                <c:pt idx="0">
                  <c:v>1973</c:v>
                </c:pt>
                <c:pt idx="1">
                  <c:v>1985</c:v>
                </c:pt>
                <c:pt idx="2">
                  <c:v>1993</c:v>
                </c:pt>
                <c:pt idx="3">
                  <c:v>2005</c:v>
                </c:pt>
              </c:numCache>
            </c:numRef>
          </c:xVal>
          <c:yVal>
            <c:numRef>
              <c:f>'ANEXO 1 POBLACION'!$L$56:$L$59</c:f>
              <c:numCache>
                <c:formatCode>General</c:formatCode>
                <c:ptCount val="4"/>
                <c:pt idx="0">
                  <c:v>4814</c:v>
                </c:pt>
                <c:pt idx="1">
                  <c:v>5636</c:v>
                </c:pt>
                <c:pt idx="2">
                  <c:v>6090</c:v>
                </c:pt>
                <c:pt idx="3">
                  <c:v>5916</c:v>
                </c:pt>
              </c:numCache>
            </c:numRef>
          </c:yVal>
          <c:smooth val="1"/>
          <c:extLst>
            <c:ext xmlns:c16="http://schemas.microsoft.com/office/drawing/2014/chart" uri="{C3380CC4-5D6E-409C-BE32-E72D297353CC}">
              <c16:uniqueId val="{00000000-866C-4140-8244-04E3D7A06847}"/>
            </c:ext>
          </c:extLst>
        </c:ser>
        <c:ser>
          <c:idx val="4"/>
          <c:order val="1"/>
          <c:tx>
            <c:v>Crecimiento 1973-2005</c:v>
          </c:tx>
          <c:marker>
            <c:symbol val="none"/>
          </c:marker>
          <c:xVal>
            <c:numRef>
              <c:f>'ANEXO 1 POBLACION'!$K$75:$K$77</c:f>
              <c:numCache>
                <c:formatCode>#,##0</c:formatCode>
                <c:ptCount val="3"/>
                <c:pt idx="0">
                  <c:v>2005</c:v>
                </c:pt>
                <c:pt idx="1">
                  <c:v>2018</c:v>
                </c:pt>
                <c:pt idx="2">
                  <c:v>2043</c:v>
                </c:pt>
              </c:numCache>
            </c:numRef>
          </c:xVal>
          <c:yVal>
            <c:numRef>
              <c:f>'ANEXO 1 POBLACION'!$L$75:$L$77</c:f>
              <c:numCache>
                <c:formatCode>#,##0</c:formatCode>
                <c:ptCount val="3"/>
                <c:pt idx="0">
                  <c:v>5916</c:v>
                </c:pt>
                <c:pt idx="1">
                  <c:v>6364</c:v>
                </c:pt>
                <c:pt idx="2">
                  <c:v>7225</c:v>
                </c:pt>
              </c:numCache>
            </c:numRef>
          </c:yVal>
          <c:smooth val="1"/>
          <c:extLst>
            <c:ext xmlns:c16="http://schemas.microsoft.com/office/drawing/2014/chart" uri="{C3380CC4-5D6E-409C-BE32-E72D297353CC}">
              <c16:uniqueId val="{00000001-866C-4140-8244-04E3D7A06847}"/>
            </c:ext>
          </c:extLst>
        </c:ser>
        <c:ser>
          <c:idx val="1"/>
          <c:order val="2"/>
          <c:tx>
            <c:v>Crecimiento 1985-2005</c:v>
          </c:tx>
          <c:marker>
            <c:symbol val="none"/>
          </c:marker>
          <c:xVal>
            <c:numRef>
              <c:f>'ANEXO 1 POBLACION'!$K$79:$K$81</c:f>
              <c:numCache>
                <c:formatCode>#,##0</c:formatCode>
                <c:ptCount val="3"/>
                <c:pt idx="0">
                  <c:v>2005</c:v>
                </c:pt>
                <c:pt idx="1">
                  <c:v>2018</c:v>
                </c:pt>
                <c:pt idx="2">
                  <c:v>2043</c:v>
                </c:pt>
              </c:numCache>
            </c:numRef>
          </c:xVal>
          <c:yVal>
            <c:numRef>
              <c:f>'ANEXO 1 POBLACION'!$L$79:$L$81</c:f>
              <c:numCache>
                <c:formatCode>#,##0</c:formatCode>
                <c:ptCount val="3"/>
                <c:pt idx="0">
                  <c:v>5916</c:v>
                </c:pt>
                <c:pt idx="1">
                  <c:v>6098</c:v>
                </c:pt>
                <c:pt idx="2">
                  <c:v>6448</c:v>
                </c:pt>
              </c:numCache>
            </c:numRef>
          </c:yVal>
          <c:smooth val="1"/>
          <c:extLst>
            <c:ext xmlns:c16="http://schemas.microsoft.com/office/drawing/2014/chart" uri="{C3380CC4-5D6E-409C-BE32-E72D297353CC}">
              <c16:uniqueId val="{00000002-866C-4140-8244-04E3D7A06847}"/>
            </c:ext>
          </c:extLst>
        </c:ser>
        <c:ser>
          <c:idx val="5"/>
          <c:order val="3"/>
          <c:tx>
            <c:v>Crecimiento 1993-2005</c:v>
          </c:tx>
          <c:marker>
            <c:symbol val="none"/>
          </c:marker>
          <c:xVal>
            <c:numRef>
              <c:f>'ANEXO 1 POBLACION'!$K$83:$K$85</c:f>
              <c:numCache>
                <c:formatCode>#,##0</c:formatCode>
                <c:ptCount val="3"/>
                <c:pt idx="0">
                  <c:v>2005</c:v>
                </c:pt>
                <c:pt idx="1">
                  <c:v>2018</c:v>
                </c:pt>
                <c:pt idx="2">
                  <c:v>2043</c:v>
                </c:pt>
              </c:numCache>
            </c:numRef>
          </c:xVal>
          <c:yVal>
            <c:numRef>
              <c:f>'ANEXO 1 POBLACION'!$L$83:$L$85</c:f>
              <c:numCache>
                <c:formatCode>#,##0</c:formatCode>
                <c:ptCount val="3"/>
                <c:pt idx="0">
                  <c:v>5916</c:v>
                </c:pt>
                <c:pt idx="1">
                  <c:v>5728</c:v>
                </c:pt>
                <c:pt idx="2">
                  <c:v>5365</c:v>
                </c:pt>
              </c:numCache>
            </c:numRef>
          </c:yVal>
          <c:smooth val="1"/>
          <c:extLst>
            <c:ext xmlns:c16="http://schemas.microsoft.com/office/drawing/2014/chart" uri="{C3380CC4-5D6E-409C-BE32-E72D297353CC}">
              <c16:uniqueId val="{00000003-866C-4140-8244-04E3D7A06847}"/>
            </c:ext>
          </c:extLst>
        </c:ser>
        <c:dLbls>
          <c:showLegendKey val="0"/>
          <c:showVal val="0"/>
          <c:showCatName val="0"/>
          <c:showSerName val="0"/>
          <c:showPercent val="0"/>
          <c:showBubbleSize val="0"/>
        </c:dLbls>
        <c:axId val="810130240"/>
        <c:axId val="810122624"/>
      </c:scatterChart>
      <c:valAx>
        <c:axId val="810130240"/>
        <c:scaling>
          <c:orientation val="minMax"/>
          <c:max val="2045"/>
          <c:min val="1970"/>
        </c:scaling>
        <c:delete val="0"/>
        <c:axPos val="b"/>
        <c:majorGridlines>
          <c:spPr>
            <a:ln w="3175">
              <a:solidFill>
                <a:schemeClr val="bg1">
                  <a:lumMod val="65000"/>
                </a:schemeClr>
              </a:solidFill>
              <a:prstDash val="dash"/>
            </a:ln>
          </c:spPr>
        </c:majorGridlines>
        <c:title>
          <c:tx>
            <c:rich>
              <a:bodyPr/>
              <a:lstStyle/>
              <a:p>
                <a:pPr>
                  <a:defRPr/>
                </a:pPr>
                <a:r>
                  <a:rPr lang="es-CO"/>
                  <a:t>Año</a:t>
                </a:r>
              </a:p>
            </c:rich>
          </c:tx>
          <c:overlay val="0"/>
        </c:title>
        <c:numFmt formatCode="0" sourceLinked="0"/>
        <c:majorTickMark val="out"/>
        <c:minorTickMark val="none"/>
        <c:tickLblPos val="nextTo"/>
        <c:spPr>
          <a:ln w="19050">
            <a:solidFill>
              <a:schemeClr val="tx1"/>
            </a:solidFill>
          </a:ln>
        </c:spPr>
        <c:txPr>
          <a:bodyPr rot="0" vert="horz"/>
          <a:lstStyle/>
          <a:p>
            <a:pPr>
              <a:defRPr sz="1000" b="0" i="0" u="none" strike="noStrike" baseline="0">
                <a:solidFill>
                  <a:srgbClr val="000000"/>
                </a:solidFill>
                <a:latin typeface="Calibri"/>
                <a:ea typeface="Calibri"/>
                <a:cs typeface="Calibri"/>
              </a:defRPr>
            </a:pPr>
            <a:endParaRPr lang="es-CO"/>
          </a:p>
        </c:txPr>
        <c:crossAx val="810122624"/>
        <c:crosses val="autoZero"/>
        <c:crossBetween val="midCat"/>
      </c:valAx>
      <c:valAx>
        <c:axId val="810122624"/>
        <c:scaling>
          <c:orientation val="minMax"/>
          <c:max val="8000"/>
          <c:min val="4500"/>
        </c:scaling>
        <c:delete val="0"/>
        <c:axPos val="l"/>
        <c:majorGridlines>
          <c:spPr>
            <a:ln w="3175">
              <a:solidFill>
                <a:schemeClr val="bg1">
                  <a:lumMod val="65000"/>
                </a:schemeClr>
              </a:solidFill>
              <a:prstDash val="dash"/>
            </a:ln>
          </c:spPr>
        </c:majorGridlines>
        <c:title>
          <c:tx>
            <c:rich>
              <a:bodyPr rot="-5400000" vert="horz"/>
              <a:lstStyle/>
              <a:p>
                <a:pPr>
                  <a:defRPr/>
                </a:pPr>
                <a:r>
                  <a:rPr lang="es-CO"/>
                  <a:t>Población (Habitantes)</a:t>
                </a:r>
              </a:p>
            </c:rich>
          </c:tx>
          <c:overlay val="0"/>
        </c:title>
        <c:numFmt formatCode="General" sourceLinked="1"/>
        <c:majorTickMark val="out"/>
        <c:minorTickMark val="none"/>
        <c:tickLblPos val="nextTo"/>
        <c:spPr>
          <a:ln w="19050"/>
        </c:spPr>
        <c:crossAx val="810130240"/>
        <c:crosses val="autoZero"/>
        <c:crossBetween val="midCat"/>
      </c:valAx>
    </c:plotArea>
    <c:legend>
      <c:legendPos val="r"/>
      <c:overlay val="0"/>
    </c:legend>
    <c:plotVisOnly val="1"/>
    <c:dispBlanksAs val="gap"/>
    <c:showDLblsOverMax val="0"/>
  </c:chart>
  <c:spPr>
    <a:noFill/>
    <a:scene3d>
      <a:camera prst="orthographicFront"/>
      <a:lightRig rig="threePt" dir="t"/>
    </a:scene3d>
    <a:sp3d prstMaterial="dkEdge"/>
  </c:spPr>
  <c:printSettings>
    <c:headerFooter/>
    <c:pageMargins b="0.75000000000000167" l="0.70000000000000062" r="0.70000000000000062" t="0.7500000000000016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sz="1800" b="1"/>
              <a:t>Proyecciones de Población por el Método Geométrico</a:t>
            </a:r>
            <a:endParaRPr lang="es-CO"/>
          </a:p>
        </c:rich>
      </c:tx>
      <c:overlay val="0"/>
    </c:title>
    <c:autoTitleDeleted val="0"/>
    <c:plotArea>
      <c:layout/>
      <c:scatterChart>
        <c:scatterStyle val="smoothMarker"/>
        <c:varyColors val="0"/>
        <c:ser>
          <c:idx val="0"/>
          <c:order val="0"/>
          <c:tx>
            <c:v>Censos</c:v>
          </c:tx>
          <c:marker>
            <c:symbol val="none"/>
          </c:marker>
          <c:xVal>
            <c:numRef>
              <c:f>'ANEXO 1 POBLACION'!$K$56:$K$59</c:f>
              <c:numCache>
                <c:formatCode>General</c:formatCode>
                <c:ptCount val="4"/>
                <c:pt idx="0">
                  <c:v>1973</c:v>
                </c:pt>
                <c:pt idx="1">
                  <c:v>1985</c:v>
                </c:pt>
                <c:pt idx="2">
                  <c:v>1993</c:v>
                </c:pt>
                <c:pt idx="3">
                  <c:v>2005</c:v>
                </c:pt>
              </c:numCache>
            </c:numRef>
          </c:xVal>
          <c:yVal>
            <c:numRef>
              <c:f>'ANEXO 1 POBLACION'!$L$56:$L$59</c:f>
              <c:numCache>
                <c:formatCode>General</c:formatCode>
                <c:ptCount val="4"/>
                <c:pt idx="0">
                  <c:v>4814</c:v>
                </c:pt>
                <c:pt idx="1">
                  <c:v>5636</c:v>
                </c:pt>
                <c:pt idx="2">
                  <c:v>6090</c:v>
                </c:pt>
                <c:pt idx="3">
                  <c:v>5916</c:v>
                </c:pt>
              </c:numCache>
            </c:numRef>
          </c:yVal>
          <c:smooth val="1"/>
          <c:extLst>
            <c:ext xmlns:c16="http://schemas.microsoft.com/office/drawing/2014/chart" uri="{C3380CC4-5D6E-409C-BE32-E72D297353CC}">
              <c16:uniqueId val="{00000000-8F58-4FC1-8E2F-0CB7590560F1}"/>
            </c:ext>
          </c:extLst>
        </c:ser>
        <c:ser>
          <c:idx val="4"/>
          <c:order val="1"/>
          <c:tx>
            <c:v>Crecimiento 1973-2005</c:v>
          </c:tx>
          <c:marker>
            <c:symbol val="none"/>
          </c:marker>
          <c:xVal>
            <c:numRef>
              <c:f>'ANEXO 1 POBLACION'!$K$118:$K$120</c:f>
              <c:numCache>
                <c:formatCode>#,##0</c:formatCode>
                <c:ptCount val="3"/>
                <c:pt idx="0">
                  <c:v>2005</c:v>
                </c:pt>
                <c:pt idx="1">
                  <c:v>2018</c:v>
                </c:pt>
                <c:pt idx="2">
                  <c:v>2043</c:v>
                </c:pt>
              </c:numCache>
            </c:numRef>
          </c:xVal>
          <c:yVal>
            <c:numRef>
              <c:f>'ANEXO 1 POBLACION'!$L$118:$L$120</c:f>
              <c:numCache>
                <c:formatCode>#,##0</c:formatCode>
                <c:ptCount val="3"/>
                <c:pt idx="0">
                  <c:v>5916</c:v>
                </c:pt>
                <c:pt idx="1">
                  <c:v>6433</c:v>
                </c:pt>
                <c:pt idx="2">
                  <c:v>7557</c:v>
                </c:pt>
              </c:numCache>
            </c:numRef>
          </c:yVal>
          <c:smooth val="1"/>
          <c:extLst>
            <c:ext xmlns:c16="http://schemas.microsoft.com/office/drawing/2014/chart" uri="{C3380CC4-5D6E-409C-BE32-E72D297353CC}">
              <c16:uniqueId val="{00000001-8F58-4FC1-8E2F-0CB7590560F1}"/>
            </c:ext>
          </c:extLst>
        </c:ser>
        <c:ser>
          <c:idx val="1"/>
          <c:order val="2"/>
          <c:tx>
            <c:v>Crecimiento 1985-2005</c:v>
          </c:tx>
          <c:marker>
            <c:symbol val="none"/>
          </c:marker>
          <c:xVal>
            <c:numRef>
              <c:f>'ANEXO 1 POBLACION'!$K$122:$K$124</c:f>
              <c:numCache>
                <c:formatCode>#,##0</c:formatCode>
                <c:ptCount val="3"/>
                <c:pt idx="0">
                  <c:v>2005</c:v>
                </c:pt>
                <c:pt idx="1">
                  <c:v>2018</c:v>
                </c:pt>
                <c:pt idx="2">
                  <c:v>2043</c:v>
                </c:pt>
              </c:numCache>
            </c:numRef>
          </c:xVal>
          <c:yVal>
            <c:numRef>
              <c:f>'ANEXO 1 POBLACION'!$L$122:$L$124</c:f>
              <c:numCache>
                <c:formatCode>#,##0</c:formatCode>
                <c:ptCount val="3"/>
                <c:pt idx="0">
                  <c:v>5916</c:v>
                </c:pt>
                <c:pt idx="1">
                  <c:v>6105</c:v>
                </c:pt>
                <c:pt idx="2">
                  <c:v>6487</c:v>
                </c:pt>
              </c:numCache>
            </c:numRef>
          </c:yVal>
          <c:smooth val="1"/>
          <c:extLst>
            <c:ext xmlns:c16="http://schemas.microsoft.com/office/drawing/2014/chart" uri="{C3380CC4-5D6E-409C-BE32-E72D297353CC}">
              <c16:uniqueId val="{00000002-8F58-4FC1-8E2F-0CB7590560F1}"/>
            </c:ext>
          </c:extLst>
        </c:ser>
        <c:ser>
          <c:idx val="5"/>
          <c:order val="3"/>
          <c:tx>
            <c:v>Crecimiento 1993-2005</c:v>
          </c:tx>
          <c:marker>
            <c:symbol val="none"/>
          </c:marker>
          <c:xVal>
            <c:numRef>
              <c:f>'ANEXO 1 POBLACION'!$K$126:$K$128</c:f>
              <c:numCache>
                <c:formatCode>#,##0</c:formatCode>
                <c:ptCount val="3"/>
                <c:pt idx="0">
                  <c:v>2005</c:v>
                </c:pt>
                <c:pt idx="1">
                  <c:v>2018</c:v>
                </c:pt>
                <c:pt idx="2">
                  <c:v>2043</c:v>
                </c:pt>
              </c:numCache>
            </c:numRef>
          </c:xVal>
          <c:yVal>
            <c:numRef>
              <c:f>'ANEXO 1 POBLACION'!$L$126:$L$128</c:f>
              <c:numCache>
                <c:formatCode>#,##0</c:formatCode>
                <c:ptCount val="3"/>
                <c:pt idx="0">
                  <c:v>5916</c:v>
                </c:pt>
                <c:pt idx="1">
                  <c:v>5733</c:v>
                </c:pt>
                <c:pt idx="2">
                  <c:v>5397</c:v>
                </c:pt>
              </c:numCache>
            </c:numRef>
          </c:yVal>
          <c:smooth val="1"/>
          <c:extLst>
            <c:ext xmlns:c16="http://schemas.microsoft.com/office/drawing/2014/chart" uri="{C3380CC4-5D6E-409C-BE32-E72D297353CC}">
              <c16:uniqueId val="{00000003-8F58-4FC1-8E2F-0CB7590560F1}"/>
            </c:ext>
          </c:extLst>
        </c:ser>
        <c:dLbls>
          <c:showLegendKey val="0"/>
          <c:showVal val="0"/>
          <c:showCatName val="0"/>
          <c:showSerName val="0"/>
          <c:showPercent val="0"/>
          <c:showBubbleSize val="0"/>
        </c:dLbls>
        <c:axId val="810132960"/>
        <c:axId val="810123712"/>
      </c:scatterChart>
      <c:valAx>
        <c:axId val="810132960"/>
        <c:scaling>
          <c:orientation val="minMax"/>
          <c:max val="2045"/>
          <c:min val="1970"/>
        </c:scaling>
        <c:delete val="0"/>
        <c:axPos val="b"/>
        <c:majorGridlines>
          <c:spPr>
            <a:ln w="3175">
              <a:solidFill>
                <a:schemeClr val="bg1">
                  <a:lumMod val="65000"/>
                </a:schemeClr>
              </a:solidFill>
              <a:prstDash val="dash"/>
            </a:ln>
          </c:spPr>
        </c:majorGridlines>
        <c:title>
          <c:tx>
            <c:rich>
              <a:bodyPr/>
              <a:lstStyle/>
              <a:p>
                <a:pPr>
                  <a:defRPr/>
                </a:pPr>
                <a:r>
                  <a:rPr lang="es-CO"/>
                  <a:t>Año</a:t>
                </a:r>
              </a:p>
            </c:rich>
          </c:tx>
          <c:overlay val="0"/>
        </c:title>
        <c:numFmt formatCode="0" sourceLinked="0"/>
        <c:majorTickMark val="out"/>
        <c:minorTickMark val="none"/>
        <c:tickLblPos val="nextTo"/>
        <c:spPr>
          <a:ln w="19050">
            <a:solidFill>
              <a:schemeClr val="tx1"/>
            </a:solidFill>
          </a:ln>
        </c:spPr>
        <c:txPr>
          <a:bodyPr rot="0" vert="horz"/>
          <a:lstStyle/>
          <a:p>
            <a:pPr>
              <a:defRPr sz="1000" b="0" i="0" u="none" strike="noStrike" baseline="0">
                <a:solidFill>
                  <a:srgbClr val="000000"/>
                </a:solidFill>
                <a:latin typeface="Calibri"/>
                <a:ea typeface="Calibri"/>
                <a:cs typeface="Calibri"/>
              </a:defRPr>
            </a:pPr>
            <a:endParaRPr lang="es-CO"/>
          </a:p>
        </c:txPr>
        <c:crossAx val="810123712"/>
        <c:crosses val="autoZero"/>
        <c:crossBetween val="midCat"/>
      </c:valAx>
      <c:valAx>
        <c:axId val="810123712"/>
        <c:scaling>
          <c:orientation val="minMax"/>
          <c:max val="8000"/>
          <c:min val="4500"/>
        </c:scaling>
        <c:delete val="0"/>
        <c:axPos val="l"/>
        <c:majorGridlines>
          <c:spPr>
            <a:ln w="3175">
              <a:solidFill>
                <a:schemeClr val="bg1">
                  <a:lumMod val="65000"/>
                </a:schemeClr>
              </a:solidFill>
              <a:prstDash val="dash"/>
            </a:ln>
          </c:spPr>
        </c:majorGridlines>
        <c:title>
          <c:tx>
            <c:rich>
              <a:bodyPr rot="-5400000" vert="horz"/>
              <a:lstStyle/>
              <a:p>
                <a:pPr>
                  <a:defRPr/>
                </a:pPr>
                <a:r>
                  <a:rPr lang="es-CO"/>
                  <a:t>Población (Habitantes)</a:t>
                </a:r>
              </a:p>
            </c:rich>
          </c:tx>
          <c:overlay val="0"/>
        </c:title>
        <c:numFmt formatCode="General" sourceLinked="1"/>
        <c:majorTickMark val="out"/>
        <c:minorTickMark val="none"/>
        <c:tickLblPos val="nextTo"/>
        <c:spPr>
          <a:ln w="19050"/>
        </c:spPr>
        <c:crossAx val="810132960"/>
        <c:crosses val="autoZero"/>
        <c:crossBetween val="midCat"/>
      </c:valAx>
    </c:plotArea>
    <c:legend>
      <c:legendPos val="r"/>
      <c:overlay val="0"/>
    </c:legend>
    <c:plotVisOnly val="1"/>
    <c:dispBlanksAs val="gap"/>
    <c:showDLblsOverMax val="0"/>
  </c:chart>
  <c:spPr>
    <a:noFill/>
    <a:ln cap="rnd"/>
    <a:effectLst>
      <a:innerShdw blurRad="63500" dist="50800" dir="13500000">
        <a:prstClr val="black">
          <a:alpha val="50000"/>
        </a:prstClr>
      </a:innerShdw>
    </a:effectLst>
    <a:scene3d>
      <a:camera prst="orthographicFront"/>
      <a:lightRig rig="threePt" dir="t"/>
    </a:scene3d>
    <a:sp3d prstMaterial="dkEdge"/>
  </c:spPr>
  <c:printSettings>
    <c:headerFooter/>
    <c:pageMargins b="0.75000000000000189" l="0.70000000000000062" r="0.70000000000000062" t="0.750000000000001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sz="1800" b="1"/>
              <a:t>Proyecciones de Población por el Método Exponencial</a:t>
            </a:r>
            <a:endParaRPr lang="es-CO"/>
          </a:p>
        </c:rich>
      </c:tx>
      <c:overlay val="0"/>
    </c:title>
    <c:autoTitleDeleted val="0"/>
    <c:plotArea>
      <c:layout/>
      <c:scatterChart>
        <c:scatterStyle val="smoothMarker"/>
        <c:varyColors val="0"/>
        <c:ser>
          <c:idx val="0"/>
          <c:order val="0"/>
          <c:tx>
            <c:v>Censos</c:v>
          </c:tx>
          <c:marker>
            <c:symbol val="none"/>
          </c:marker>
          <c:xVal>
            <c:numRef>
              <c:f>'ANEXO 1 POBLACION'!$K$56:$K$59</c:f>
              <c:numCache>
                <c:formatCode>General</c:formatCode>
                <c:ptCount val="4"/>
                <c:pt idx="0">
                  <c:v>1973</c:v>
                </c:pt>
                <c:pt idx="1">
                  <c:v>1985</c:v>
                </c:pt>
                <c:pt idx="2">
                  <c:v>1993</c:v>
                </c:pt>
                <c:pt idx="3">
                  <c:v>2005</c:v>
                </c:pt>
              </c:numCache>
            </c:numRef>
          </c:xVal>
          <c:yVal>
            <c:numRef>
              <c:f>'ANEXO 1 POBLACION'!$L$56:$L$59</c:f>
              <c:numCache>
                <c:formatCode>General</c:formatCode>
                <c:ptCount val="4"/>
                <c:pt idx="0">
                  <c:v>4814</c:v>
                </c:pt>
                <c:pt idx="1">
                  <c:v>5636</c:v>
                </c:pt>
                <c:pt idx="2">
                  <c:v>6090</c:v>
                </c:pt>
                <c:pt idx="3">
                  <c:v>5916</c:v>
                </c:pt>
              </c:numCache>
            </c:numRef>
          </c:yVal>
          <c:smooth val="1"/>
          <c:extLst>
            <c:ext xmlns:c16="http://schemas.microsoft.com/office/drawing/2014/chart" uri="{C3380CC4-5D6E-409C-BE32-E72D297353CC}">
              <c16:uniqueId val="{00000000-56C8-4994-95C4-39A67139E72F}"/>
            </c:ext>
          </c:extLst>
        </c:ser>
        <c:ser>
          <c:idx val="4"/>
          <c:order val="1"/>
          <c:tx>
            <c:v>Crecimiento 1973-1985</c:v>
          </c:tx>
          <c:marker>
            <c:symbol val="none"/>
          </c:marker>
          <c:xVal>
            <c:numRef>
              <c:f>'ANEXO 1 POBLACION'!$K$157:$K$159</c:f>
              <c:numCache>
                <c:formatCode>#,##0</c:formatCode>
                <c:ptCount val="3"/>
                <c:pt idx="0">
                  <c:v>2005</c:v>
                </c:pt>
                <c:pt idx="1">
                  <c:v>2018</c:v>
                </c:pt>
                <c:pt idx="2">
                  <c:v>2043</c:v>
                </c:pt>
              </c:numCache>
            </c:numRef>
          </c:xVal>
          <c:yVal>
            <c:numRef>
              <c:f>'ANEXO 1 POBLACION'!$L$157:$L$159</c:f>
              <c:numCache>
                <c:formatCode>#,##0</c:formatCode>
                <c:ptCount val="3"/>
                <c:pt idx="0">
                  <c:v>5916</c:v>
                </c:pt>
                <c:pt idx="1">
                  <c:v>7018</c:v>
                </c:pt>
                <c:pt idx="2">
                  <c:v>9746</c:v>
                </c:pt>
              </c:numCache>
            </c:numRef>
          </c:yVal>
          <c:smooth val="1"/>
          <c:extLst>
            <c:ext xmlns:c16="http://schemas.microsoft.com/office/drawing/2014/chart" uri="{C3380CC4-5D6E-409C-BE32-E72D297353CC}">
              <c16:uniqueId val="{00000001-56C8-4994-95C4-39A67139E72F}"/>
            </c:ext>
          </c:extLst>
        </c:ser>
        <c:ser>
          <c:idx val="1"/>
          <c:order val="2"/>
          <c:tx>
            <c:v>Crecimiento 1985-1993</c:v>
          </c:tx>
          <c:marker>
            <c:symbol val="none"/>
          </c:marker>
          <c:xVal>
            <c:numRef>
              <c:f>'ANEXO 1 POBLACION'!$K$161:$K$163</c:f>
              <c:numCache>
                <c:formatCode>General</c:formatCode>
                <c:ptCount val="3"/>
                <c:pt idx="0">
                  <c:v>2005</c:v>
                </c:pt>
                <c:pt idx="1">
                  <c:v>2018</c:v>
                </c:pt>
                <c:pt idx="2">
                  <c:v>2043</c:v>
                </c:pt>
              </c:numCache>
            </c:numRef>
          </c:xVal>
          <c:yVal>
            <c:numRef>
              <c:f>'ANEXO 1 POBLACION'!$L$161:$L$163</c:f>
              <c:numCache>
                <c:formatCode>#,##0</c:formatCode>
                <c:ptCount val="3"/>
                <c:pt idx="0">
                  <c:v>5916</c:v>
                </c:pt>
                <c:pt idx="1">
                  <c:v>6710</c:v>
                </c:pt>
                <c:pt idx="2">
                  <c:v>8548</c:v>
                </c:pt>
              </c:numCache>
            </c:numRef>
          </c:yVal>
          <c:smooth val="1"/>
          <c:extLst>
            <c:ext xmlns:c16="http://schemas.microsoft.com/office/drawing/2014/chart" uri="{C3380CC4-5D6E-409C-BE32-E72D297353CC}">
              <c16:uniqueId val="{00000002-56C8-4994-95C4-39A67139E72F}"/>
            </c:ext>
          </c:extLst>
        </c:ser>
        <c:ser>
          <c:idx val="5"/>
          <c:order val="3"/>
          <c:tx>
            <c:v>Crecimiento 1993-2005</c:v>
          </c:tx>
          <c:marker>
            <c:symbol val="none"/>
          </c:marker>
          <c:xVal>
            <c:numRef>
              <c:f>'ANEXO 1 POBLACION'!$K$165:$K$167</c:f>
              <c:numCache>
                <c:formatCode>General</c:formatCode>
                <c:ptCount val="3"/>
                <c:pt idx="0">
                  <c:v>2005</c:v>
                </c:pt>
                <c:pt idx="1">
                  <c:v>2018</c:v>
                </c:pt>
                <c:pt idx="2">
                  <c:v>2043</c:v>
                </c:pt>
              </c:numCache>
            </c:numRef>
          </c:xVal>
          <c:yVal>
            <c:numRef>
              <c:f>'ANEXO 1 POBLACION'!$L$165:$L$167</c:f>
              <c:numCache>
                <c:formatCode>General</c:formatCode>
                <c:ptCount val="3"/>
                <c:pt idx="0">
                  <c:v>5916</c:v>
                </c:pt>
                <c:pt idx="1">
                  <c:v>5733</c:v>
                </c:pt>
                <c:pt idx="2">
                  <c:v>5397</c:v>
                </c:pt>
              </c:numCache>
            </c:numRef>
          </c:yVal>
          <c:smooth val="1"/>
          <c:extLst>
            <c:ext xmlns:c16="http://schemas.microsoft.com/office/drawing/2014/chart" uri="{C3380CC4-5D6E-409C-BE32-E72D297353CC}">
              <c16:uniqueId val="{00000003-56C8-4994-95C4-39A67139E72F}"/>
            </c:ext>
          </c:extLst>
        </c:ser>
        <c:dLbls>
          <c:showLegendKey val="0"/>
          <c:showVal val="0"/>
          <c:showCatName val="0"/>
          <c:showSerName val="0"/>
          <c:showPercent val="0"/>
          <c:showBubbleSize val="0"/>
        </c:dLbls>
        <c:axId val="810124800"/>
        <c:axId val="810135680"/>
      </c:scatterChart>
      <c:valAx>
        <c:axId val="810124800"/>
        <c:scaling>
          <c:orientation val="minMax"/>
          <c:max val="2045"/>
          <c:min val="1970"/>
        </c:scaling>
        <c:delete val="0"/>
        <c:axPos val="b"/>
        <c:majorGridlines>
          <c:spPr>
            <a:ln w="3175">
              <a:solidFill>
                <a:schemeClr val="bg1">
                  <a:lumMod val="65000"/>
                </a:schemeClr>
              </a:solidFill>
              <a:prstDash val="dash"/>
            </a:ln>
          </c:spPr>
        </c:majorGridlines>
        <c:title>
          <c:tx>
            <c:rich>
              <a:bodyPr/>
              <a:lstStyle/>
              <a:p>
                <a:pPr>
                  <a:defRPr/>
                </a:pPr>
                <a:r>
                  <a:rPr lang="es-CO"/>
                  <a:t>Año</a:t>
                </a:r>
              </a:p>
            </c:rich>
          </c:tx>
          <c:overlay val="0"/>
        </c:title>
        <c:numFmt formatCode="0" sourceLinked="0"/>
        <c:majorTickMark val="out"/>
        <c:minorTickMark val="none"/>
        <c:tickLblPos val="nextTo"/>
        <c:spPr>
          <a:ln w="19050">
            <a:solidFill>
              <a:schemeClr val="tx1"/>
            </a:solidFill>
          </a:ln>
        </c:spPr>
        <c:txPr>
          <a:bodyPr rot="0" vert="horz"/>
          <a:lstStyle/>
          <a:p>
            <a:pPr>
              <a:defRPr sz="1000" b="0" i="0" u="none" strike="noStrike" baseline="0">
                <a:solidFill>
                  <a:srgbClr val="000000"/>
                </a:solidFill>
                <a:latin typeface="Calibri"/>
                <a:ea typeface="Calibri"/>
                <a:cs typeface="Calibri"/>
              </a:defRPr>
            </a:pPr>
            <a:endParaRPr lang="es-CO"/>
          </a:p>
        </c:txPr>
        <c:crossAx val="810135680"/>
        <c:crosses val="autoZero"/>
        <c:crossBetween val="midCat"/>
      </c:valAx>
      <c:valAx>
        <c:axId val="810135680"/>
        <c:scaling>
          <c:orientation val="minMax"/>
          <c:max val="10000"/>
          <c:min val="4500"/>
        </c:scaling>
        <c:delete val="0"/>
        <c:axPos val="l"/>
        <c:majorGridlines>
          <c:spPr>
            <a:ln w="3175">
              <a:solidFill>
                <a:schemeClr val="bg1">
                  <a:lumMod val="65000"/>
                </a:schemeClr>
              </a:solidFill>
              <a:prstDash val="dash"/>
            </a:ln>
          </c:spPr>
        </c:majorGridlines>
        <c:title>
          <c:tx>
            <c:rich>
              <a:bodyPr rot="-5400000" vert="horz"/>
              <a:lstStyle/>
              <a:p>
                <a:pPr>
                  <a:defRPr/>
                </a:pPr>
                <a:r>
                  <a:rPr lang="es-CO"/>
                  <a:t>Población (Habitantes)</a:t>
                </a:r>
              </a:p>
            </c:rich>
          </c:tx>
          <c:overlay val="0"/>
        </c:title>
        <c:numFmt formatCode="General" sourceLinked="1"/>
        <c:majorTickMark val="out"/>
        <c:minorTickMark val="none"/>
        <c:tickLblPos val="nextTo"/>
        <c:spPr>
          <a:ln w="19050"/>
        </c:spPr>
        <c:crossAx val="810124800"/>
        <c:crosses val="autoZero"/>
        <c:crossBetween val="midCat"/>
      </c:valAx>
    </c:plotArea>
    <c:legend>
      <c:legendPos val="r"/>
      <c:overlay val="0"/>
    </c:legend>
    <c:plotVisOnly val="1"/>
    <c:dispBlanksAs val="gap"/>
    <c:showDLblsOverMax val="0"/>
  </c:chart>
  <c:spPr>
    <a:noFill/>
    <a:ln cap="rnd"/>
    <a:effectLst>
      <a:innerShdw blurRad="63500" dist="50800" dir="13500000">
        <a:prstClr val="black">
          <a:alpha val="50000"/>
        </a:prstClr>
      </a:innerShdw>
    </a:effectLst>
    <a:scene3d>
      <a:camera prst="orthographicFront"/>
      <a:lightRig rig="threePt" dir="t"/>
    </a:scene3d>
    <a:sp3d prstMaterial="dkEdge"/>
  </c:spPr>
  <c:printSettings>
    <c:headerFooter/>
    <c:pageMargins b="0.75000000000000211" l="0.70000000000000062" r="0.70000000000000062" t="0.750000000000002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sz="1800" b="1"/>
              <a:t>Proyecciones de Población Oficiales del DANE</a:t>
            </a:r>
            <a:endParaRPr lang="es-CO"/>
          </a:p>
        </c:rich>
      </c:tx>
      <c:overlay val="0"/>
    </c:title>
    <c:autoTitleDeleted val="0"/>
    <c:plotArea>
      <c:layout/>
      <c:scatterChart>
        <c:scatterStyle val="smoothMarker"/>
        <c:varyColors val="0"/>
        <c:ser>
          <c:idx val="0"/>
          <c:order val="0"/>
          <c:tx>
            <c:v>Proyección DANE cabecera municipal</c:v>
          </c:tx>
          <c:marker>
            <c:symbol val="none"/>
          </c:marker>
          <c:xVal>
            <c:numRef>
              <c:f>'ANEXO 1 POBLACION'!$C$181:$C$196</c:f>
              <c:numCache>
                <c:formatCode>#,##0</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xVal>
          <c:yVal>
            <c:numRef>
              <c:f>'ANEXO 1 POBLACION'!$D$181:$D$196</c:f>
              <c:numCache>
                <c:formatCode>#,##0</c:formatCode>
                <c:ptCount val="16"/>
                <c:pt idx="0">
                  <c:v>6028</c:v>
                </c:pt>
                <c:pt idx="1">
                  <c:v>6023</c:v>
                </c:pt>
                <c:pt idx="2">
                  <c:v>6013</c:v>
                </c:pt>
                <c:pt idx="3">
                  <c:v>6007</c:v>
                </c:pt>
                <c:pt idx="4">
                  <c:v>5995</c:v>
                </c:pt>
                <c:pt idx="5">
                  <c:v>5984</c:v>
                </c:pt>
                <c:pt idx="6">
                  <c:v>5966</c:v>
                </c:pt>
                <c:pt idx="7">
                  <c:v>5937</c:v>
                </c:pt>
                <c:pt idx="8">
                  <c:v>5904</c:v>
                </c:pt>
                <c:pt idx="9">
                  <c:v>5868</c:v>
                </c:pt>
                <c:pt idx="10">
                  <c:v>5831</c:v>
                </c:pt>
                <c:pt idx="11">
                  <c:v>5791</c:v>
                </c:pt>
                <c:pt idx="12">
                  <c:v>5753</c:v>
                </c:pt>
                <c:pt idx="13">
                  <c:v>5712</c:v>
                </c:pt>
                <c:pt idx="14">
                  <c:v>5673</c:v>
                </c:pt>
                <c:pt idx="15">
                  <c:v>5630</c:v>
                </c:pt>
              </c:numCache>
            </c:numRef>
          </c:yVal>
          <c:smooth val="1"/>
          <c:extLst>
            <c:ext xmlns:c16="http://schemas.microsoft.com/office/drawing/2014/chart" uri="{C3380CC4-5D6E-409C-BE32-E72D297353CC}">
              <c16:uniqueId val="{00000000-0F03-44D1-8C5D-DABB602F5A48}"/>
            </c:ext>
          </c:extLst>
        </c:ser>
        <c:dLbls>
          <c:showLegendKey val="0"/>
          <c:showVal val="0"/>
          <c:showCatName val="0"/>
          <c:showSerName val="0"/>
          <c:showPercent val="0"/>
          <c:showBubbleSize val="0"/>
        </c:dLbls>
        <c:axId val="810136768"/>
        <c:axId val="950775104"/>
      </c:scatterChart>
      <c:valAx>
        <c:axId val="810136768"/>
        <c:scaling>
          <c:orientation val="minMax"/>
          <c:max val="2020"/>
          <c:min val="2005"/>
        </c:scaling>
        <c:delete val="0"/>
        <c:axPos val="b"/>
        <c:majorGridlines>
          <c:spPr>
            <a:ln w="3175">
              <a:solidFill>
                <a:schemeClr val="bg1">
                  <a:lumMod val="65000"/>
                </a:schemeClr>
              </a:solidFill>
              <a:prstDash val="dash"/>
            </a:ln>
          </c:spPr>
        </c:majorGridlines>
        <c:title>
          <c:tx>
            <c:rich>
              <a:bodyPr/>
              <a:lstStyle/>
              <a:p>
                <a:pPr>
                  <a:defRPr/>
                </a:pPr>
                <a:r>
                  <a:rPr lang="es-CO"/>
                  <a:t>Año</a:t>
                </a:r>
              </a:p>
            </c:rich>
          </c:tx>
          <c:overlay val="0"/>
        </c:title>
        <c:numFmt formatCode="0" sourceLinked="0"/>
        <c:majorTickMark val="out"/>
        <c:minorTickMark val="none"/>
        <c:tickLblPos val="nextTo"/>
        <c:spPr>
          <a:ln w="19050">
            <a:solidFill>
              <a:schemeClr val="tx1"/>
            </a:solidFill>
          </a:ln>
        </c:spPr>
        <c:txPr>
          <a:bodyPr rot="0" vert="horz"/>
          <a:lstStyle/>
          <a:p>
            <a:pPr>
              <a:defRPr sz="1000" b="0" i="0" u="none" strike="noStrike" baseline="0">
                <a:solidFill>
                  <a:srgbClr val="000000"/>
                </a:solidFill>
                <a:latin typeface="Calibri"/>
                <a:ea typeface="Calibri"/>
                <a:cs typeface="Calibri"/>
              </a:defRPr>
            </a:pPr>
            <a:endParaRPr lang="es-CO"/>
          </a:p>
        </c:txPr>
        <c:crossAx val="950775104"/>
        <c:crosses val="autoZero"/>
        <c:crossBetween val="midCat"/>
      </c:valAx>
      <c:valAx>
        <c:axId val="950775104"/>
        <c:scaling>
          <c:orientation val="minMax"/>
        </c:scaling>
        <c:delete val="0"/>
        <c:axPos val="l"/>
        <c:majorGridlines>
          <c:spPr>
            <a:ln w="3175">
              <a:solidFill>
                <a:schemeClr val="bg1">
                  <a:lumMod val="65000"/>
                </a:schemeClr>
              </a:solidFill>
              <a:prstDash val="dash"/>
            </a:ln>
          </c:spPr>
        </c:majorGridlines>
        <c:title>
          <c:tx>
            <c:rich>
              <a:bodyPr rot="-5400000" vert="horz"/>
              <a:lstStyle/>
              <a:p>
                <a:pPr>
                  <a:defRPr/>
                </a:pPr>
                <a:r>
                  <a:rPr lang="es-CO"/>
                  <a:t>Población (Habitantes)</a:t>
                </a:r>
              </a:p>
            </c:rich>
          </c:tx>
          <c:overlay val="0"/>
        </c:title>
        <c:numFmt formatCode="#,##0" sourceLinked="1"/>
        <c:majorTickMark val="out"/>
        <c:minorTickMark val="none"/>
        <c:tickLblPos val="nextTo"/>
        <c:spPr>
          <a:ln w="19050"/>
        </c:spPr>
        <c:crossAx val="810136768"/>
        <c:crosses val="autoZero"/>
        <c:crossBetween val="midCat"/>
      </c:valAx>
    </c:plotArea>
    <c:legend>
      <c:legendPos val="r"/>
      <c:overlay val="0"/>
    </c:legend>
    <c:plotVisOnly val="1"/>
    <c:dispBlanksAs val="gap"/>
    <c:showDLblsOverMax val="0"/>
  </c:chart>
  <c:spPr>
    <a:noFill/>
    <a:ln cap="rnd"/>
    <a:effectLst>
      <a:innerShdw blurRad="63500" dist="50800" dir="13500000">
        <a:prstClr val="black">
          <a:alpha val="50000"/>
        </a:prstClr>
      </a:innerShdw>
    </a:effectLst>
    <a:scene3d>
      <a:camera prst="orthographicFront"/>
      <a:lightRig rig="threePt" dir="t"/>
    </a:scene3d>
    <a:sp3d prstMaterial="dkEdge"/>
  </c:spPr>
  <c:printSettings>
    <c:headerFooter/>
    <c:pageMargins b="0.75000000000000233" l="0.70000000000000062" r="0.70000000000000062" t="0.750000000000002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sz="1800" b="1"/>
              <a:t>Resumen de Proyecciones de Población</a:t>
            </a:r>
            <a:endParaRPr lang="es-CO"/>
          </a:p>
        </c:rich>
      </c:tx>
      <c:overlay val="0"/>
    </c:title>
    <c:autoTitleDeleted val="0"/>
    <c:plotArea>
      <c:layout/>
      <c:scatterChart>
        <c:scatterStyle val="smoothMarker"/>
        <c:varyColors val="0"/>
        <c:ser>
          <c:idx val="0"/>
          <c:order val="0"/>
          <c:tx>
            <c:v>Censos</c:v>
          </c:tx>
          <c:marker>
            <c:symbol val="none"/>
          </c:marker>
          <c:xVal>
            <c:numRef>
              <c:f>'ANEXO 1 POBLACION'!$K$56:$K$59</c:f>
              <c:numCache>
                <c:formatCode>General</c:formatCode>
                <c:ptCount val="4"/>
                <c:pt idx="0">
                  <c:v>1973</c:v>
                </c:pt>
                <c:pt idx="1">
                  <c:v>1985</c:v>
                </c:pt>
                <c:pt idx="2">
                  <c:v>1993</c:v>
                </c:pt>
                <c:pt idx="3">
                  <c:v>2005</c:v>
                </c:pt>
              </c:numCache>
            </c:numRef>
          </c:xVal>
          <c:yVal>
            <c:numRef>
              <c:f>'ANEXO 1 POBLACION'!$L$56:$L$59</c:f>
              <c:numCache>
                <c:formatCode>General</c:formatCode>
                <c:ptCount val="4"/>
                <c:pt idx="0">
                  <c:v>4814</c:v>
                </c:pt>
                <c:pt idx="1">
                  <c:v>5636</c:v>
                </c:pt>
                <c:pt idx="2">
                  <c:v>6090</c:v>
                </c:pt>
                <c:pt idx="3">
                  <c:v>5916</c:v>
                </c:pt>
              </c:numCache>
            </c:numRef>
          </c:yVal>
          <c:smooth val="1"/>
          <c:extLst>
            <c:ext xmlns:c16="http://schemas.microsoft.com/office/drawing/2014/chart" uri="{C3380CC4-5D6E-409C-BE32-E72D297353CC}">
              <c16:uniqueId val="{00000000-23CD-41AE-9FA8-4B9123535EC2}"/>
            </c:ext>
          </c:extLst>
        </c:ser>
        <c:ser>
          <c:idx val="1"/>
          <c:order val="1"/>
          <c:tx>
            <c:v>Proyección Aritmética</c:v>
          </c:tx>
          <c:marker>
            <c:symbol val="none"/>
          </c:marker>
          <c:xVal>
            <c:numRef>
              <c:f>'ANEXO 1 POBLACION'!$A$224:$A$256</c:f>
              <c:numCache>
                <c:formatCode>General</c:formatCode>
                <c:ptCount val="33"/>
                <c:pt idx="0">
                  <c:v>2005</c:v>
                </c:pt>
                <c:pt idx="1">
                  <c:v>2010</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pt idx="15">
                  <c:v>2026</c:v>
                </c:pt>
                <c:pt idx="16">
                  <c:v>2027</c:v>
                </c:pt>
                <c:pt idx="17">
                  <c:v>2028</c:v>
                </c:pt>
                <c:pt idx="18">
                  <c:v>2029</c:v>
                </c:pt>
                <c:pt idx="19">
                  <c:v>2030</c:v>
                </c:pt>
                <c:pt idx="20">
                  <c:v>2031</c:v>
                </c:pt>
                <c:pt idx="21">
                  <c:v>2032</c:v>
                </c:pt>
                <c:pt idx="22">
                  <c:v>2033</c:v>
                </c:pt>
                <c:pt idx="23">
                  <c:v>2034</c:v>
                </c:pt>
                <c:pt idx="24">
                  <c:v>2035</c:v>
                </c:pt>
                <c:pt idx="25">
                  <c:v>2036</c:v>
                </c:pt>
                <c:pt idx="26">
                  <c:v>2037</c:v>
                </c:pt>
                <c:pt idx="27">
                  <c:v>2038</c:v>
                </c:pt>
                <c:pt idx="28">
                  <c:v>2039</c:v>
                </c:pt>
                <c:pt idx="29">
                  <c:v>2040</c:v>
                </c:pt>
                <c:pt idx="30">
                  <c:v>2041</c:v>
                </c:pt>
                <c:pt idx="31">
                  <c:v>2042</c:v>
                </c:pt>
                <c:pt idx="32">
                  <c:v>2043</c:v>
                </c:pt>
              </c:numCache>
            </c:numRef>
          </c:xVal>
          <c:yVal>
            <c:numRef>
              <c:f>'ANEXO 1 POBLACION'!$C$224:$C$256</c:f>
              <c:numCache>
                <c:formatCode>0</c:formatCode>
                <c:ptCount val="33"/>
                <c:pt idx="0">
                  <c:v>5916</c:v>
                </c:pt>
                <c:pt idx="1">
                  <c:v>6088</c:v>
                </c:pt>
                <c:pt idx="2">
                  <c:v>6192</c:v>
                </c:pt>
                <c:pt idx="3">
                  <c:v>6226</c:v>
                </c:pt>
                <c:pt idx="4">
                  <c:v>6260</c:v>
                </c:pt>
                <c:pt idx="5">
                  <c:v>6295</c:v>
                </c:pt>
                <c:pt idx="6">
                  <c:v>6329</c:v>
                </c:pt>
                <c:pt idx="7">
                  <c:v>6364</c:v>
                </c:pt>
                <c:pt idx="8">
                  <c:v>6398</c:v>
                </c:pt>
                <c:pt idx="9">
                  <c:v>6433</c:v>
                </c:pt>
                <c:pt idx="10">
                  <c:v>6467</c:v>
                </c:pt>
                <c:pt idx="11">
                  <c:v>6501</c:v>
                </c:pt>
                <c:pt idx="12">
                  <c:v>6536</c:v>
                </c:pt>
                <c:pt idx="13">
                  <c:v>6570</c:v>
                </c:pt>
                <c:pt idx="14">
                  <c:v>6605</c:v>
                </c:pt>
                <c:pt idx="15">
                  <c:v>6639</c:v>
                </c:pt>
                <c:pt idx="16">
                  <c:v>6674</c:v>
                </c:pt>
                <c:pt idx="17">
                  <c:v>6708</c:v>
                </c:pt>
                <c:pt idx="18">
                  <c:v>6743</c:v>
                </c:pt>
                <c:pt idx="19">
                  <c:v>6777</c:v>
                </c:pt>
                <c:pt idx="20">
                  <c:v>6811</c:v>
                </c:pt>
                <c:pt idx="21">
                  <c:v>6846</c:v>
                </c:pt>
                <c:pt idx="22">
                  <c:v>6880</c:v>
                </c:pt>
                <c:pt idx="23">
                  <c:v>6915</c:v>
                </c:pt>
                <c:pt idx="24">
                  <c:v>6949</c:v>
                </c:pt>
                <c:pt idx="25">
                  <c:v>6984</c:v>
                </c:pt>
                <c:pt idx="26">
                  <c:v>7018</c:v>
                </c:pt>
                <c:pt idx="27">
                  <c:v>7053</c:v>
                </c:pt>
                <c:pt idx="28">
                  <c:v>7087</c:v>
                </c:pt>
                <c:pt idx="29">
                  <c:v>7121</c:v>
                </c:pt>
                <c:pt idx="30">
                  <c:v>7156</c:v>
                </c:pt>
                <c:pt idx="31">
                  <c:v>7190</c:v>
                </c:pt>
                <c:pt idx="32">
                  <c:v>7225</c:v>
                </c:pt>
              </c:numCache>
            </c:numRef>
          </c:yVal>
          <c:smooth val="1"/>
          <c:extLst>
            <c:ext xmlns:c16="http://schemas.microsoft.com/office/drawing/2014/chart" uri="{C3380CC4-5D6E-409C-BE32-E72D297353CC}">
              <c16:uniqueId val="{00000001-23CD-41AE-9FA8-4B9123535EC2}"/>
            </c:ext>
          </c:extLst>
        </c:ser>
        <c:ser>
          <c:idx val="2"/>
          <c:order val="2"/>
          <c:tx>
            <c:v>Proyección Geométrica</c:v>
          </c:tx>
          <c:marker>
            <c:symbol val="none"/>
          </c:marker>
          <c:xVal>
            <c:numRef>
              <c:f>'ANEXO 1 POBLACION'!$A$224:$A$256</c:f>
              <c:numCache>
                <c:formatCode>General</c:formatCode>
                <c:ptCount val="33"/>
                <c:pt idx="0">
                  <c:v>2005</c:v>
                </c:pt>
                <c:pt idx="1">
                  <c:v>2010</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pt idx="15">
                  <c:v>2026</c:v>
                </c:pt>
                <c:pt idx="16">
                  <c:v>2027</c:v>
                </c:pt>
                <c:pt idx="17">
                  <c:v>2028</c:v>
                </c:pt>
                <c:pt idx="18">
                  <c:v>2029</c:v>
                </c:pt>
                <c:pt idx="19">
                  <c:v>2030</c:v>
                </c:pt>
                <c:pt idx="20">
                  <c:v>2031</c:v>
                </c:pt>
                <c:pt idx="21">
                  <c:v>2032</c:v>
                </c:pt>
                <c:pt idx="22">
                  <c:v>2033</c:v>
                </c:pt>
                <c:pt idx="23">
                  <c:v>2034</c:v>
                </c:pt>
                <c:pt idx="24">
                  <c:v>2035</c:v>
                </c:pt>
                <c:pt idx="25">
                  <c:v>2036</c:v>
                </c:pt>
                <c:pt idx="26">
                  <c:v>2037</c:v>
                </c:pt>
                <c:pt idx="27">
                  <c:v>2038</c:v>
                </c:pt>
                <c:pt idx="28">
                  <c:v>2039</c:v>
                </c:pt>
                <c:pt idx="29">
                  <c:v>2040</c:v>
                </c:pt>
                <c:pt idx="30">
                  <c:v>2041</c:v>
                </c:pt>
                <c:pt idx="31">
                  <c:v>2042</c:v>
                </c:pt>
                <c:pt idx="32">
                  <c:v>2043</c:v>
                </c:pt>
              </c:numCache>
            </c:numRef>
          </c:xVal>
          <c:yVal>
            <c:numRef>
              <c:f>'ANEXO 1 POBLACION'!$E$224:$E$256</c:f>
              <c:numCache>
                <c:formatCode>General</c:formatCode>
                <c:ptCount val="33"/>
                <c:pt idx="0" formatCode="0">
                  <c:v>5916</c:v>
                </c:pt>
                <c:pt idx="1">
                  <c:v>6110</c:v>
                </c:pt>
                <c:pt idx="2">
                  <c:v>6229</c:v>
                </c:pt>
                <c:pt idx="3">
                  <c:v>6269</c:v>
                </c:pt>
                <c:pt idx="4">
                  <c:v>6310</c:v>
                </c:pt>
                <c:pt idx="5">
                  <c:v>6350</c:v>
                </c:pt>
                <c:pt idx="6">
                  <c:v>6391</c:v>
                </c:pt>
                <c:pt idx="7">
                  <c:v>6433</c:v>
                </c:pt>
                <c:pt idx="8">
                  <c:v>6474</c:v>
                </c:pt>
                <c:pt idx="9">
                  <c:v>6516</c:v>
                </c:pt>
                <c:pt idx="10">
                  <c:v>6558</c:v>
                </c:pt>
                <c:pt idx="11">
                  <c:v>6601</c:v>
                </c:pt>
                <c:pt idx="12">
                  <c:v>6643</c:v>
                </c:pt>
                <c:pt idx="13">
                  <c:v>6686</c:v>
                </c:pt>
                <c:pt idx="14">
                  <c:v>6729</c:v>
                </c:pt>
                <c:pt idx="15">
                  <c:v>6773</c:v>
                </c:pt>
                <c:pt idx="16">
                  <c:v>6817</c:v>
                </c:pt>
                <c:pt idx="17">
                  <c:v>6861</c:v>
                </c:pt>
                <c:pt idx="18">
                  <c:v>6905</c:v>
                </c:pt>
                <c:pt idx="19">
                  <c:v>6950</c:v>
                </c:pt>
                <c:pt idx="20">
                  <c:v>6995</c:v>
                </c:pt>
                <c:pt idx="21">
                  <c:v>7040</c:v>
                </c:pt>
                <c:pt idx="22">
                  <c:v>7085</c:v>
                </c:pt>
                <c:pt idx="23">
                  <c:v>7131</c:v>
                </c:pt>
                <c:pt idx="24">
                  <c:v>7177</c:v>
                </c:pt>
                <c:pt idx="25">
                  <c:v>7224</c:v>
                </c:pt>
                <c:pt idx="26">
                  <c:v>7270</c:v>
                </c:pt>
                <c:pt idx="27">
                  <c:v>7317</c:v>
                </c:pt>
                <c:pt idx="28">
                  <c:v>7365</c:v>
                </c:pt>
                <c:pt idx="29">
                  <c:v>7412</c:v>
                </c:pt>
                <c:pt idx="30">
                  <c:v>7460</c:v>
                </c:pt>
                <c:pt idx="31">
                  <c:v>7508</c:v>
                </c:pt>
                <c:pt idx="32">
                  <c:v>7557</c:v>
                </c:pt>
              </c:numCache>
            </c:numRef>
          </c:yVal>
          <c:smooth val="1"/>
          <c:extLst>
            <c:ext xmlns:c16="http://schemas.microsoft.com/office/drawing/2014/chart" uri="{C3380CC4-5D6E-409C-BE32-E72D297353CC}">
              <c16:uniqueId val="{00000002-23CD-41AE-9FA8-4B9123535EC2}"/>
            </c:ext>
          </c:extLst>
        </c:ser>
        <c:ser>
          <c:idx val="3"/>
          <c:order val="3"/>
          <c:tx>
            <c:v>Proyección Exponencial</c:v>
          </c:tx>
          <c:marker>
            <c:symbol val="none"/>
          </c:marker>
          <c:xVal>
            <c:numRef>
              <c:f>'ANEXO 1 POBLACION'!$A$224:$A$256</c:f>
              <c:numCache>
                <c:formatCode>General</c:formatCode>
                <c:ptCount val="33"/>
                <c:pt idx="0">
                  <c:v>2005</c:v>
                </c:pt>
                <c:pt idx="1">
                  <c:v>2010</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pt idx="15">
                  <c:v>2026</c:v>
                </c:pt>
                <c:pt idx="16">
                  <c:v>2027</c:v>
                </c:pt>
                <c:pt idx="17">
                  <c:v>2028</c:v>
                </c:pt>
                <c:pt idx="18">
                  <c:v>2029</c:v>
                </c:pt>
                <c:pt idx="19">
                  <c:v>2030</c:v>
                </c:pt>
                <c:pt idx="20">
                  <c:v>2031</c:v>
                </c:pt>
                <c:pt idx="21">
                  <c:v>2032</c:v>
                </c:pt>
                <c:pt idx="22">
                  <c:v>2033</c:v>
                </c:pt>
                <c:pt idx="23">
                  <c:v>2034</c:v>
                </c:pt>
                <c:pt idx="24">
                  <c:v>2035</c:v>
                </c:pt>
                <c:pt idx="25">
                  <c:v>2036</c:v>
                </c:pt>
                <c:pt idx="26">
                  <c:v>2037</c:v>
                </c:pt>
                <c:pt idx="27">
                  <c:v>2038</c:v>
                </c:pt>
                <c:pt idx="28">
                  <c:v>2039</c:v>
                </c:pt>
                <c:pt idx="29">
                  <c:v>2040</c:v>
                </c:pt>
                <c:pt idx="30">
                  <c:v>2041</c:v>
                </c:pt>
                <c:pt idx="31">
                  <c:v>2042</c:v>
                </c:pt>
                <c:pt idx="32">
                  <c:v>2043</c:v>
                </c:pt>
              </c:numCache>
            </c:numRef>
          </c:xVal>
          <c:yVal>
            <c:numRef>
              <c:f>'ANEXO 1 POBLACION'!$G$224:$G$256</c:f>
              <c:numCache>
                <c:formatCode>General</c:formatCode>
                <c:ptCount val="33"/>
                <c:pt idx="0" formatCode="0">
                  <c:v>5916</c:v>
                </c:pt>
                <c:pt idx="1">
                  <c:v>6318</c:v>
                </c:pt>
                <c:pt idx="2">
                  <c:v>6572</c:v>
                </c:pt>
                <c:pt idx="3">
                  <c:v>6659</c:v>
                </c:pt>
                <c:pt idx="4">
                  <c:v>6747</c:v>
                </c:pt>
                <c:pt idx="5">
                  <c:v>6836</c:v>
                </c:pt>
                <c:pt idx="6">
                  <c:v>6926</c:v>
                </c:pt>
                <c:pt idx="7">
                  <c:v>7018</c:v>
                </c:pt>
                <c:pt idx="8">
                  <c:v>7111</c:v>
                </c:pt>
                <c:pt idx="9">
                  <c:v>7205</c:v>
                </c:pt>
                <c:pt idx="10">
                  <c:v>7300</c:v>
                </c:pt>
                <c:pt idx="11">
                  <c:v>7396</c:v>
                </c:pt>
                <c:pt idx="12">
                  <c:v>7494</c:v>
                </c:pt>
                <c:pt idx="13">
                  <c:v>7593</c:v>
                </c:pt>
                <c:pt idx="14">
                  <c:v>7694</c:v>
                </c:pt>
                <c:pt idx="15">
                  <c:v>7795</c:v>
                </c:pt>
                <c:pt idx="16">
                  <c:v>7899</c:v>
                </c:pt>
                <c:pt idx="17">
                  <c:v>8003</c:v>
                </c:pt>
                <c:pt idx="18">
                  <c:v>8109</c:v>
                </c:pt>
                <c:pt idx="19">
                  <c:v>8216</c:v>
                </c:pt>
                <c:pt idx="20">
                  <c:v>8325</c:v>
                </c:pt>
                <c:pt idx="21">
                  <c:v>8435</c:v>
                </c:pt>
                <c:pt idx="22">
                  <c:v>8546</c:v>
                </c:pt>
                <c:pt idx="23">
                  <c:v>8659</c:v>
                </c:pt>
                <c:pt idx="24">
                  <c:v>8774</c:v>
                </c:pt>
                <c:pt idx="25">
                  <c:v>8890</c:v>
                </c:pt>
                <c:pt idx="26">
                  <c:v>9007</c:v>
                </c:pt>
                <c:pt idx="27">
                  <c:v>9127</c:v>
                </c:pt>
                <c:pt idx="28">
                  <c:v>9247</c:v>
                </c:pt>
                <c:pt idx="29">
                  <c:v>9370</c:v>
                </c:pt>
                <c:pt idx="30">
                  <c:v>9493</c:v>
                </c:pt>
                <c:pt idx="31">
                  <c:v>9619</c:v>
                </c:pt>
                <c:pt idx="32">
                  <c:v>9746</c:v>
                </c:pt>
              </c:numCache>
            </c:numRef>
          </c:yVal>
          <c:smooth val="1"/>
          <c:extLst>
            <c:ext xmlns:c16="http://schemas.microsoft.com/office/drawing/2014/chart" uri="{C3380CC4-5D6E-409C-BE32-E72D297353CC}">
              <c16:uniqueId val="{00000003-23CD-41AE-9FA8-4B9123535EC2}"/>
            </c:ext>
          </c:extLst>
        </c:ser>
        <c:ser>
          <c:idx val="4"/>
          <c:order val="4"/>
          <c:tx>
            <c:v>Promedio de Proyecciones</c:v>
          </c:tx>
          <c:marker>
            <c:symbol val="none"/>
          </c:marker>
          <c:xVal>
            <c:numRef>
              <c:f>'ANEXO 1 POBLACION'!$A$224:$A$256</c:f>
              <c:numCache>
                <c:formatCode>General</c:formatCode>
                <c:ptCount val="33"/>
                <c:pt idx="0">
                  <c:v>2005</c:v>
                </c:pt>
                <c:pt idx="1">
                  <c:v>2010</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pt idx="15">
                  <c:v>2026</c:v>
                </c:pt>
                <c:pt idx="16">
                  <c:v>2027</c:v>
                </c:pt>
                <c:pt idx="17">
                  <c:v>2028</c:v>
                </c:pt>
                <c:pt idx="18">
                  <c:v>2029</c:v>
                </c:pt>
                <c:pt idx="19">
                  <c:v>2030</c:v>
                </c:pt>
                <c:pt idx="20">
                  <c:v>2031</c:v>
                </c:pt>
                <c:pt idx="21">
                  <c:v>2032</c:v>
                </c:pt>
                <c:pt idx="22">
                  <c:v>2033</c:v>
                </c:pt>
                <c:pt idx="23">
                  <c:v>2034</c:v>
                </c:pt>
                <c:pt idx="24">
                  <c:v>2035</c:v>
                </c:pt>
                <c:pt idx="25">
                  <c:v>2036</c:v>
                </c:pt>
                <c:pt idx="26">
                  <c:v>2037</c:v>
                </c:pt>
                <c:pt idx="27">
                  <c:v>2038</c:v>
                </c:pt>
                <c:pt idx="28">
                  <c:v>2039</c:v>
                </c:pt>
                <c:pt idx="29">
                  <c:v>2040</c:v>
                </c:pt>
                <c:pt idx="30">
                  <c:v>2041</c:v>
                </c:pt>
                <c:pt idx="31">
                  <c:v>2042</c:v>
                </c:pt>
                <c:pt idx="32">
                  <c:v>2043</c:v>
                </c:pt>
              </c:numCache>
            </c:numRef>
          </c:xVal>
          <c:yVal>
            <c:numRef>
              <c:f>'ANEXO 1 POBLACION'!$I$224:$I$256</c:f>
              <c:numCache>
                <c:formatCode>0</c:formatCode>
                <c:ptCount val="33"/>
                <c:pt idx="0">
                  <c:v>5916</c:v>
                </c:pt>
                <c:pt idx="1">
                  <c:v>6172</c:v>
                </c:pt>
                <c:pt idx="2">
                  <c:v>6331</c:v>
                </c:pt>
                <c:pt idx="3">
                  <c:v>6384.666666666667</c:v>
                </c:pt>
                <c:pt idx="4">
                  <c:v>6439</c:v>
                </c:pt>
                <c:pt idx="5">
                  <c:v>6493.666666666667</c:v>
                </c:pt>
                <c:pt idx="6">
                  <c:v>6548.666666666667</c:v>
                </c:pt>
                <c:pt idx="7">
                  <c:v>6605</c:v>
                </c:pt>
                <c:pt idx="8">
                  <c:v>6661</c:v>
                </c:pt>
                <c:pt idx="9">
                  <c:v>6718</c:v>
                </c:pt>
                <c:pt idx="10">
                  <c:v>6775</c:v>
                </c:pt>
                <c:pt idx="11">
                  <c:v>6832.666666666667</c:v>
                </c:pt>
                <c:pt idx="12">
                  <c:v>6891</c:v>
                </c:pt>
                <c:pt idx="13">
                  <c:v>6949.666666666667</c:v>
                </c:pt>
                <c:pt idx="14">
                  <c:v>7009.333333333333</c:v>
                </c:pt>
                <c:pt idx="15">
                  <c:v>7069</c:v>
                </c:pt>
                <c:pt idx="16">
                  <c:v>7130</c:v>
                </c:pt>
                <c:pt idx="17">
                  <c:v>7190.666666666667</c:v>
                </c:pt>
                <c:pt idx="18">
                  <c:v>7252.333333333333</c:v>
                </c:pt>
                <c:pt idx="19">
                  <c:v>7314.333333333333</c:v>
                </c:pt>
                <c:pt idx="20">
                  <c:v>7377</c:v>
                </c:pt>
                <c:pt idx="21">
                  <c:v>7440.333333333333</c:v>
                </c:pt>
                <c:pt idx="22">
                  <c:v>7503.666666666667</c:v>
                </c:pt>
                <c:pt idx="23">
                  <c:v>7568.333333333333</c:v>
                </c:pt>
                <c:pt idx="24">
                  <c:v>7633.333333333333</c:v>
                </c:pt>
                <c:pt idx="25">
                  <c:v>7699.333333333333</c:v>
                </c:pt>
                <c:pt idx="26">
                  <c:v>7765</c:v>
                </c:pt>
                <c:pt idx="27">
                  <c:v>7832.333333333333</c:v>
                </c:pt>
                <c:pt idx="28">
                  <c:v>7899.666666666667</c:v>
                </c:pt>
                <c:pt idx="29">
                  <c:v>7967.666666666667</c:v>
                </c:pt>
                <c:pt idx="30">
                  <c:v>8036.333333333333</c:v>
                </c:pt>
                <c:pt idx="31">
                  <c:v>8105.666666666667</c:v>
                </c:pt>
                <c:pt idx="32">
                  <c:v>8176</c:v>
                </c:pt>
              </c:numCache>
            </c:numRef>
          </c:yVal>
          <c:smooth val="1"/>
          <c:extLst>
            <c:ext xmlns:c16="http://schemas.microsoft.com/office/drawing/2014/chart" uri="{C3380CC4-5D6E-409C-BE32-E72D297353CC}">
              <c16:uniqueId val="{00000004-23CD-41AE-9FA8-4B9123535EC2}"/>
            </c:ext>
          </c:extLst>
        </c:ser>
        <c:ser>
          <c:idx val="5"/>
          <c:order val="5"/>
          <c:tx>
            <c:v>Proyección DANE</c:v>
          </c:tx>
          <c:marker>
            <c:symbol val="none"/>
          </c:marker>
          <c:xVal>
            <c:numRef>
              <c:f>'ANEXO 1 POBLACION'!$A$224:$A$233</c:f>
              <c:numCache>
                <c:formatCode>General</c:formatCode>
                <c:ptCount val="10"/>
                <c:pt idx="0">
                  <c:v>2005</c:v>
                </c:pt>
                <c:pt idx="1">
                  <c:v>2010</c:v>
                </c:pt>
                <c:pt idx="2">
                  <c:v>2013</c:v>
                </c:pt>
                <c:pt idx="3">
                  <c:v>2014</c:v>
                </c:pt>
                <c:pt idx="4">
                  <c:v>2015</c:v>
                </c:pt>
                <c:pt idx="5">
                  <c:v>2016</c:v>
                </c:pt>
                <c:pt idx="6">
                  <c:v>2017</c:v>
                </c:pt>
                <c:pt idx="7">
                  <c:v>2018</c:v>
                </c:pt>
                <c:pt idx="8">
                  <c:v>2019</c:v>
                </c:pt>
                <c:pt idx="9">
                  <c:v>2020</c:v>
                </c:pt>
              </c:numCache>
            </c:numRef>
          </c:xVal>
          <c:yVal>
            <c:numRef>
              <c:f>'ANEXO 1 POBLACION'!$J$224:$J$233</c:f>
              <c:numCache>
                <c:formatCode>General</c:formatCode>
                <c:ptCount val="10"/>
                <c:pt idx="0">
                  <c:v>6028</c:v>
                </c:pt>
                <c:pt idx="1">
                  <c:v>6023</c:v>
                </c:pt>
                <c:pt idx="2">
                  <c:v>6013</c:v>
                </c:pt>
                <c:pt idx="3">
                  <c:v>6007</c:v>
                </c:pt>
                <c:pt idx="4">
                  <c:v>5995</c:v>
                </c:pt>
                <c:pt idx="5">
                  <c:v>5984</c:v>
                </c:pt>
                <c:pt idx="6">
                  <c:v>5966</c:v>
                </c:pt>
                <c:pt idx="7">
                  <c:v>5937</c:v>
                </c:pt>
                <c:pt idx="8">
                  <c:v>5904</c:v>
                </c:pt>
                <c:pt idx="9">
                  <c:v>5868</c:v>
                </c:pt>
              </c:numCache>
            </c:numRef>
          </c:yVal>
          <c:smooth val="1"/>
          <c:extLst>
            <c:ext xmlns:c16="http://schemas.microsoft.com/office/drawing/2014/chart" uri="{C3380CC4-5D6E-409C-BE32-E72D297353CC}">
              <c16:uniqueId val="{00000005-23CD-41AE-9FA8-4B9123535EC2}"/>
            </c:ext>
          </c:extLst>
        </c:ser>
        <c:dLbls>
          <c:showLegendKey val="0"/>
          <c:showVal val="0"/>
          <c:showCatName val="0"/>
          <c:showSerName val="0"/>
          <c:showPercent val="0"/>
          <c:showBubbleSize val="0"/>
        </c:dLbls>
        <c:axId val="950770208"/>
        <c:axId val="950771296"/>
      </c:scatterChart>
      <c:valAx>
        <c:axId val="950770208"/>
        <c:scaling>
          <c:orientation val="minMax"/>
          <c:max val="2045"/>
          <c:min val="1970"/>
        </c:scaling>
        <c:delete val="0"/>
        <c:axPos val="b"/>
        <c:majorGridlines>
          <c:spPr>
            <a:ln w="3175">
              <a:solidFill>
                <a:schemeClr val="bg1">
                  <a:lumMod val="65000"/>
                </a:schemeClr>
              </a:solidFill>
              <a:prstDash val="dash"/>
            </a:ln>
          </c:spPr>
        </c:majorGridlines>
        <c:title>
          <c:tx>
            <c:rich>
              <a:bodyPr/>
              <a:lstStyle/>
              <a:p>
                <a:pPr>
                  <a:defRPr/>
                </a:pPr>
                <a:r>
                  <a:rPr lang="es-CO"/>
                  <a:t>Año</a:t>
                </a:r>
              </a:p>
            </c:rich>
          </c:tx>
          <c:overlay val="0"/>
        </c:title>
        <c:numFmt formatCode="0" sourceLinked="0"/>
        <c:majorTickMark val="out"/>
        <c:minorTickMark val="none"/>
        <c:tickLblPos val="nextTo"/>
        <c:spPr>
          <a:ln w="19050">
            <a:solidFill>
              <a:schemeClr val="tx1"/>
            </a:solidFill>
          </a:ln>
        </c:spPr>
        <c:txPr>
          <a:bodyPr rot="0" vert="horz"/>
          <a:lstStyle/>
          <a:p>
            <a:pPr>
              <a:defRPr sz="1000" b="0" i="0" u="none" strike="noStrike" baseline="0">
                <a:solidFill>
                  <a:srgbClr val="000000"/>
                </a:solidFill>
                <a:latin typeface="Calibri"/>
                <a:ea typeface="Calibri"/>
                <a:cs typeface="Calibri"/>
              </a:defRPr>
            </a:pPr>
            <a:endParaRPr lang="es-CO"/>
          </a:p>
        </c:txPr>
        <c:crossAx val="950771296"/>
        <c:crosses val="autoZero"/>
        <c:crossBetween val="midCat"/>
      </c:valAx>
      <c:valAx>
        <c:axId val="950771296"/>
        <c:scaling>
          <c:orientation val="minMax"/>
          <c:min val="4500"/>
        </c:scaling>
        <c:delete val="0"/>
        <c:axPos val="l"/>
        <c:majorGridlines>
          <c:spPr>
            <a:ln w="3175">
              <a:solidFill>
                <a:schemeClr val="bg1">
                  <a:lumMod val="65000"/>
                </a:schemeClr>
              </a:solidFill>
              <a:prstDash val="dash"/>
            </a:ln>
          </c:spPr>
        </c:majorGridlines>
        <c:title>
          <c:tx>
            <c:rich>
              <a:bodyPr rot="-5400000" vert="horz"/>
              <a:lstStyle/>
              <a:p>
                <a:pPr>
                  <a:defRPr/>
                </a:pPr>
                <a:r>
                  <a:rPr lang="es-CO"/>
                  <a:t>Población (Habitantes)</a:t>
                </a:r>
              </a:p>
            </c:rich>
          </c:tx>
          <c:overlay val="0"/>
        </c:title>
        <c:numFmt formatCode="General" sourceLinked="1"/>
        <c:majorTickMark val="out"/>
        <c:minorTickMark val="none"/>
        <c:tickLblPos val="nextTo"/>
        <c:spPr>
          <a:ln w="19050"/>
        </c:spPr>
        <c:crossAx val="950770208"/>
        <c:crosses val="autoZero"/>
        <c:crossBetween val="midCat"/>
      </c:valAx>
    </c:plotArea>
    <c:legend>
      <c:legendPos val="r"/>
      <c:overlay val="0"/>
    </c:legend>
    <c:plotVisOnly val="1"/>
    <c:dispBlanksAs val="gap"/>
    <c:showDLblsOverMax val="0"/>
  </c:chart>
  <c:spPr>
    <a:noFill/>
    <a:ln cap="rnd"/>
    <a:effectLst>
      <a:innerShdw blurRad="63500" dist="50800" dir="13500000">
        <a:prstClr val="black">
          <a:alpha val="50000"/>
        </a:prstClr>
      </a:innerShdw>
    </a:effectLst>
    <a:scene3d>
      <a:camera prst="orthographicFront"/>
      <a:lightRig rig="threePt" dir="t"/>
    </a:scene3d>
    <a:sp3d prstMaterial="dkEdge"/>
  </c:spPr>
  <c:printSettings>
    <c:headerFooter/>
    <c:pageMargins b="0.75000000000000255" l="0.70000000000000062" r="0.70000000000000062" t="0.7500000000000025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4.xml"/><Relationship Id="rId3" Type="http://schemas.openxmlformats.org/officeDocument/2006/relationships/chart" Target="../charts/chart1.xml"/><Relationship Id="rId7"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chart" Target="../charts/chart2.xml"/><Relationship Id="rId5" Type="http://schemas.openxmlformats.org/officeDocument/2006/relationships/image" Target="../media/image4.png"/><Relationship Id="rId4" Type="http://schemas.openxmlformats.org/officeDocument/2006/relationships/image" Target="../media/image3.png"/><Relationship Id="rId9"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2</xdr:col>
      <xdr:colOff>685800</xdr:colOff>
      <xdr:row>83</xdr:row>
      <xdr:rowOff>152400</xdr:rowOff>
    </xdr:from>
    <xdr:to>
      <xdr:col>5</xdr:col>
      <xdr:colOff>304800</xdr:colOff>
      <xdr:row>85</xdr:row>
      <xdr:rowOff>95250</xdr:rowOff>
    </xdr:to>
    <xdr:pic>
      <xdr:nvPicPr>
        <xdr:cNvPr id="1138" name="Picture 1">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cstate="print"/>
        <a:srcRect l="42383" t="47006" r="39453" b="48047"/>
        <a:stretch>
          <a:fillRect/>
        </a:stretch>
      </xdr:blipFill>
      <xdr:spPr bwMode="auto">
        <a:xfrm>
          <a:off x="2114550" y="13487400"/>
          <a:ext cx="1762125" cy="361950"/>
        </a:xfrm>
        <a:prstGeom prst="rect">
          <a:avLst/>
        </a:prstGeom>
        <a:noFill/>
        <a:ln w="1">
          <a:noFill/>
          <a:miter lim="800000"/>
          <a:headEnd/>
          <a:tailEnd/>
        </a:ln>
      </xdr:spPr>
    </xdr:pic>
    <xdr:clientData/>
  </xdr:twoCellAnchor>
  <xdr:twoCellAnchor editAs="oneCell">
    <xdr:from>
      <xdr:col>2</xdr:col>
      <xdr:colOff>457200</xdr:colOff>
      <xdr:row>37</xdr:row>
      <xdr:rowOff>76200</xdr:rowOff>
    </xdr:from>
    <xdr:to>
      <xdr:col>6</xdr:col>
      <xdr:colOff>257175</xdr:colOff>
      <xdr:row>40</xdr:row>
      <xdr:rowOff>142875</xdr:rowOff>
    </xdr:to>
    <xdr:pic>
      <xdr:nvPicPr>
        <xdr:cNvPr id="1139" name="Picture 2">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2" cstate="print"/>
        <a:srcRect l="36914" t="54688" r="35840" b="35806"/>
        <a:stretch>
          <a:fillRect/>
        </a:stretch>
      </xdr:blipFill>
      <xdr:spPr bwMode="auto">
        <a:xfrm>
          <a:off x="1885950" y="3848100"/>
          <a:ext cx="2657475" cy="695325"/>
        </a:xfrm>
        <a:prstGeom prst="rect">
          <a:avLst/>
        </a:prstGeom>
        <a:noFill/>
        <a:ln w="1">
          <a:noFill/>
          <a:miter lim="800000"/>
          <a:headEnd/>
          <a:tailEnd/>
        </a:ln>
      </xdr:spPr>
    </xdr:pic>
    <xdr:clientData/>
  </xdr:twoCellAnchor>
  <xdr:twoCellAnchor>
    <xdr:from>
      <xdr:col>0</xdr:col>
      <xdr:colOff>85725</xdr:colOff>
      <xdr:row>63</xdr:row>
      <xdr:rowOff>9525</xdr:rowOff>
    </xdr:from>
    <xdr:to>
      <xdr:col>8</xdr:col>
      <xdr:colOff>628650</xdr:colOff>
      <xdr:row>79</xdr:row>
      <xdr:rowOff>161925</xdr:rowOff>
    </xdr:to>
    <xdr:graphicFrame macro="">
      <xdr:nvGraphicFramePr>
        <xdr:cNvPr id="1140" name="3 Gráfico">
          <a:extLst>
            <a:ext uri="{FF2B5EF4-FFF2-40B4-BE49-F238E27FC236}">
              <a16:creationId xmlns:a16="http://schemas.microsoft.com/office/drawing/2014/main" id="{00000000-0008-0000-0000-00007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xdr:col>
      <xdr:colOff>676275</xdr:colOff>
      <xdr:row>93</xdr:row>
      <xdr:rowOff>0</xdr:rowOff>
    </xdr:from>
    <xdr:to>
      <xdr:col>5</xdr:col>
      <xdr:colOff>323850</xdr:colOff>
      <xdr:row>97</xdr:row>
      <xdr:rowOff>85725</xdr:rowOff>
    </xdr:to>
    <xdr:pic>
      <xdr:nvPicPr>
        <xdr:cNvPr id="1141" name="Picture 6">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4" cstate="print"/>
        <a:srcRect l="41849" t="44514" r="39693" b="42876"/>
        <a:stretch>
          <a:fillRect/>
        </a:stretch>
      </xdr:blipFill>
      <xdr:spPr bwMode="auto">
        <a:xfrm>
          <a:off x="2105025" y="15601950"/>
          <a:ext cx="1790700" cy="923925"/>
        </a:xfrm>
        <a:prstGeom prst="rect">
          <a:avLst/>
        </a:prstGeom>
        <a:noFill/>
        <a:ln w="1">
          <a:noFill/>
          <a:miter lim="800000"/>
          <a:headEnd/>
          <a:tailEnd/>
        </a:ln>
      </xdr:spPr>
    </xdr:pic>
    <xdr:clientData/>
  </xdr:twoCellAnchor>
  <xdr:twoCellAnchor editAs="oneCell">
    <xdr:from>
      <xdr:col>2</xdr:col>
      <xdr:colOff>619125</xdr:colOff>
      <xdr:row>138</xdr:row>
      <xdr:rowOff>41826</xdr:rowOff>
    </xdr:from>
    <xdr:to>
      <xdr:col>6</xdr:col>
      <xdr:colOff>152400</xdr:colOff>
      <xdr:row>141</xdr:row>
      <xdr:rowOff>51350</xdr:rowOff>
    </xdr:to>
    <xdr:pic>
      <xdr:nvPicPr>
        <xdr:cNvPr id="1143" name="Picture 21">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5" cstate="print"/>
        <a:srcRect l="39648" t="62759" r="35840" b="28516"/>
        <a:stretch>
          <a:fillRect/>
        </a:stretch>
      </xdr:blipFill>
      <xdr:spPr bwMode="auto">
        <a:xfrm>
          <a:off x="2043734" y="30745456"/>
          <a:ext cx="2382492" cy="630720"/>
        </a:xfrm>
        <a:prstGeom prst="rect">
          <a:avLst/>
        </a:prstGeom>
        <a:noFill/>
        <a:ln w="1">
          <a:noFill/>
          <a:miter lim="800000"/>
          <a:headEnd/>
          <a:tailEnd/>
        </a:ln>
      </xdr:spPr>
    </xdr:pic>
    <xdr:clientData/>
  </xdr:twoCellAnchor>
  <xdr:twoCellAnchor editAs="oneCell">
    <xdr:from>
      <xdr:col>2</xdr:col>
      <xdr:colOff>619125</xdr:colOff>
      <xdr:row>129</xdr:row>
      <xdr:rowOff>142875</xdr:rowOff>
    </xdr:from>
    <xdr:to>
      <xdr:col>6</xdr:col>
      <xdr:colOff>152400</xdr:colOff>
      <xdr:row>132</xdr:row>
      <xdr:rowOff>161925</xdr:rowOff>
    </xdr:to>
    <xdr:pic>
      <xdr:nvPicPr>
        <xdr:cNvPr id="1144" name="Picture 21">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5" cstate="print"/>
        <a:srcRect l="39648" t="48047" r="35840" b="43098"/>
        <a:stretch>
          <a:fillRect/>
        </a:stretch>
      </xdr:blipFill>
      <xdr:spPr bwMode="auto">
        <a:xfrm>
          <a:off x="2047875" y="24250650"/>
          <a:ext cx="2390775" cy="647700"/>
        </a:xfrm>
        <a:prstGeom prst="rect">
          <a:avLst/>
        </a:prstGeom>
        <a:noFill/>
        <a:ln w="1">
          <a:noFill/>
          <a:miter lim="800000"/>
          <a:headEnd/>
          <a:tailEnd/>
        </a:ln>
      </xdr:spPr>
    </xdr:pic>
    <xdr:clientData/>
  </xdr:twoCellAnchor>
  <xdr:twoCellAnchor>
    <xdr:from>
      <xdr:col>0</xdr:col>
      <xdr:colOff>66675</xdr:colOff>
      <xdr:row>110</xdr:row>
      <xdr:rowOff>152400</xdr:rowOff>
    </xdr:from>
    <xdr:to>
      <xdr:col>8</xdr:col>
      <xdr:colOff>609600</xdr:colOff>
      <xdr:row>127</xdr:row>
      <xdr:rowOff>104775</xdr:rowOff>
    </xdr:to>
    <xdr:graphicFrame macro="">
      <xdr:nvGraphicFramePr>
        <xdr:cNvPr id="11" name="3 Gráfico">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85725</xdr:colOff>
      <xdr:row>155</xdr:row>
      <xdr:rowOff>0</xdr:rowOff>
    </xdr:from>
    <xdr:to>
      <xdr:col>8</xdr:col>
      <xdr:colOff>628650</xdr:colOff>
      <xdr:row>171</xdr:row>
      <xdr:rowOff>85725</xdr:rowOff>
    </xdr:to>
    <xdr:graphicFrame macro="">
      <xdr:nvGraphicFramePr>
        <xdr:cNvPr id="12" name="3 Gráfico">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76200</xdr:colOff>
      <xdr:row>197</xdr:row>
      <xdr:rowOff>95250</xdr:rowOff>
    </xdr:from>
    <xdr:to>
      <xdr:col>8</xdr:col>
      <xdr:colOff>619125</xdr:colOff>
      <xdr:row>214</xdr:row>
      <xdr:rowOff>47625</xdr:rowOff>
    </xdr:to>
    <xdr:graphicFrame macro="">
      <xdr:nvGraphicFramePr>
        <xdr:cNvPr id="13" name="3 Gráfico">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76200</xdr:colOff>
      <xdr:row>257</xdr:row>
      <xdr:rowOff>161925</xdr:rowOff>
    </xdr:from>
    <xdr:to>
      <xdr:col>8</xdr:col>
      <xdr:colOff>619125</xdr:colOff>
      <xdr:row>274</xdr:row>
      <xdr:rowOff>114300</xdr:rowOff>
    </xdr:to>
    <xdr:graphicFrame macro="">
      <xdr:nvGraphicFramePr>
        <xdr:cNvPr id="14" name="3 Gráfico">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erardo%20Bautista/AppData/Roaming/Microsoft/Excel/ALCANTARILL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ZOS"/>
      <sheetName val="SALIDAS"/>
      <sheetName val="TOPOGRAFIA"/>
      <sheetName val="Hoja2"/>
    </sheetNames>
    <sheetDataSet>
      <sheetData sheetId="0" refreshError="1"/>
      <sheetData sheetId="1" refreshError="1"/>
      <sheetData sheetId="2">
        <row r="1">
          <cell r="A1">
            <v>1216494</v>
          </cell>
          <cell r="B1" t="str">
            <v>GPS-2</v>
          </cell>
          <cell r="C1">
            <v>1</v>
          </cell>
          <cell r="D1">
            <v>1216493.9728999999</v>
          </cell>
          <cell r="E1">
            <v>842673.22140000004</v>
          </cell>
          <cell r="F1">
            <v>2358.6689999999999</v>
          </cell>
          <cell r="G1" t="str">
            <v>GPS-2</v>
          </cell>
        </row>
        <row r="2">
          <cell r="A2">
            <v>1216557</v>
          </cell>
          <cell r="B2" t="str">
            <v>GPS-1</v>
          </cell>
          <cell r="C2">
            <v>2</v>
          </cell>
          <cell r="D2">
            <v>1216557.145</v>
          </cell>
          <cell r="E2">
            <v>842712.10719999997</v>
          </cell>
          <cell r="F2">
            <v>2362.1579999999999</v>
          </cell>
          <cell r="G2" t="str">
            <v>GPS-1</v>
          </cell>
        </row>
        <row r="3">
          <cell r="A3">
            <v>1216494</v>
          </cell>
          <cell r="B3" t="str">
            <v>EP</v>
          </cell>
          <cell r="C3">
            <v>3</v>
          </cell>
          <cell r="D3">
            <v>1216493.7427999999</v>
          </cell>
          <cell r="E3">
            <v>842670.96840000001</v>
          </cell>
          <cell r="F3">
            <v>2358.9850000000001</v>
          </cell>
          <cell r="G3" t="str">
            <v>EP</v>
          </cell>
        </row>
        <row r="4">
          <cell r="A4">
            <v>1216488</v>
          </cell>
          <cell r="B4" t="str">
            <v>P</v>
          </cell>
          <cell r="C4">
            <v>4</v>
          </cell>
          <cell r="D4">
            <v>1216487.801</v>
          </cell>
          <cell r="E4">
            <v>842672.93330000003</v>
          </cell>
          <cell r="F4">
            <v>2358.482</v>
          </cell>
          <cell r="G4" t="str">
            <v>P</v>
          </cell>
        </row>
        <row r="5">
          <cell r="A5">
            <v>1216487</v>
          </cell>
          <cell r="B5" t="str">
            <v>P</v>
          </cell>
          <cell r="C5">
            <v>5</v>
          </cell>
          <cell r="D5">
            <v>1216487.3263999999</v>
          </cell>
          <cell r="E5">
            <v>842674.3567</v>
          </cell>
          <cell r="F5">
            <v>2358.3989999999999</v>
          </cell>
          <cell r="G5" t="str">
            <v>P</v>
          </cell>
        </row>
        <row r="6">
          <cell r="A6">
            <v>1216492</v>
          </cell>
          <cell r="B6" t="str">
            <v>EP</v>
          </cell>
          <cell r="C6">
            <v>6</v>
          </cell>
          <cell r="D6">
            <v>1216491.5189</v>
          </cell>
          <cell r="E6">
            <v>842678.91729999997</v>
          </cell>
          <cell r="F6">
            <v>2358.4690000000001</v>
          </cell>
          <cell r="G6" t="str">
            <v>EP</v>
          </cell>
        </row>
        <row r="7">
          <cell r="A7">
            <v>1216491</v>
          </cell>
          <cell r="B7" t="str">
            <v>B</v>
          </cell>
          <cell r="C7">
            <v>7</v>
          </cell>
          <cell r="D7">
            <v>1216490.7745000001</v>
          </cell>
          <cell r="E7">
            <v>842678.5013</v>
          </cell>
          <cell r="F7">
            <v>2358.317</v>
          </cell>
          <cell r="G7" t="str">
            <v>B</v>
          </cell>
        </row>
        <row r="8">
          <cell r="A8">
            <v>1216493</v>
          </cell>
          <cell r="B8" t="str">
            <v>B</v>
          </cell>
          <cell r="C8">
            <v>8</v>
          </cell>
          <cell r="D8">
            <v>1216492.6514000001</v>
          </cell>
          <cell r="E8">
            <v>842678.64560000005</v>
          </cell>
          <cell r="F8">
            <v>2358.547</v>
          </cell>
          <cell r="G8" t="str">
            <v>B</v>
          </cell>
        </row>
        <row r="9">
          <cell r="A9">
            <v>1216493</v>
          </cell>
          <cell r="B9" t="str">
            <v>A</v>
          </cell>
          <cell r="C9">
            <v>9</v>
          </cell>
          <cell r="D9">
            <v>1216492.5856000001</v>
          </cell>
          <cell r="E9">
            <v>842678.66859999998</v>
          </cell>
          <cell r="F9">
            <v>2358.6909999999998</v>
          </cell>
          <cell r="G9" t="str">
            <v>A</v>
          </cell>
        </row>
        <row r="10">
          <cell r="A10">
            <v>1216491</v>
          </cell>
          <cell r="B10" t="str">
            <v>A</v>
          </cell>
          <cell r="C10">
            <v>10</v>
          </cell>
          <cell r="D10">
            <v>1216491.0453999999</v>
          </cell>
          <cell r="E10">
            <v>842678.51899999997</v>
          </cell>
          <cell r="F10">
            <v>2358.3890000000001</v>
          </cell>
          <cell r="G10" t="str">
            <v>A</v>
          </cell>
        </row>
        <row r="11">
          <cell r="A11">
            <v>1216488</v>
          </cell>
          <cell r="B11" t="str">
            <v>A</v>
          </cell>
          <cell r="C11">
            <v>11</v>
          </cell>
          <cell r="D11">
            <v>1216487.7598999999</v>
          </cell>
          <cell r="E11">
            <v>842674.8162</v>
          </cell>
          <cell r="F11">
            <v>2358.3710000000001</v>
          </cell>
          <cell r="G11" t="str">
            <v>A</v>
          </cell>
        </row>
        <row r="12">
          <cell r="A12">
            <v>1216488</v>
          </cell>
          <cell r="B12" t="str">
            <v>A</v>
          </cell>
          <cell r="C12">
            <v>12</v>
          </cell>
          <cell r="D12">
            <v>1216488.3810000001</v>
          </cell>
          <cell r="E12">
            <v>842672.7807</v>
          </cell>
          <cell r="F12">
            <v>2358.4650000000001</v>
          </cell>
          <cell r="G12" t="str">
            <v>A</v>
          </cell>
        </row>
        <row r="13">
          <cell r="A13">
            <v>1216488</v>
          </cell>
          <cell r="B13" t="str">
            <v>B</v>
          </cell>
          <cell r="C13">
            <v>13</v>
          </cell>
          <cell r="D13">
            <v>1216488.4584999999</v>
          </cell>
          <cell r="E13">
            <v>842672.78850000002</v>
          </cell>
          <cell r="F13">
            <v>2358.424</v>
          </cell>
          <cell r="G13" t="str">
            <v>B</v>
          </cell>
        </row>
        <row r="14">
          <cell r="A14">
            <v>1216488</v>
          </cell>
          <cell r="B14" t="str">
            <v>B</v>
          </cell>
          <cell r="C14">
            <v>14</v>
          </cell>
          <cell r="D14">
            <v>1216487.8089000001</v>
          </cell>
          <cell r="E14">
            <v>842674.8358</v>
          </cell>
          <cell r="F14">
            <v>2358.3090000000002</v>
          </cell>
          <cell r="G14" t="str">
            <v>B</v>
          </cell>
        </row>
        <row r="15">
          <cell r="A15">
            <v>1216496</v>
          </cell>
          <cell r="B15" t="str">
            <v>PZT</v>
          </cell>
          <cell r="C15">
            <v>15</v>
          </cell>
          <cell r="D15">
            <v>1216495.7294999999</v>
          </cell>
          <cell r="E15">
            <v>842675.15399999998</v>
          </cell>
          <cell r="F15">
            <v>2358.7809999999999</v>
          </cell>
          <cell r="G15" t="str">
            <v>PZT</v>
          </cell>
        </row>
        <row r="16">
          <cell r="A16">
            <v>1216499</v>
          </cell>
          <cell r="B16" t="str">
            <v>E</v>
          </cell>
          <cell r="C16">
            <v>16</v>
          </cell>
          <cell r="D16">
            <v>1216498.7019</v>
          </cell>
          <cell r="E16">
            <v>842678.92119999998</v>
          </cell>
          <cell r="F16">
            <v>2358.9380000000001</v>
          </cell>
          <cell r="G16" t="str">
            <v>E</v>
          </cell>
        </row>
        <row r="17">
          <cell r="A17">
            <v>1216474</v>
          </cell>
          <cell r="B17" t="str">
            <v>D-17</v>
          </cell>
          <cell r="C17">
            <v>17</v>
          </cell>
          <cell r="D17">
            <v>1216473.6926</v>
          </cell>
          <cell r="E17">
            <v>842643.152</v>
          </cell>
          <cell r="F17">
            <v>2358.5630000000001</v>
          </cell>
          <cell r="G17" t="str">
            <v>D-17</v>
          </cell>
        </row>
        <row r="18">
          <cell r="A18">
            <v>1216491</v>
          </cell>
          <cell r="B18" t="str">
            <v>E</v>
          </cell>
          <cell r="C18">
            <v>18</v>
          </cell>
          <cell r="D18">
            <v>1216490.9347999999</v>
          </cell>
          <cell r="E18">
            <v>842672.495</v>
          </cell>
          <cell r="F18">
            <v>2358.556</v>
          </cell>
          <cell r="G18" t="str">
            <v>E</v>
          </cell>
        </row>
        <row r="19">
          <cell r="A19">
            <v>1216487</v>
          </cell>
          <cell r="B19" t="str">
            <v>PL</v>
          </cell>
          <cell r="C19">
            <v>19</v>
          </cell>
          <cell r="D19">
            <v>1216486.8213</v>
          </cell>
          <cell r="E19">
            <v>842670.42909999995</v>
          </cell>
          <cell r="F19">
            <v>2358.6759999999999</v>
          </cell>
          <cell r="G19" t="str">
            <v>PL</v>
          </cell>
        </row>
        <row r="20">
          <cell r="A20">
            <v>1216487</v>
          </cell>
          <cell r="B20" t="str">
            <v>P</v>
          </cell>
          <cell r="C20">
            <v>20</v>
          </cell>
          <cell r="D20">
            <v>1216486.8698</v>
          </cell>
          <cell r="E20">
            <v>842658.32059999998</v>
          </cell>
          <cell r="F20">
            <v>2358.873</v>
          </cell>
          <cell r="G20" t="str">
            <v>P</v>
          </cell>
        </row>
        <row r="21">
          <cell r="A21">
            <v>1216483</v>
          </cell>
          <cell r="B21" t="str">
            <v>P-MU</v>
          </cell>
          <cell r="C21">
            <v>21</v>
          </cell>
          <cell r="D21">
            <v>1216483.0257999999</v>
          </cell>
          <cell r="E21">
            <v>842664.64740000002</v>
          </cell>
          <cell r="F21">
            <v>2358.768</v>
          </cell>
          <cell r="G21" t="str">
            <v>P-MU</v>
          </cell>
        </row>
        <row r="22">
          <cell r="A22">
            <v>1216486</v>
          </cell>
          <cell r="B22" t="str">
            <v>A</v>
          </cell>
          <cell r="C22">
            <v>22</v>
          </cell>
          <cell r="D22">
            <v>1216486.2542999999</v>
          </cell>
          <cell r="E22">
            <v>842658.72719999996</v>
          </cell>
          <cell r="F22">
            <v>2358.8389999999999</v>
          </cell>
          <cell r="G22" t="str">
            <v>A</v>
          </cell>
        </row>
        <row r="23">
          <cell r="A23">
            <v>1216482</v>
          </cell>
          <cell r="B23" t="str">
            <v>A</v>
          </cell>
          <cell r="C23">
            <v>23</v>
          </cell>
          <cell r="D23">
            <v>1216481.8363000001</v>
          </cell>
          <cell r="E23">
            <v>842661.37179999996</v>
          </cell>
          <cell r="F23">
            <v>2358.681</v>
          </cell>
          <cell r="G23" t="str">
            <v>A</v>
          </cell>
        </row>
        <row r="24">
          <cell r="A24">
            <v>1216486</v>
          </cell>
          <cell r="B24" t="str">
            <v>B</v>
          </cell>
          <cell r="C24">
            <v>24</v>
          </cell>
          <cell r="D24">
            <v>1216486.1843999999</v>
          </cell>
          <cell r="E24">
            <v>842658.64430000004</v>
          </cell>
          <cell r="F24">
            <v>2358.6840000000002</v>
          </cell>
          <cell r="G24" t="str">
            <v>B</v>
          </cell>
        </row>
        <row r="25">
          <cell r="A25">
            <v>1216482</v>
          </cell>
          <cell r="B25" t="str">
            <v>B</v>
          </cell>
          <cell r="C25">
            <v>25</v>
          </cell>
          <cell r="D25">
            <v>1216481.8681999999</v>
          </cell>
          <cell r="E25">
            <v>842661.31039999996</v>
          </cell>
          <cell r="F25">
            <v>2358.569</v>
          </cell>
          <cell r="G25" t="str">
            <v>B</v>
          </cell>
        </row>
        <row r="26">
          <cell r="A26">
            <v>1216484</v>
          </cell>
          <cell r="B26" t="str">
            <v>E</v>
          </cell>
          <cell r="C26">
            <v>26</v>
          </cell>
          <cell r="D26">
            <v>1216483.9353</v>
          </cell>
          <cell r="E26">
            <v>842659.99360000005</v>
          </cell>
          <cell r="F26">
            <v>2358.6010000000001</v>
          </cell>
          <cell r="G26" t="str">
            <v>E</v>
          </cell>
        </row>
        <row r="27">
          <cell r="A27">
            <v>1216477</v>
          </cell>
          <cell r="B27" t="str">
            <v>E</v>
          </cell>
          <cell r="C27">
            <v>27</v>
          </cell>
          <cell r="D27">
            <v>1216477.1335</v>
          </cell>
          <cell r="E27">
            <v>842647.51630000002</v>
          </cell>
          <cell r="F27">
            <v>2358.6669999999999</v>
          </cell>
          <cell r="G27" t="str">
            <v>E</v>
          </cell>
        </row>
        <row r="28">
          <cell r="A28">
            <v>1216478</v>
          </cell>
          <cell r="B28" t="str">
            <v>E</v>
          </cell>
          <cell r="C28">
            <v>28</v>
          </cell>
          <cell r="D28">
            <v>1216477.5249000001</v>
          </cell>
          <cell r="E28">
            <v>842642.86289999995</v>
          </cell>
          <cell r="F28">
            <v>2358.748</v>
          </cell>
          <cell r="G28" t="str">
            <v>E</v>
          </cell>
        </row>
        <row r="29">
          <cell r="A29">
            <v>1216472</v>
          </cell>
          <cell r="B29" t="str">
            <v>PL</v>
          </cell>
          <cell r="C29">
            <v>29</v>
          </cell>
          <cell r="D29">
            <v>1216471.5637999999</v>
          </cell>
          <cell r="E29">
            <v>842644.77130000002</v>
          </cell>
          <cell r="F29">
            <v>2358.7440000000001</v>
          </cell>
          <cell r="G29" t="str">
            <v>PL</v>
          </cell>
        </row>
        <row r="30">
          <cell r="A30">
            <v>1216480</v>
          </cell>
          <cell r="B30" t="str">
            <v>EP</v>
          </cell>
          <cell r="C30">
            <v>30</v>
          </cell>
          <cell r="D30">
            <v>1216480.42</v>
          </cell>
          <cell r="E30">
            <v>842647.01119999995</v>
          </cell>
          <cell r="F30">
            <v>2359.2310000000002</v>
          </cell>
          <cell r="G30" t="str">
            <v>EP</v>
          </cell>
        </row>
        <row r="31">
          <cell r="A31">
            <v>1216480</v>
          </cell>
          <cell r="B31" t="str">
            <v>A</v>
          </cell>
          <cell r="C31">
            <v>31</v>
          </cell>
          <cell r="D31">
            <v>1216479.7437</v>
          </cell>
          <cell r="E31">
            <v>842647.02819999994</v>
          </cell>
          <cell r="F31">
            <v>2359.0680000000002</v>
          </cell>
          <cell r="G31" t="str">
            <v>A</v>
          </cell>
        </row>
        <row r="32">
          <cell r="A32">
            <v>1216471</v>
          </cell>
          <cell r="B32" t="str">
            <v>MU</v>
          </cell>
          <cell r="C32">
            <v>32</v>
          </cell>
          <cell r="D32">
            <v>1216470.8611999999</v>
          </cell>
          <cell r="E32">
            <v>842644.12159999995</v>
          </cell>
          <cell r="F32">
            <v>2358.674</v>
          </cell>
          <cell r="G32" t="str">
            <v>MU</v>
          </cell>
        </row>
        <row r="33">
          <cell r="A33">
            <v>1216480</v>
          </cell>
          <cell r="B33" t="str">
            <v>B</v>
          </cell>
          <cell r="C33">
            <v>33</v>
          </cell>
          <cell r="D33">
            <v>1216479.5035999999</v>
          </cell>
          <cell r="E33">
            <v>842646.88040000002</v>
          </cell>
          <cell r="F33">
            <v>2358.748</v>
          </cell>
          <cell r="G33" t="str">
            <v>B</v>
          </cell>
        </row>
        <row r="34">
          <cell r="A34">
            <v>1216472</v>
          </cell>
          <cell r="B34" t="str">
            <v>A</v>
          </cell>
          <cell r="C34">
            <v>34</v>
          </cell>
          <cell r="D34">
            <v>1216471.7604</v>
          </cell>
          <cell r="E34">
            <v>842644.12199999997</v>
          </cell>
          <cell r="F34">
            <v>2358.67</v>
          </cell>
          <cell r="G34" t="str">
            <v>A</v>
          </cell>
        </row>
        <row r="35">
          <cell r="A35">
            <v>1216472</v>
          </cell>
          <cell r="B35" t="str">
            <v>B</v>
          </cell>
          <cell r="C35">
            <v>35</v>
          </cell>
          <cell r="D35">
            <v>1216471.9044000001</v>
          </cell>
          <cell r="E35">
            <v>842644.26</v>
          </cell>
          <cell r="F35">
            <v>2358.4789999999998</v>
          </cell>
          <cell r="G35" t="str">
            <v>B</v>
          </cell>
        </row>
        <row r="36">
          <cell r="A36">
            <v>1216477</v>
          </cell>
          <cell r="B36" t="str">
            <v>PZ</v>
          </cell>
          <cell r="C36">
            <v>36</v>
          </cell>
          <cell r="D36">
            <v>1216476.8503</v>
          </cell>
          <cell r="E36">
            <v>842645.8284</v>
          </cell>
          <cell r="F36">
            <v>2358.7130000000002</v>
          </cell>
          <cell r="G36" t="str">
            <v>PZ</v>
          </cell>
        </row>
        <row r="37">
          <cell r="A37">
            <v>1216476</v>
          </cell>
          <cell r="B37" t="str">
            <v>NV</v>
          </cell>
          <cell r="C37">
            <v>37</v>
          </cell>
          <cell r="D37">
            <v>1216476.4883000001</v>
          </cell>
          <cell r="E37">
            <v>842645.67249999999</v>
          </cell>
          <cell r="F37">
            <v>2358.7249999999999</v>
          </cell>
          <cell r="G37" t="str">
            <v>NV</v>
          </cell>
        </row>
        <row r="38">
          <cell r="A38">
            <v>1216492</v>
          </cell>
          <cell r="B38" t="str">
            <v>PZ</v>
          </cell>
          <cell r="C38">
            <v>38</v>
          </cell>
          <cell r="D38">
            <v>1216492.2568999999</v>
          </cell>
          <cell r="E38">
            <v>842674.83779999998</v>
          </cell>
          <cell r="F38">
            <v>2358.5259999999998</v>
          </cell>
          <cell r="G38" t="str">
            <v>PZ</v>
          </cell>
        </row>
        <row r="39">
          <cell r="A39">
            <v>1216492</v>
          </cell>
          <cell r="B39" t="str">
            <v>NV-17</v>
          </cell>
          <cell r="C39">
            <v>39</v>
          </cell>
          <cell r="D39">
            <v>1216492.3500999999</v>
          </cell>
          <cell r="E39">
            <v>842675.16520000005</v>
          </cell>
          <cell r="F39">
            <v>2358.5050000000001</v>
          </cell>
          <cell r="G39" t="str">
            <v>NV-17</v>
          </cell>
        </row>
        <row r="40">
          <cell r="A40">
            <v>1216488</v>
          </cell>
          <cell r="B40" t="str">
            <v>PZT</v>
          </cell>
          <cell r="C40">
            <v>40</v>
          </cell>
          <cell r="D40">
            <v>1216488.0294999999</v>
          </cell>
          <cell r="E40">
            <v>842679.98100000003</v>
          </cell>
          <cell r="F40">
            <v>2358.134</v>
          </cell>
          <cell r="G40" t="str">
            <v>PZT</v>
          </cell>
        </row>
        <row r="41">
          <cell r="A41">
            <v>1216482</v>
          </cell>
          <cell r="B41" t="str">
            <v>PL</v>
          </cell>
          <cell r="C41">
            <v>41</v>
          </cell>
          <cell r="D41">
            <v>1216482.2901999999</v>
          </cell>
          <cell r="E41">
            <v>842677.9007</v>
          </cell>
          <cell r="F41">
            <v>2357.89</v>
          </cell>
          <cell r="G41" t="str">
            <v>PL</v>
          </cell>
        </row>
        <row r="42">
          <cell r="A42">
            <v>1216473</v>
          </cell>
          <cell r="B42" t="str">
            <v>P</v>
          </cell>
          <cell r="C42">
            <v>42</v>
          </cell>
          <cell r="D42">
            <v>1216472.5614</v>
          </cell>
          <cell r="E42">
            <v>842682.2598</v>
          </cell>
          <cell r="F42">
            <v>2357.2350000000001</v>
          </cell>
          <cell r="G42" t="str">
            <v>P</v>
          </cell>
        </row>
        <row r="43">
          <cell r="A43">
            <v>1216475</v>
          </cell>
          <cell r="B43" t="str">
            <v>P</v>
          </cell>
          <cell r="C43">
            <v>43</v>
          </cell>
          <cell r="D43">
            <v>1216475.4242</v>
          </cell>
          <cell r="E43">
            <v>842687.43909999996</v>
          </cell>
          <cell r="F43">
            <v>2357.2440000000001</v>
          </cell>
          <cell r="G43" t="str">
            <v>P</v>
          </cell>
        </row>
        <row r="44">
          <cell r="A44">
            <v>1216473</v>
          </cell>
          <cell r="B44" t="str">
            <v>A</v>
          </cell>
          <cell r="C44">
            <v>44</v>
          </cell>
          <cell r="D44">
            <v>1216472.8215000001</v>
          </cell>
          <cell r="E44">
            <v>842682.68409999995</v>
          </cell>
          <cell r="F44">
            <v>2357.2280000000001</v>
          </cell>
          <cell r="G44" t="str">
            <v>A</v>
          </cell>
        </row>
        <row r="45">
          <cell r="A45">
            <v>1216475</v>
          </cell>
          <cell r="B45" t="str">
            <v>A</v>
          </cell>
          <cell r="C45">
            <v>45</v>
          </cell>
          <cell r="D45">
            <v>1216475.1314000001</v>
          </cell>
          <cell r="E45">
            <v>842686.94180000003</v>
          </cell>
          <cell r="F45">
            <v>2357.2049999999999</v>
          </cell>
          <cell r="G45" t="str">
            <v>A</v>
          </cell>
        </row>
        <row r="46">
          <cell r="A46">
            <v>1216475</v>
          </cell>
          <cell r="B46" t="str">
            <v>B</v>
          </cell>
          <cell r="C46">
            <v>46</v>
          </cell>
          <cell r="D46">
            <v>1216474.9534</v>
          </cell>
          <cell r="E46">
            <v>842686.92969999998</v>
          </cell>
          <cell r="F46">
            <v>2357.1329999999998</v>
          </cell>
          <cell r="G46" t="str">
            <v>B</v>
          </cell>
        </row>
        <row r="47">
          <cell r="A47">
            <v>1216473</v>
          </cell>
          <cell r="B47" t="str">
            <v>B</v>
          </cell>
          <cell r="C47">
            <v>47</v>
          </cell>
          <cell r="D47">
            <v>1216472.7856999999</v>
          </cell>
          <cell r="E47">
            <v>842682.69850000006</v>
          </cell>
          <cell r="F47">
            <v>2357.1019999999999</v>
          </cell>
          <cell r="G47" t="str">
            <v>B</v>
          </cell>
        </row>
        <row r="48">
          <cell r="A48">
            <v>1216474</v>
          </cell>
          <cell r="B48" t="str">
            <v>E</v>
          </cell>
          <cell r="C48">
            <v>48</v>
          </cell>
          <cell r="D48">
            <v>1216474.2263</v>
          </cell>
          <cell r="E48">
            <v>842684.71140000003</v>
          </cell>
          <cell r="F48">
            <v>2357.1590000000001</v>
          </cell>
          <cell r="G48" t="str">
            <v>E</v>
          </cell>
        </row>
        <row r="49">
          <cell r="A49">
            <v>1216460</v>
          </cell>
          <cell r="B49" t="str">
            <v>E</v>
          </cell>
          <cell r="C49">
            <v>49</v>
          </cell>
          <cell r="D49">
            <v>1216460.1505</v>
          </cell>
          <cell r="E49">
            <v>842692.37040000001</v>
          </cell>
          <cell r="F49">
            <v>2356.0450000000001</v>
          </cell>
          <cell r="G49" t="str">
            <v>E</v>
          </cell>
        </row>
        <row r="50">
          <cell r="A50">
            <v>1216462</v>
          </cell>
          <cell r="B50" t="str">
            <v>B</v>
          </cell>
          <cell r="C50">
            <v>50</v>
          </cell>
          <cell r="D50">
            <v>1216461.6144999999</v>
          </cell>
          <cell r="E50">
            <v>842689.2709</v>
          </cell>
          <cell r="F50">
            <v>2356.2539999999999</v>
          </cell>
          <cell r="G50" t="str">
            <v>B</v>
          </cell>
        </row>
        <row r="51">
          <cell r="A51">
            <v>1216461</v>
          </cell>
          <cell r="B51" t="str">
            <v>P</v>
          </cell>
          <cell r="C51">
            <v>51</v>
          </cell>
          <cell r="D51">
            <v>1216461.2921</v>
          </cell>
          <cell r="E51">
            <v>842695.18570000003</v>
          </cell>
          <cell r="F51">
            <v>2356.0680000000002</v>
          </cell>
          <cell r="G51" t="str">
            <v>P</v>
          </cell>
        </row>
        <row r="52">
          <cell r="A52">
            <v>1216461</v>
          </cell>
          <cell r="B52" t="str">
            <v>A</v>
          </cell>
          <cell r="C52">
            <v>52</v>
          </cell>
          <cell r="D52">
            <v>1216460.9014999999</v>
          </cell>
          <cell r="E52">
            <v>842694.59180000005</v>
          </cell>
          <cell r="F52">
            <v>2356.0680000000002</v>
          </cell>
          <cell r="G52" t="str">
            <v>A</v>
          </cell>
        </row>
        <row r="53">
          <cell r="A53">
            <v>1216459</v>
          </cell>
          <cell r="B53" t="str">
            <v>P</v>
          </cell>
          <cell r="C53">
            <v>53</v>
          </cell>
          <cell r="D53">
            <v>1216459.0201000001</v>
          </cell>
          <cell r="E53">
            <v>842689.72180000006</v>
          </cell>
          <cell r="F53">
            <v>2356.1480000000001</v>
          </cell>
          <cell r="G53" t="str">
            <v>P</v>
          </cell>
        </row>
        <row r="54">
          <cell r="A54">
            <v>1216461</v>
          </cell>
          <cell r="B54" t="str">
            <v>B</v>
          </cell>
          <cell r="C54">
            <v>54</v>
          </cell>
          <cell r="D54">
            <v>1216460.7899</v>
          </cell>
          <cell r="E54">
            <v>842694.5747</v>
          </cell>
          <cell r="F54">
            <v>2356.002</v>
          </cell>
          <cell r="G54" t="str">
            <v>B</v>
          </cell>
        </row>
        <row r="55">
          <cell r="A55">
            <v>1216458</v>
          </cell>
          <cell r="B55" t="str">
            <v>PT</v>
          </cell>
          <cell r="C55">
            <v>55</v>
          </cell>
          <cell r="D55">
            <v>1216457.8297999999</v>
          </cell>
          <cell r="E55">
            <v>842696.1862</v>
          </cell>
          <cell r="F55">
            <v>2355.7950000000001</v>
          </cell>
          <cell r="G55" t="str">
            <v>PT</v>
          </cell>
        </row>
        <row r="56">
          <cell r="A56">
            <v>1216459</v>
          </cell>
          <cell r="B56" t="str">
            <v>B</v>
          </cell>
          <cell r="C56">
            <v>56</v>
          </cell>
          <cell r="D56">
            <v>1216459.2489</v>
          </cell>
          <cell r="E56">
            <v>842690.38989999995</v>
          </cell>
          <cell r="F56">
            <v>2356.056</v>
          </cell>
          <cell r="G56" t="str">
            <v>B</v>
          </cell>
        </row>
        <row r="57">
          <cell r="A57">
            <v>1216448</v>
          </cell>
          <cell r="B57" t="str">
            <v>P</v>
          </cell>
          <cell r="C57">
            <v>57</v>
          </cell>
          <cell r="D57">
            <v>1216447.5223000001</v>
          </cell>
          <cell r="E57">
            <v>842702.99439999997</v>
          </cell>
          <cell r="F57">
            <v>2355.0479999999998</v>
          </cell>
          <cell r="G57" t="str">
            <v>P</v>
          </cell>
        </row>
        <row r="58">
          <cell r="A58">
            <v>1216444</v>
          </cell>
          <cell r="B58" t="str">
            <v>P</v>
          </cell>
          <cell r="C58">
            <v>58</v>
          </cell>
          <cell r="D58">
            <v>1216443.5756000001</v>
          </cell>
          <cell r="E58">
            <v>842698.30339999998</v>
          </cell>
          <cell r="F58">
            <v>2354.9630000000002</v>
          </cell>
          <cell r="G58" t="str">
            <v>P</v>
          </cell>
        </row>
        <row r="59">
          <cell r="A59">
            <v>1216446</v>
          </cell>
          <cell r="B59" t="str">
            <v>A</v>
          </cell>
          <cell r="C59">
            <v>59</v>
          </cell>
          <cell r="D59">
            <v>1216445.8784</v>
          </cell>
          <cell r="E59">
            <v>842702.79969999997</v>
          </cell>
          <cell r="F59">
            <v>2354.9050000000002</v>
          </cell>
          <cell r="G59" t="str">
            <v>A</v>
          </cell>
        </row>
        <row r="60">
          <cell r="A60">
            <v>1216444</v>
          </cell>
          <cell r="B60" t="str">
            <v>A</v>
          </cell>
          <cell r="C60">
            <v>60</v>
          </cell>
          <cell r="D60">
            <v>1216443.8565</v>
          </cell>
          <cell r="E60">
            <v>842698.79330000002</v>
          </cell>
          <cell r="F60">
            <v>2354.9299999999998</v>
          </cell>
          <cell r="G60" t="str">
            <v>A</v>
          </cell>
        </row>
        <row r="61">
          <cell r="A61">
            <v>1216446</v>
          </cell>
          <cell r="B61" t="str">
            <v>B</v>
          </cell>
          <cell r="C61">
            <v>61</v>
          </cell>
          <cell r="D61">
            <v>1216445.6843999999</v>
          </cell>
          <cell r="E61">
            <v>842702.90700000001</v>
          </cell>
          <cell r="F61">
            <v>2354.8629999999998</v>
          </cell>
          <cell r="G61" t="str">
            <v>B</v>
          </cell>
        </row>
        <row r="62">
          <cell r="A62">
            <v>1216444</v>
          </cell>
          <cell r="B62" t="str">
            <v>B</v>
          </cell>
          <cell r="C62">
            <v>62</v>
          </cell>
          <cell r="D62">
            <v>1216443.8422000001</v>
          </cell>
          <cell r="E62">
            <v>842698.79740000004</v>
          </cell>
          <cell r="F62">
            <v>2354.8890000000001</v>
          </cell>
          <cell r="G62" t="str">
            <v>B</v>
          </cell>
        </row>
        <row r="63">
          <cell r="A63">
            <v>1216445</v>
          </cell>
          <cell r="B63" t="str">
            <v>E</v>
          </cell>
          <cell r="C63">
            <v>63</v>
          </cell>
          <cell r="D63">
            <v>1216444.9317999999</v>
          </cell>
          <cell r="E63">
            <v>842700.66709999996</v>
          </cell>
          <cell r="F63">
            <v>2354.9169999999999</v>
          </cell>
          <cell r="G63" t="str">
            <v>E</v>
          </cell>
        </row>
        <row r="64">
          <cell r="A64">
            <v>1216437</v>
          </cell>
          <cell r="B64" t="str">
            <v>PL</v>
          </cell>
          <cell r="C64">
            <v>64</v>
          </cell>
          <cell r="D64">
            <v>1216436.7128000001</v>
          </cell>
          <cell r="E64">
            <v>842702.92819999997</v>
          </cell>
          <cell r="F64">
            <v>2354.3589999999999</v>
          </cell>
          <cell r="G64" t="str">
            <v>PL</v>
          </cell>
        </row>
        <row r="65">
          <cell r="A65">
            <v>1216431</v>
          </cell>
          <cell r="B65" t="str">
            <v>PT</v>
          </cell>
          <cell r="C65">
            <v>65</v>
          </cell>
          <cell r="D65">
            <v>1216430.7705000001</v>
          </cell>
          <cell r="E65">
            <v>842711.25970000005</v>
          </cell>
          <cell r="F65">
            <v>2353.73</v>
          </cell>
          <cell r="G65" t="str">
            <v>PT</v>
          </cell>
        </row>
        <row r="66">
          <cell r="A66">
            <v>1216431</v>
          </cell>
          <cell r="B66" t="str">
            <v>EP</v>
          </cell>
          <cell r="C66">
            <v>66</v>
          </cell>
          <cell r="D66">
            <v>1216430.5253000001</v>
          </cell>
          <cell r="E66">
            <v>842712.69400000002</v>
          </cell>
          <cell r="F66">
            <v>2353.8240000000001</v>
          </cell>
          <cell r="G66" t="str">
            <v>EP</v>
          </cell>
        </row>
        <row r="67">
          <cell r="A67">
            <v>1216429</v>
          </cell>
          <cell r="B67" t="str">
            <v>EP</v>
          </cell>
          <cell r="C67">
            <v>67</v>
          </cell>
          <cell r="D67">
            <v>1216428.8665</v>
          </cell>
          <cell r="E67">
            <v>842706.42279999994</v>
          </cell>
          <cell r="F67">
            <v>2353.9569999999999</v>
          </cell>
          <cell r="G67" t="str">
            <v>EP</v>
          </cell>
        </row>
        <row r="68">
          <cell r="A68">
            <v>1216429</v>
          </cell>
          <cell r="B68" t="str">
            <v>A</v>
          </cell>
          <cell r="C68">
            <v>68</v>
          </cell>
          <cell r="D68">
            <v>1216429.0734000001</v>
          </cell>
          <cell r="E68">
            <v>842707.00230000005</v>
          </cell>
          <cell r="F68">
            <v>2353.944</v>
          </cell>
          <cell r="G68" t="str">
            <v>A</v>
          </cell>
        </row>
        <row r="69">
          <cell r="A69">
            <v>1216430</v>
          </cell>
          <cell r="B69" t="str">
            <v>A</v>
          </cell>
          <cell r="C69">
            <v>69</v>
          </cell>
          <cell r="D69">
            <v>1216429.9593</v>
          </cell>
          <cell r="E69">
            <v>842711.94050000003</v>
          </cell>
          <cell r="F69">
            <v>2353.8040000000001</v>
          </cell>
          <cell r="G69" t="str">
            <v>A</v>
          </cell>
        </row>
        <row r="70">
          <cell r="A70">
            <v>1216429</v>
          </cell>
          <cell r="B70" t="str">
            <v>B</v>
          </cell>
          <cell r="C70">
            <v>70</v>
          </cell>
          <cell r="D70">
            <v>1216429.0578999999</v>
          </cell>
          <cell r="E70">
            <v>842707.00089999998</v>
          </cell>
          <cell r="F70">
            <v>2353.835</v>
          </cell>
          <cell r="G70" t="str">
            <v>B</v>
          </cell>
        </row>
        <row r="71">
          <cell r="A71">
            <v>1216430</v>
          </cell>
          <cell r="B71" t="str">
            <v>B</v>
          </cell>
          <cell r="C71">
            <v>71</v>
          </cell>
          <cell r="D71">
            <v>1216429.8791</v>
          </cell>
          <cell r="E71">
            <v>842711.97919999994</v>
          </cell>
          <cell r="F71">
            <v>2353.6840000000002</v>
          </cell>
          <cell r="G71" t="str">
            <v>B</v>
          </cell>
        </row>
        <row r="72">
          <cell r="A72">
            <v>1216428</v>
          </cell>
          <cell r="B72" t="str">
            <v>E</v>
          </cell>
          <cell r="C72">
            <v>72</v>
          </cell>
          <cell r="D72">
            <v>1216428.4416</v>
          </cell>
          <cell r="E72">
            <v>842709.73800000001</v>
          </cell>
          <cell r="F72">
            <v>2353.7179999999998</v>
          </cell>
          <cell r="G72" t="str">
            <v>E</v>
          </cell>
        </row>
        <row r="73">
          <cell r="A73">
            <v>1216430</v>
          </cell>
          <cell r="B73" t="str">
            <v>B</v>
          </cell>
          <cell r="C73">
            <v>73</v>
          </cell>
          <cell r="D73">
            <v>1216429.9735999999</v>
          </cell>
          <cell r="E73">
            <v>842712.84050000005</v>
          </cell>
          <cell r="F73">
            <v>2353.6190000000001</v>
          </cell>
          <cell r="G73" t="str">
            <v>B</v>
          </cell>
        </row>
        <row r="74">
          <cell r="A74">
            <v>1216430</v>
          </cell>
          <cell r="B74" t="str">
            <v>A</v>
          </cell>
          <cell r="C74">
            <v>74</v>
          </cell>
          <cell r="D74">
            <v>1216430.0855</v>
          </cell>
          <cell r="E74">
            <v>842712.88009999995</v>
          </cell>
          <cell r="F74">
            <v>2353.808</v>
          </cell>
          <cell r="G74" t="str">
            <v>A</v>
          </cell>
        </row>
        <row r="75">
          <cell r="A75">
            <v>1216426</v>
          </cell>
          <cell r="B75" t="str">
            <v>PZ-28</v>
          </cell>
          <cell r="C75">
            <v>75</v>
          </cell>
          <cell r="D75">
            <v>1216426.3318</v>
          </cell>
          <cell r="E75">
            <v>842710.71979999996</v>
          </cell>
          <cell r="F75">
            <v>2353.6170000000002</v>
          </cell>
          <cell r="G75" t="str">
            <v>PZ-28</v>
          </cell>
        </row>
        <row r="76">
          <cell r="A76">
            <v>1216427</v>
          </cell>
          <cell r="B76" t="str">
            <v>NV</v>
          </cell>
          <cell r="C76">
            <v>76</v>
          </cell>
          <cell r="D76">
            <v>1216426.6647000001</v>
          </cell>
          <cell r="E76">
            <v>842710.69220000005</v>
          </cell>
          <cell r="F76">
            <v>2353.6210000000001</v>
          </cell>
          <cell r="G76" t="str">
            <v>NV</v>
          </cell>
        </row>
        <row r="77">
          <cell r="A77">
            <v>1216430</v>
          </cell>
          <cell r="B77" t="str">
            <v>A</v>
          </cell>
          <cell r="C77">
            <v>77</v>
          </cell>
          <cell r="D77">
            <v>1216430.0592</v>
          </cell>
          <cell r="E77">
            <v>842712.71479999996</v>
          </cell>
          <cell r="F77">
            <v>2353.8029999999999</v>
          </cell>
          <cell r="G77" t="str">
            <v>A</v>
          </cell>
        </row>
        <row r="78">
          <cell r="A78">
            <v>1216426</v>
          </cell>
          <cell r="B78" t="str">
            <v>A</v>
          </cell>
          <cell r="C78">
            <v>78</v>
          </cell>
          <cell r="D78">
            <v>1216425.6965000001</v>
          </cell>
          <cell r="E78">
            <v>842714.11930000002</v>
          </cell>
          <cell r="F78">
            <v>2353.6190000000001</v>
          </cell>
          <cell r="G78" t="str">
            <v>A</v>
          </cell>
        </row>
        <row r="79">
          <cell r="A79">
            <v>1216426</v>
          </cell>
          <cell r="B79" t="str">
            <v>B</v>
          </cell>
          <cell r="C79">
            <v>79</v>
          </cell>
          <cell r="D79">
            <v>1216425.7409999999</v>
          </cell>
          <cell r="E79">
            <v>842714.00690000004</v>
          </cell>
          <cell r="F79">
            <v>2353.471</v>
          </cell>
          <cell r="G79" t="str">
            <v>B</v>
          </cell>
        </row>
        <row r="80">
          <cell r="A80">
            <v>1216422</v>
          </cell>
          <cell r="B80" t="str">
            <v>A</v>
          </cell>
          <cell r="C80">
            <v>80</v>
          </cell>
          <cell r="D80">
            <v>1216421.5244</v>
          </cell>
          <cell r="E80">
            <v>842711.07079999999</v>
          </cell>
          <cell r="F80">
            <v>2353.4609999999998</v>
          </cell>
          <cell r="G80" t="str">
            <v>A</v>
          </cell>
        </row>
        <row r="81">
          <cell r="A81">
            <v>1216428</v>
          </cell>
          <cell r="B81" t="str">
            <v>E</v>
          </cell>
          <cell r="C81">
            <v>81</v>
          </cell>
          <cell r="D81">
            <v>1216427.7039000001</v>
          </cell>
          <cell r="E81">
            <v>842713.4068</v>
          </cell>
          <cell r="F81">
            <v>2353.5569999999998</v>
          </cell>
          <cell r="G81" t="str">
            <v>E</v>
          </cell>
        </row>
        <row r="82">
          <cell r="A82">
            <v>1216423</v>
          </cell>
          <cell r="B82" t="str">
            <v>E</v>
          </cell>
          <cell r="C82">
            <v>82</v>
          </cell>
          <cell r="D82">
            <v>1216423.2471</v>
          </cell>
          <cell r="E82">
            <v>842712.55870000005</v>
          </cell>
          <cell r="F82">
            <v>2353.442</v>
          </cell>
          <cell r="G82" t="str">
            <v>E</v>
          </cell>
        </row>
        <row r="83">
          <cell r="A83">
            <v>1216425</v>
          </cell>
          <cell r="B83" t="str">
            <v>E</v>
          </cell>
          <cell r="C83">
            <v>83</v>
          </cell>
          <cell r="D83">
            <v>1216425.1144999999</v>
          </cell>
          <cell r="E83">
            <v>842708.94889999996</v>
          </cell>
          <cell r="F83">
            <v>2353.634</v>
          </cell>
          <cell r="G83" t="str">
            <v>E</v>
          </cell>
        </row>
        <row r="84">
          <cell r="A84">
            <v>1216421</v>
          </cell>
          <cell r="B84" t="str">
            <v>A</v>
          </cell>
          <cell r="C84">
            <v>84</v>
          </cell>
          <cell r="D84">
            <v>1216420.9336000001</v>
          </cell>
          <cell r="E84">
            <v>842710.55209999997</v>
          </cell>
          <cell r="F84">
            <v>2353.4879999999998</v>
          </cell>
          <cell r="G84" t="str">
            <v>A</v>
          </cell>
        </row>
        <row r="85">
          <cell r="A85">
            <v>1216426</v>
          </cell>
          <cell r="B85" t="str">
            <v>EP</v>
          </cell>
          <cell r="C85">
            <v>85</v>
          </cell>
          <cell r="D85">
            <v>1216425.6802000001</v>
          </cell>
          <cell r="E85">
            <v>842714.92420000001</v>
          </cell>
          <cell r="F85">
            <v>2353.5</v>
          </cell>
          <cell r="G85" t="str">
            <v>EP</v>
          </cell>
        </row>
        <row r="86">
          <cell r="A86">
            <v>1216410</v>
          </cell>
          <cell r="B86" t="str">
            <v>P</v>
          </cell>
          <cell r="C86">
            <v>86</v>
          </cell>
          <cell r="D86">
            <v>1216410.1756</v>
          </cell>
          <cell r="E86">
            <v>842723.17980000004</v>
          </cell>
          <cell r="F86">
            <v>2352.7240000000002</v>
          </cell>
          <cell r="G86" t="str">
            <v>P</v>
          </cell>
        </row>
        <row r="87">
          <cell r="A87">
            <v>1216410</v>
          </cell>
          <cell r="B87" t="str">
            <v>A</v>
          </cell>
          <cell r="C87">
            <v>87</v>
          </cell>
          <cell r="D87">
            <v>1216409.6791999999</v>
          </cell>
          <cell r="E87">
            <v>842722.4926</v>
          </cell>
          <cell r="F87">
            <v>2352.732</v>
          </cell>
          <cell r="G87" t="str">
            <v>A</v>
          </cell>
        </row>
        <row r="88">
          <cell r="A88">
            <v>1216409</v>
          </cell>
          <cell r="B88" t="str">
            <v>B</v>
          </cell>
          <cell r="C88">
            <v>88</v>
          </cell>
          <cell r="D88">
            <v>1216409.3806</v>
          </cell>
          <cell r="E88">
            <v>842722.59420000005</v>
          </cell>
          <cell r="F88">
            <v>2352.6619999999998</v>
          </cell>
          <cell r="G88" t="str">
            <v>B</v>
          </cell>
        </row>
        <row r="89">
          <cell r="A89">
            <v>1216408</v>
          </cell>
          <cell r="B89" t="str">
            <v>E</v>
          </cell>
          <cell r="C89">
            <v>89</v>
          </cell>
          <cell r="D89">
            <v>1216408.1780000001</v>
          </cell>
          <cell r="E89">
            <v>842720.73829999997</v>
          </cell>
          <cell r="F89">
            <v>2352.6709999999998</v>
          </cell>
          <cell r="G89" t="str">
            <v>E</v>
          </cell>
        </row>
        <row r="90">
          <cell r="A90">
            <v>1216406</v>
          </cell>
          <cell r="B90" t="str">
            <v>PL</v>
          </cell>
          <cell r="C90">
            <v>90</v>
          </cell>
          <cell r="D90">
            <v>1216405.558</v>
          </cell>
          <cell r="E90">
            <v>842719.77139999997</v>
          </cell>
          <cell r="F90">
            <v>2352.587</v>
          </cell>
          <cell r="G90" t="str">
            <v>PL</v>
          </cell>
        </row>
        <row r="91">
          <cell r="A91">
            <v>1216393</v>
          </cell>
          <cell r="B91" t="str">
            <v>E</v>
          </cell>
          <cell r="C91">
            <v>91</v>
          </cell>
          <cell r="D91">
            <v>1216392.567</v>
          </cell>
          <cell r="E91">
            <v>842729.22210000001</v>
          </cell>
          <cell r="F91">
            <v>2351.92</v>
          </cell>
          <cell r="G91" t="str">
            <v>E</v>
          </cell>
        </row>
        <row r="92">
          <cell r="A92">
            <v>1216392</v>
          </cell>
          <cell r="B92" t="str">
            <v>PT</v>
          </cell>
          <cell r="C92">
            <v>92</v>
          </cell>
          <cell r="D92">
            <v>1216391.8879</v>
          </cell>
          <cell r="E92">
            <v>842731.94869999995</v>
          </cell>
          <cell r="F92">
            <v>2351.8159999999998</v>
          </cell>
          <cell r="G92" t="str">
            <v>PT</v>
          </cell>
        </row>
        <row r="93">
          <cell r="A93">
            <v>1216392</v>
          </cell>
          <cell r="B93" t="str">
            <v>EP</v>
          </cell>
          <cell r="C93">
            <v>93</v>
          </cell>
          <cell r="D93">
            <v>1216392.3049999999</v>
          </cell>
          <cell r="E93">
            <v>842732.61410000001</v>
          </cell>
          <cell r="F93">
            <v>2351.9160000000002</v>
          </cell>
          <cell r="G93" t="str">
            <v>EP</v>
          </cell>
        </row>
        <row r="94">
          <cell r="A94">
            <v>1216392</v>
          </cell>
          <cell r="B94" t="str">
            <v>A</v>
          </cell>
          <cell r="C94">
            <v>94</v>
          </cell>
          <cell r="D94">
            <v>1216392.0852999999</v>
          </cell>
          <cell r="E94">
            <v>842731.95050000004</v>
          </cell>
          <cell r="F94">
            <v>2351.875</v>
          </cell>
          <cell r="G94" t="str">
            <v>A</v>
          </cell>
        </row>
        <row r="95">
          <cell r="A95">
            <v>1216392</v>
          </cell>
          <cell r="B95" t="str">
            <v>B</v>
          </cell>
          <cell r="C95">
            <v>95</v>
          </cell>
          <cell r="D95">
            <v>1216392.1466000001</v>
          </cell>
          <cell r="E95">
            <v>842731.85080000001</v>
          </cell>
          <cell r="F95">
            <v>2351.8069999999998</v>
          </cell>
          <cell r="G95" t="str">
            <v>B</v>
          </cell>
        </row>
        <row r="96">
          <cell r="A96">
            <v>1216390</v>
          </cell>
          <cell r="B96" t="str">
            <v>A</v>
          </cell>
          <cell r="C96">
            <v>96</v>
          </cell>
          <cell r="D96">
            <v>1216389.5094999999</v>
          </cell>
          <cell r="E96">
            <v>842728.28300000005</v>
          </cell>
          <cell r="F96">
            <v>2351.9380000000001</v>
          </cell>
          <cell r="G96" t="str">
            <v>A</v>
          </cell>
        </row>
        <row r="97">
          <cell r="A97">
            <v>1216390</v>
          </cell>
          <cell r="B97" t="str">
            <v>B</v>
          </cell>
          <cell r="C97">
            <v>97</v>
          </cell>
          <cell r="D97">
            <v>1216389.6146</v>
          </cell>
          <cell r="E97">
            <v>842728.24780000001</v>
          </cell>
          <cell r="F97">
            <v>2351.826</v>
          </cell>
          <cell r="G97" t="str">
            <v>B</v>
          </cell>
        </row>
        <row r="98">
          <cell r="A98">
            <v>1216389</v>
          </cell>
          <cell r="B98" t="str">
            <v>P</v>
          </cell>
          <cell r="C98">
            <v>98</v>
          </cell>
          <cell r="D98">
            <v>1216389.1868</v>
          </cell>
          <cell r="E98">
            <v>842727.64159999997</v>
          </cell>
          <cell r="F98">
            <v>2351.9090000000001</v>
          </cell>
          <cell r="G98" t="str">
            <v>P</v>
          </cell>
        </row>
        <row r="99">
          <cell r="A99">
            <v>1216376</v>
          </cell>
          <cell r="B99" t="str">
            <v>P</v>
          </cell>
          <cell r="C99">
            <v>99</v>
          </cell>
          <cell r="D99">
            <v>1216375.5072000001</v>
          </cell>
          <cell r="E99">
            <v>842735.18169999996</v>
          </cell>
          <cell r="F99">
            <v>2351.2359999999999</v>
          </cell>
          <cell r="G99" t="str">
            <v>P</v>
          </cell>
        </row>
        <row r="100">
          <cell r="A100">
            <v>1216375</v>
          </cell>
          <cell r="B100" t="str">
            <v>PL</v>
          </cell>
          <cell r="C100">
            <v>100</v>
          </cell>
          <cell r="D100">
            <v>1216375.0555</v>
          </cell>
          <cell r="E100">
            <v>842736.18830000004</v>
          </cell>
          <cell r="F100">
            <v>2351.221</v>
          </cell>
          <cell r="G100" t="str">
            <v>PL</v>
          </cell>
        </row>
        <row r="101">
          <cell r="A101">
            <v>1216375</v>
          </cell>
          <cell r="B101" t="str">
            <v>A</v>
          </cell>
          <cell r="C101">
            <v>101</v>
          </cell>
          <cell r="D101">
            <v>1216375.2411</v>
          </cell>
          <cell r="E101">
            <v>842736.08889999997</v>
          </cell>
          <cell r="F101">
            <v>2351.2060000000001</v>
          </cell>
          <cell r="G101" t="str">
            <v>A</v>
          </cell>
        </row>
        <row r="102">
          <cell r="A102">
            <v>1216375</v>
          </cell>
          <cell r="B102" t="str">
            <v>B</v>
          </cell>
          <cell r="C102">
            <v>102</v>
          </cell>
          <cell r="D102">
            <v>1216375.3958999999</v>
          </cell>
          <cell r="E102">
            <v>842736.07019999996</v>
          </cell>
          <cell r="F102">
            <v>2351.098</v>
          </cell>
          <cell r="G102" t="str">
            <v>B</v>
          </cell>
        </row>
        <row r="103">
          <cell r="A103">
            <v>1216377</v>
          </cell>
          <cell r="B103" t="str">
            <v>B</v>
          </cell>
          <cell r="C103">
            <v>103</v>
          </cell>
          <cell r="D103">
            <v>1216377.4423</v>
          </cell>
          <cell r="E103">
            <v>842740.06359999999</v>
          </cell>
          <cell r="F103">
            <v>2351.0369999999998</v>
          </cell>
          <cell r="G103" t="str">
            <v>B</v>
          </cell>
        </row>
        <row r="104">
          <cell r="A104">
            <v>1216376</v>
          </cell>
          <cell r="B104" t="str">
            <v>E</v>
          </cell>
          <cell r="C104">
            <v>104</v>
          </cell>
          <cell r="D104">
            <v>1216376.3023999999</v>
          </cell>
          <cell r="E104">
            <v>842738.23349999997</v>
          </cell>
          <cell r="F104">
            <v>2351.076</v>
          </cell>
          <cell r="G104" t="str">
            <v>E</v>
          </cell>
        </row>
        <row r="105">
          <cell r="A105">
            <v>1216376</v>
          </cell>
          <cell r="B105" t="str">
            <v>BP</v>
          </cell>
          <cell r="C105">
            <v>105</v>
          </cell>
          <cell r="D105">
            <v>1216376.3847000001</v>
          </cell>
          <cell r="E105">
            <v>842740.67139999999</v>
          </cell>
          <cell r="F105">
            <v>2350.9760000000001</v>
          </cell>
          <cell r="G105" t="str">
            <v>BP</v>
          </cell>
        </row>
        <row r="106">
          <cell r="A106">
            <v>1216375</v>
          </cell>
          <cell r="B106" t="str">
            <v>E</v>
          </cell>
          <cell r="C106">
            <v>106</v>
          </cell>
          <cell r="D106">
            <v>1216375.372</v>
          </cell>
          <cell r="E106">
            <v>842738.70349999995</v>
          </cell>
          <cell r="F106">
            <v>2351.0340000000001</v>
          </cell>
          <cell r="G106" t="str">
            <v>E</v>
          </cell>
        </row>
        <row r="107">
          <cell r="A107">
            <v>1216374</v>
          </cell>
          <cell r="B107" t="str">
            <v>BP</v>
          </cell>
          <cell r="C107">
            <v>107</v>
          </cell>
          <cell r="D107">
            <v>1216374.4316</v>
          </cell>
          <cell r="E107">
            <v>842736.80119999999</v>
          </cell>
          <cell r="F107">
            <v>2351.0459999999998</v>
          </cell>
          <cell r="G107" t="str">
            <v>BP</v>
          </cell>
        </row>
        <row r="108">
          <cell r="A108">
            <v>1216425</v>
          </cell>
          <cell r="B108" t="str">
            <v>D-108</v>
          </cell>
          <cell r="C108">
            <v>108</v>
          </cell>
          <cell r="D108">
            <v>1216425.4199000001</v>
          </cell>
          <cell r="E108">
            <v>842711.38670000003</v>
          </cell>
          <cell r="F108">
            <v>2353.5610000000001</v>
          </cell>
          <cell r="G108" t="str">
            <v>D-108</v>
          </cell>
        </row>
        <row r="109">
          <cell r="A109">
            <v>1216356</v>
          </cell>
          <cell r="B109" t="str">
            <v>PZ-29</v>
          </cell>
          <cell r="C109">
            <v>109</v>
          </cell>
          <cell r="D109">
            <v>1216356.3514</v>
          </cell>
          <cell r="E109">
            <v>842749.34979999997</v>
          </cell>
          <cell r="F109">
            <v>2349.98</v>
          </cell>
          <cell r="G109" t="str">
            <v>PZ-29</v>
          </cell>
        </row>
        <row r="110">
          <cell r="A110">
            <v>1216357</v>
          </cell>
          <cell r="B110" t="str">
            <v>NV</v>
          </cell>
          <cell r="C110">
            <v>110</v>
          </cell>
          <cell r="D110">
            <v>1216356.6195</v>
          </cell>
          <cell r="E110">
            <v>842749.26710000006</v>
          </cell>
          <cell r="F110">
            <v>2349.9879999999998</v>
          </cell>
          <cell r="G110" t="str">
            <v>NV</v>
          </cell>
        </row>
        <row r="111">
          <cell r="A111">
            <v>1216356</v>
          </cell>
          <cell r="B111" t="str">
            <v>T3</v>
          </cell>
          <cell r="C111">
            <v>111</v>
          </cell>
          <cell r="D111">
            <v>1216356.3991</v>
          </cell>
          <cell r="E111">
            <v>842750.82709999999</v>
          </cell>
          <cell r="F111">
            <v>2350.1080000000002</v>
          </cell>
          <cell r="G111" t="str">
            <v>T3</v>
          </cell>
        </row>
        <row r="112">
          <cell r="A112">
            <v>1216357</v>
          </cell>
          <cell r="B112" t="str">
            <v>VV</v>
          </cell>
          <cell r="C112">
            <v>112</v>
          </cell>
          <cell r="D112">
            <v>1216357.0120999999</v>
          </cell>
          <cell r="E112">
            <v>842750.34250000003</v>
          </cell>
          <cell r="F112">
            <v>2349.904</v>
          </cell>
          <cell r="G112" t="str">
            <v>VV</v>
          </cell>
        </row>
        <row r="113">
          <cell r="A113">
            <v>1216360</v>
          </cell>
          <cell r="B113" t="str">
            <v>BP</v>
          </cell>
          <cell r="C113">
            <v>113</v>
          </cell>
          <cell r="D113">
            <v>1216359.5297999999</v>
          </cell>
          <cell r="E113">
            <v>842750.47970000003</v>
          </cell>
          <cell r="F113">
            <v>2350.1999999999998</v>
          </cell>
          <cell r="G113" t="str">
            <v>BP</v>
          </cell>
        </row>
        <row r="114">
          <cell r="A114">
            <v>1216350</v>
          </cell>
          <cell r="B114" t="str">
            <v>BP</v>
          </cell>
          <cell r="C114">
            <v>114</v>
          </cell>
          <cell r="D114">
            <v>1216349.7844</v>
          </cell>
          <cell r="E114">
            <v>842755.83479999995</v>
          </cell>
          <cell r="F114">
            <v>2350.1849999999999</v>
          </cell>
          <cell r="G114" t="str">
            <v>BP</v>
          </cell>
        </row>
        <row r="115">
          <cell r="A115">
            <v>1216349</v>
          </cell>
          <cell r="B115" t="str">
            <v>E</v>
          </cell>
          <cell r="C115">
            <v>115</v>
          </cell>
          <cell r="D115">
            <v>1216348.6168</v>
          </cell>
          <cell r="E115">
            <v>842753.65300000005</v>
          </cell>
          <cell r="F115">
            <v>2350.2130000000002</v>
          </cell>
          <cell r="G115" t="str">
            <v>E</v>
          </cell>
        </row>
        <row r="116">
          <cell r="A116">
            <v>1216348</v>
          </cell>
          <cell r="B116" t="str">
            <v>BP</v>
          </cell>
          <cell r="C116">
            <v>116</v>
          </cell>
          <cell r="D116">
            <v>1216347.6447999999</v>
          </cell>
          <cell r="E116">
            <v>842751.69720000005</v>
          </cell>
          <cell r="F116">
            <v>2350.2220000000002</v>
          </cell>
          <cell r="G116" t="str">
            <v>BP</v>
          </cell>
        </row>
        <row r="117">
          <cell r="A117">
            <v>1216355</v>
          </cell>
          <cell r="B117" t="str">
            <v>PT</v>
          </cell>
          <cell r="C117">
            <v>117</v>
          </cell>
          <cell r="D117">
            <v>1216354.5530000001</v>
          </cell>
          <cell r="E117">
            <v>842753.17949999997</v>
          </cell>
          <cell r="F117">
            <v>2350.1849999999999</v>
          </cell>
          <cell r="G117" t="str">
            <v>PT</v>
          </cell>
        </row>
        <row r="118">
          <cell r="A118">
            <v>1216356</v>
          </cell>
          <cell r="B118" t="str">
            <v>B</v>
          </cell>
          <cell r="C118">
            <v>118</v>
          </cell>
          <cell r="D118">
            <v>1216355.8322999999</v>
          </cell>
          <cell r="E118">
            <v>842752.61769999994</v>
          </cell>
          <cell r="F118">
            <v>2350.1990000000001</v>
          </cell>
          <cell r="G118" t="str">
            <v>B</v>
          </cell>
        </row>
        <row r="119">
          <cell r="A119">
            <v>1216357</v>
          </cell>
          <cell r="B119" t="str">
            <v>B</v>
          </cell>
          <cell r="C119">
            <v>119</v>
          </cell>
          <cell r="D119">
            <v>1216357.1699000001</v>
          </cell>
          <cell r="E119">
            <v>842753.1041</v>
          </cell>
          <cell r="F119">
            <v>2350.2600000000002</v>
          </cell>
          <cell r="G119" t="str">
            <v>B</v>
          </cell>
        </row>
        <row r="120">
          <cell r="A120">
            <v>1216357</v>
          </cell>
          <cell r="B120" t="str">
            <v>A</v>
          </cell>
          <cell r="C120">
            <v>120</v>
          </cell>
          <cell r="D120">
            <v>1216356.9722</v>
          </cell>
          <cell r="E120">
            <v>842753.26300000004</v>
          </cell>
          <cell r="F120">
            <v>2350.4340000000002</v>
          </cell>
          <cell r="G120" t="str">
            <v>A</v>
          </cell>
        </row>
        <row r="121">
          <cell r="A121">
            <v>1216354</v>
          </cell>
          <cell r="B121" t="str">
            <v>D-121</v>
          </cell>
          <cell r="C121">
            <v>121</v>
          </cell>
          <cell r="D121">
            <v>1216353.5412000001</v>
          </cell>
          <cell r="E121">
            <v>842749.39780000004</v>
          </cell>
          <cell r="F121">
            <v>2349.9850000000001</v>
          </cell>
          <cell r="G121" t="str">
            <v>D-121</v>
          </cell>
        </row>
        <row r="122">
          <cell r="A122">
            <v>1216355</v>
          </cell>
          <cell r="B122" t="str">
            <v>SM</v>
          </cell>
          <cell r="C122">
            <v>122</v>
          </cell>
          <cell r="D122">
            <v>1216355.3792000001</v>
          </cell>
          <cell r="E122">
            <v>842747.79680000001</v>
          </cell>
          <cell r="F122">
            <v>2349.8649999999998</v>
          </cell>
          <cell r="G122" t="str">
            <v>SM</v>
          </cell>
        </row>
        <row r="123">
          <cell r="A123">
            <v>1216357</v>
          </cell>
          <cell r="B123" t="str">
            <v>SM</v>
          </cell>
          <cell r="C123">
            <v>123</v>
          </cell>
          <cell r="D123">
            <v>1216356.5538999999</v>
          </cell>
          <cell r="E123">
            <v>842747.18940000003</v>
          </cell>
          <cell r="F123">
            <v>2349.8649999999998</v>
          </cell>
          <cell r="G123" t="str">
            <v>SM</v>
          </cell>
        </row>
        <row r="124">
          <cell r="A124">
            <v>1216356</v>
          </cell>
          <cell r="B124" t="str">
            <v>SM</v>
          </cell>
          <cell r="C124">
            <v>124</v>
          </cell>
          <cell r="D124">
            <v>1216356.2053</v>
          </cell>
          <cell r="E124">
            <v>842746.72939999995</v>
          </cell>
          <cell r="F124">
            <v>2349.837</v>
          </cell>
          <cell r="G124" t="str">
            <v>SM</v>
          </cell>
        </row>
        <row r="125">
          <cell r="A125">
            <v>1216354</v>
          </cell>
          <cell r="B125" t="str">
            <v>PL</v>
          </cell>
          <cell r="C125">
            <v>125</v>
          </cell>
          <cell r="D125">
            <v>1216353.9002</v>
          </cell>
          <cell r="E125">
            <v>842747.87029999995</v>
          </cell>
          <cell r="F125">
            <v>2350.2350000000001</v>
          </cell>
          <cell r="G125" t="str">
            <v>PL</v>
          </cell>
        </row>
        <row r="126">
          <cell r="A126">
            <v>1216355</v>
          </cell>
          <cell r="B126" t="str">
            <v>P</v>
          </cell>
          <cell r="C126">
            <v>126</v>
          </cell>
          <cell r="D126">
            <v>1216355.0649000001</v>
          </cell>
          <cell r="E126">
            <v>842753.87970000005</v>
          </cell>
          <cell r="F126">
            <v>2350.3780000000002</v>
          </cell>
          <cell r="G126" t="str">
            <v>P</v>
          </cell>
        </row>
        <row r="127">
          <cell r="A127">
            <v>1216344</v>
          </cell>
          <cell r="B127" t="str">
            <v>PL</v>
          </cell>
          <cell r="C127">
            <v>127</v>
          </cell>
          <cell r="D127">
            <v>1216343.5319999999</v>
          </cell>
          <cell r="E127">
            <v>842754.0845</v>
          </cell>
          <cell r="F127">
            <v>2350.2820000000002</v>
          </cell>
          <cell r="G127" t="str">
            <v>PL</v>
          </cell>
        </row>
        <row r="128">
          <cell r="A128">
            <v>1216345</v>
          </cell>
          <cell r="B128" t="str">
            <v>P</v>
          </cell>
          <cell r="C128">
            <v>128</v>
          </cell>
          <cell r="D128">
            <v>1216344.8537000001</v>
          </cell>
          <cell r="E128">
            <v>842759.51650000003</v>
          </cell>
          <cell r="F128">
            <v>2350.4749999999999</v>
          </cell>
          <cell r="G128" t="str">
            <v>P</v>
          </cell>
        </row>
        <row r="129">
          <cell r="A129">
            <v>1216343</v>
          </cell>
          <cell r="B129" t="str">
            <v>A</v>
          </cell>
          <cell r="C129">
            <v>129</v>
          </cell>
          <cell r="D129">
            <v>1216342.9516</v>
          </cell>
          <cell r="E129">
            <v>842759.51989999996</v>
          </cell>
          <cell r="F129">
            <v>2350.4520000000002</v>
          </cell>
          <cell r="G129" t="str">
            <v>A</v>
          </cell>
        </row>
        <row r="130">
          <cell r="A130">
            <v>1216343</v>
          </cell>
          <cell r="B130" t="str">
            <v>B</v>
          </cell>
          <cell r="C130">
            <v>130</v>
          </cell>
          <cell r="D130">
            <v>1216342.9545</v>
          </cell>
          <cell r="E130">
            <v>842759.51710000006</v>
          </cell>
          <cell r="F130">
            <v>2350.3310000000001</v>
          </cell>
          <cell r="G130" t="str">
            <v>B</v>
          </cell>
        </row>
        <row r="131">
          <cell r="A131">
            <v>1216342</v>
          </cell>
          <cell r="B131" t="str">
            <v>E</v>
          </cell>
          <cell r="C131">
            <v>131</v>
          </cell>
          <cell r="D131">
            <v>1216341.6580000001</v>
          </cell>
          <cell r="E131">
            <v>842757.45900000003</v>
          </cell>
          <cell r="F131">
            <v>2350.3310000000001</v>
          </cell>
          <cell r="G131" t="str">
            <v>E</v>
          </cell>
        </row>
        <row r="132">
          <cell r="A132">
            <v>1216341</v>
          </cell>
          <cell r="B132" t="str">
            <v>B</v>
          </cell>
          <cell r="C132">
            <v>132</v>
          </cell>
          <cell r="D132">
            <v>1216340.639</v>
          </cell>
          <cell r="E132">
            <v>842755.55649999995</v>
          </cell>
          <cell r="F132">
            <v>2350.3240000000001</v>
          </cell>
          <cell r="G132" t="str">
            <v>B</v>
          </cell>
        </row>
        <row r="133">
          <cell r="A133">
            <v>1216325</v>
          </cell>
          <cell r="B133" t="str">
            <v>E</v>
          </cell>
          <cell r="C133">
            <v>133</v>
          </cell>
          <cell r="D133">
            <v>1216325.0537</v>
          </cell>
          <cell r="E133">
            <v>842766.75329999998</v>
          </cell>
          <cell r="F133">
            <v>2350.4720000000002</v>
          </cell>
          <cell r="G133" t="str">
            <v>E</v>
          </cell>
        </row>
        <row r="134">
          <cell r="A134">
            <v>1216326</v>
          </cell>
          <cell r="B134" t="str">
            <v>B</v>
          </cell>
          <cell r="C134">
            <v>134</v>
          </cell>
          <cell r="D134">
            <v>1216325.8126999999</v>
          </cell>
          <cell r="E134">
            <v>842768.87390000001</v>
          </cell>
          <cell r="F134">
            <v>2350.4720000000002</v>
          </cell>
          <cell r="G134" t="str">
            <v>B</v>
          </cell>
        </row>
        <row r="135">
          <cell r="A135">
            <v>1216326</v>
          </cell>
          <cell r="B135" t="str">
            <v>A</v>
          </cell>
          <cell r="C135">
            <v>135</v>
          </cell>
          <cell r="D135">
            <v>1216325.6299999999</v>
          </cell>
          <cell r="E135">
            <v>842769.01619999995</v>
          </cell>
          <cell r="F135">
            <v>2350.5239999999999</v>
          </cell>
          <cell r="G135" t="str">
            <v>A</v>
          </cell>
        </row>
        <row r="136">
          <cell r="A136">
            <v>1216331</v>
          </cell>
          <cell r="B136" t="str">
            <v>B</v>
          </cell>
          <cell r="C136">
            <v>136</v>
          </cell>
          <cell r="D136">
            <v>1216331.3541999999</v>
          </cell>
          <cell r="E136">
            <v>842760.59629999998</v>
          </cell>
          <cell r="F136">
            <v>2350.5059999999999</v>
          </cell>
          <cell r="G136" t="str">
            <v>B</v>
          </cell>
        </row>
        <row r="137">
          <cell r="A137">
            <v>1216331</v>
          </cell>
          <cell r="B137" t="str">
            <v>B</v>
          </cell>
          <cell r="C137">
            <v>137</v>
          </cell>
          <cell r="D137">
            <v>1216331.3848999999</v>
          </cell>
          <cell r="E137">
            <v>842760.57880000002</v>
          </cell>
          <cell r="F137">
            <v>2350.5070000000001</v>
          </cell>
          <cell r="G137" t="str">
            <v>B</v>
          </cell>
        </row>
        <row r="138">
          <cell r="A138">
            <v>1216319</v>
          </cell>
          <cell r="B138" t="str">
            <v>P</v>
          </cell>
          <cell r="C138">
            <v>138</v>
          </cell>
          <cell r="D138">
            <v>1216319.2409000001</v>
          </cell>
          <cell r="E138">
            <v>842773.33499999996</v>
          </cell>
          <cell r="F138">
            <v>2350.5279999999998</v>
          </cell>
          <cell r="G138" t="str">
            <v>P</v>
          </cell>
        </row>
        <row r="139">
          <cell r="A139">
            <v>1216318</v>
          </cell>
          <cell r="B139" t="str">
            <v>PT</v>
          </cell>
          <cell r="C139">
            <v>139</v>
          </cell>
          <cell r="D139">
            <v>1216318.1869000001</v>
          </cell>
          <cell r="E139">
            <v>842773.36849999998</v>
          </cell>
          <cell r="F139">
            <v>2350.4920000000002</v>
          </cell>
          <cell r="G139" t="str">
            <v>PT</v>
          </cell>
        </row>
        <row r="140">
          <cell r="A140">
            <v>1216318</v>
          </cell>
          <cell r="B140" t="str">
            <v>A</v>
          </cell>
          <cell r="C140">
            <v>140</v>
          </cell>
          <cell r="D140">
            <v>1216318.4628000001</v>
          </cell>
          <cell r="E140">
            <v>842773.00989999995</v>
          </cell>
          <cell r="F140">
            <v>2350.5120000000002</v>
          </cell>
          <cell r="G140" t="str">
            <v>A</v>
          </cell>
        </row>
        <row r="141">
          <cell r="A141">
            <v>1216318</v>
          </cell>
          <cell r="B141" t="str">
            <v>B</v>
          </cell>
          <cell r="C141">
            <v>141</v>
          </cell>
          <cell r="D141">
            <v>1216317.7401000001</v>
          </cell>
          <cell r="E141">
            <v>842773.26260000002</v>
          </cell>
          <cell r="F141">
            <v>2350.3249999999998</v>
          </cell>
          <cell r="G141" t="str">
            <v>B</v>
          </cell>
        </row>
        <row r="142">
          <cell r="A142">
            <v>1216315</v>
          </cell>
          <cell r="B142" t="str">
            <v>A</v>
          </cell>
          <cell r="C142">
            <v>142</v>
          </cell>
          <cell r="D142">
            <v>1216315.4759</v>
          </cell>
          <cell r="E142">
            <v>842769.33120000002</v>
          </cell>
          <cell r="F142">
            <v>2350.3130000000001</v>
          </cell>
          <cell r="G142" t="str">
            <v>A</v>
          </cell>
        </row>
        <row r="143">
          <cell r="A143">
            <v>1216321</v>
          </cell>
          <cell r="B143" t="str">
            <v>B</v>
          </cell>
          <cell r="C143">
            <v>143</v>
          </cell>
          <cell r="D143">
            <v>1216321.0585</v>
          </cell>
          <cell r="E143">
            <v>842766.23869999999</v>
          </cell>
          <cell r="F143">
            <v>2350.384</v>
          </cell>
          <cell r="G143" t="str">
            <v>B</v>
          </cell>
        </row>
        <row r="144">
          <cell r="A144">
            <v>1216316</v>
          </cell>
          <cell r="B144" t="str">
            <v>E</v>
          </cell>
          <cell r="C144">
            <v>144</v>
          </cell>
          <cell r="D144">
            <v>1216316.3045000001</v>
          </cell>
          <cell r="E144">
            <v>842771.2034</v>
          </cell>
          <cell r="F144">
            <v>2350.2150000000001</v>
          </cell>
          <cell r="G144" t="str">
            <v>E</v>
          </cell>
        </row>
        <row r="145">
          <cell r="A145">
            <v>1216311</v>
          </cell>
          <cell r="B145" t="str">
            <v>E</v>
          </cell>
          <cell r="C145">
            <v>145</v>
          </cell>
          <cell r="D145">
            <v>1216310.9646000001</v>
          </cell>
          <cell r="E145">
            <v>842774.64379999996</v>
          </cell>
          <cell r="F145">
            <v>2349.9259999999999</v>
          </cell>
          <cell r="G145" t="str">
            <v>E</v>
          </cell>
        </row>
        <row r="146">
          <cell r="A146">
            <v>1216310</v>
          </cell>
          <cell r="B146" t="str">
            <v>PZ-30</v>
          </cell>
          <cell r="C146">
            <v>146</v>
          </cell>
          <cell r="D146">
            <v>1216310.1813000001</v>
          </cell>
          <cell r="E146">
            <v>842774.94140000001</v>
          </cell>
          <cell r="F146">
            <v>2349.9250000000002</v>
          </cell>
          <cell r="G146" t="str">
            <v>PZ-30</v>
          </cell>
        </row>
        <row r="147">
          <cell r="A147">
            <v>1216310</v>
          </cell>
          <cell r="B147" t="str">
            <v>NV</v>
          </cell>
          <cell r="C147">
            <v>147</v>
          </cell>
          <cell r="D147">
            <v>1216310.3441999999</v>
          </cell>
          <cell r="E147">
            <v>842774.64240000001</v>
          </cell>
          <cell r="F147">
            <v>2349.9160000000002</v>
          </cell>
          <cell r="G147" t="str">
            <v>NV</v>
          </cell>
        </row>
        <row r="148">
          <cell r="A148">
            <v>1216313</v>
          </cell>
          <cell r="B148" t="str">
            <v>PL</v>
          </cell>
          <cell r="C148">
            <v>148</v>
          </cell>
          <cell r="D148">
            <v>1216313.493</v>
          </cell>
          <cell r="E148">
            <v>842770.89480000001</v>
          </cell>
          <cell r="F148">
            <v>2350.2379999999998</v>
          </cell>
          <cell r="G148" t="str">
            <v>PL</v>
          </cell>
        </row>
        <row r="149">
          <cell r="A149">
            <v>1216314</v>
          </cell>
          <cell r="B149" t="str">
            <v>A</v>
          </cell>
          <cell r="C149">
            <v>149</v>
          </cell>
          <cell r="D149">
            <v>1216313.5323000001</v>
          </cell>
          <cell r="E149">
            <v>842770.30249999999</v>
          </cell>
          <cell r="F149">
            <v>2350.3270000000002</v>
          </cell>
          <cell r="G149" t="str">
            <v>A</v>
          </cell>
        </row>
        <row r="150">
          <cell r="A150">
            <v>1216313</v>
          </cell>
          <cell r="B150" t="str">
            <v>P</v>
          </cell>
          <cell r="C150">
            <v>150</v>
          </cell>
          <cell r="D150">
            <v>1216313.1403000001</v>
          </cell>
          <cell r="E150">
            <v>842769.86159999995</v>
          </cell>
          <cell r="F150">
            <v>2350.5439999999999</v>
          </cell>
          <cell r="G150" t="str">
            <v>P</v>
          </cell>
        </row>
        <row r="151">
          <cell r="A151">
            <v>1216313</v>
          </cell>
          <cell r="B151" t="str">
            <v>B</v>
          </cell>
          <cell r="C151">
            <v>151</v>
          </cell>
          <cell r="D151">
            <v>1216313.4831000001</v>
          </cell>
          <cell r="E151">
            <v>842770.31570000004</v>
          </cell>
          <cell r="F151">
            <v>2350.2559999999999</v>
          </cell>
          <cell r="G151" t="str">
            <v>B</v>
          </cell>
        </row>
        <row r="152">
          <cell r="A152">
            <v>1216310</v>
          </cell>
          <cell r="B152" t="str">
            <v>VV</v>
          </cell>
          <cell r="C152">
            <v>152</v>
          </cell>
          <cell r="D152">
            <v>1216310.0134000001</v>
          </cell>
          <cell r="E152">
            <v>842777.29929999996</v>
          </cell>
          <cell r="F152">
            <v>2349.8420000000001</v>
          </cell>
          <cell r="G152" t="str">
            <v>VV</v>
          </cell>
        </row>
        <row r="153">
          <cell r="A153">
            <v>1216310</v>
          </cell>
          <cell r="B153" t="str">
            <v>TPN3</v>
          </cell>
          <cell r="C153">
            <v>153</v>
          </cell>
          <cell r="D153">
            <v>1216310.3006</v>
          </cell>
          <cell r="E153">
            <v>842777.06149999995</v>
          </cell>
          <cell r="F153">
            <v>2349.8560000000002</v>
          </cell>
          <cell r="G153" t="str">
            <v>TPN3</v>
          </cell>
        </row>
        <row r="154">
          <cell r="A154">
            <v>1216310</v>
          </cell>
          <cell r="B154" t="str">
            <v>A</v>
          </cell>
          <cell r="C154">
            <v>154</v>
          </cell>
          <cell r="D154">
            <v>1216309.7311</v>
          </cell>
          <cell r="E154">
            <v>842772.42020000005</v>
          </cell>
          <cell r="F154">
            <v>2350.1039999999998</v>
          </cell>
          <cell r="G154" t="str">
            <v>A</v>
          </cell>
        </row>
        <row r="155">
          <cell r="A155">
            <v>1216428</v>
          </cell>
          <cell r="B155" t="str">
            <v>T3</v>
          </cell>
          <cell r="C155">
            <v>155</v>
          </cell>
          <cell r="D155">
            <v>1216428.4613000001</v>
          </cell>
          <cell r="E155">
            <v>842711.69949999999</v>
          </cell>
          <cell r="F155">
            <v>2353.6759999999999</v>
          </cell>
          <cell r="G155" t="str">
            <v>T3</v>
          </cell>
        </row>
        <row r="156">
          <cell r="A156">
            <v>1216309</v>
          </cell>
          <cell r="B156" t="str">
            <v>T3</v>
          </cell>
          <cell r="C156">
            <v>156</v>
          </cell>
          <cell r="D156">
            <v>1216309.0996999999</v>
          </cell>
          <cell r="E156">
            <v>842776.0405</v>
          </cell>
          <cell r="F156">
            <v>2349.8310000000001</v>
          </cell>
          <cell r="G156" t="str">
            <v>T3</v>
          </cell>
        </row>
        <row r="157">
          <cell r="A157">
            <v>1216479</v>
          </cell>
          <cell r="B157" t="str">
            <v>CD3</v>
          </cell>
          <cell r="C157">
            <v>157</v>
          </cell>
          <cell r="D157">
            <v>1216478.5057000001</v>
          </cell>
          <cell r="E157">
            <v>842646.01009999996</v>
          </cell>
          <cell r="F157">
            <v>2358.7460000000001</v>
          </cell>
          <cell r="G157" t="str">
            <v>CD3</v>
          </cell>
        </row>
        <row r="158">
          <cell r="A158">
            <v>1216492</v>
          </cell>
          <cell r="B158" t="str">
            <v>CD3</v>
          </cell>
          <cell r="C158">
            <v>158</v>
          </cell>
          <cell r="D158">
            <v>1216492.2094000001</v>
          </cell>
          <cell r="E158">
            <v>842676.91040000005</v>
          </cell>
          <cell r="F158">
            <v>2358.4650000000001</v>
          </cell>
          <cell r="G158" t="str">
            <v>CD3</v>
          </cell>
        </row>
        <row r="159">
          <cell r="A159">
            <v>1216504</v>
          </cell>
          <cell r="B159" t="str">
            <v>B-AD</v>
          </cell>
          <cell r="C159">
            <v>159</v>
          </cell>
          <cell r="D159">
            <v>1216503.9325999999</v>
          </cell>
          <cell r="E159">
            <v>842676.54330000002</v>
          </cell>
          <cell r="F159">
            <v>2359.2489999999998</v>
          </cell>
          <cell r="G159" t="str">
            <v>B-AD</v>
          </cell>
        </row>
        <row r="160">
          <cell r="A160">
            <v>1216502</v>
          </cell>
          <cell r="B160" t="str">
            <v>B-AD</v>
          </cell>
          <cell r="C160">
            <v>160</v>
          </cell>
          <cell r="D160">
            <v>1216502.1406</v>
          </cell>
          <cell r="E160">
            <v>842672.76639999996</v>
          </cell>
          <cell r="F160">
            <v>2359.2179999999998</v>
          </cell>
          <cell r="G160" t="str">
            <v>B-AD</v>
          </cell>
        </row>
        <row r="161">
          <cell r="A161">
            <v>1216500</v>
          </cell>
          <cell r="B161" t="str">
            <v>B-AD</v>
          </cell>
          <cell r="C161">
            <v>161</v>
          </cell>
          <cell r="D161">
            <v>1216500.3518999999</v>
          </cell>
          <cell r="E161">
            <v>842669.1594</v>
          </cell>
          <cell r="F161">
            <v>2359.1669999999999</v>
          </cell>
          <cell r="G161" t="str">
            <v>B-AD</v>
          </cell>
        </row>
        <row r="162">
          <cell r="A162">
            <v>1216499</v>
          </cell>
          <cell r="B162" t="str">
            <v>P</v>
          </cell>
          <cell r="C162">
            <v>162</v>
          </cell>
          <cell r="D162">
            <v>1216499.4656</v>
          </cell>
          <cell r="E162">
            <v>842667.95510000002</v>
          </cell>
          <cell r="F162">
            <v>2359.4270000000001</v>
          </cell>
          <cell r="G162" t="str">
            <v>P</v>
          </cell>
        </row>
        <row r="163">
          <cell r="A163">
            <v>1216504</v>
          </cell>
          <cell r="B163" t="str">
            <v>PRQ</v>
          </cell>
          <cell r="C163">
            <v>163</v>
          </cell>
          <cell r="D163">
            <v>1216504.0436</v>
          </cell>
          <cell r="E163">
            <v>842676.53289999999</v>
          </cell>
          <cell r="F163">
            <v>2359.7289999999998</v>
          </cell>
          <cell r="G163" t="str">
            <v>PRQ</v>
          </cell>
        </row>
        <row r="164">
          <cell r="A164">
            <v>1216508</v>
          </cell>
          <cell r="B164" t="str">
            <v>PTL</v>
          </cell>
          <cell r="C164">
            <v>164</v>
          </cell>
          <cell r="D164">
            <v>1216508.1084</v>
          </cell>
          <cell r="E164">
            <v>842664.32849999995</v>
          </cell>
          <cell r="F164">
            <v>2360.009</v>
          </cell>
          <cell r="G164" t="str">
            <v>PTL</v>
          </cell>
        </row>
        <row r="165">
          <cell r="A165">
            <v>1216509</v>
          </cell>
          <cell r="B165" t="str">
            <v>PL</v>
          </cell>
          <cell r="C165">
            <v>165</v>
          </cell>
          <cell r="D165">
            <v>1216509.3038000001</v>
          </cell>
          <cell r="E165">
            <v>842679.57830000005</v>
          </cell>
          <cell r="F165">
            <v>2359.962</v>
          </cell>
          <cell r="G165" t="str">
            <v>PL</v>
          </cell>
        </row>
        <row r="166">
          <cell r="A166">
            <v>1216511</v>
          </cell>
          <cell r="B166" t="str">
            <v>AJ</v>
          </cell>
          <cell r="C166">
            <v>166</v>
          </cell>
          <cell r="D166">
            <v>1216510.5641000001</v>
          </cell>
          <cell r="E166">
            <v>842675.42099999997</v>
          </cell>
          <cell r="F166">
            <v>2360.1260000000002</v>
          </cell>
          <cell r="G166" t="str">
            <v>AJ</v>
          </cell>
        </row>
        <row r="167">
          <cell r="A167">
            <v>1216517</v>
          </cell>
          <cell r="B167" t="str">
            <v>AJ</v>
          </cell>
          <cell r="C167">
            <v>167</v>
          </cell>
          <cell r="D167">
            <v>1216516.5511</v>
          </cell>
          <cell r="E167">
            <v>842686.74959999998</v>
          </cell>
          <cell r="F167">
            <v>2360.1329999999998</v>
          </cell>
          <cell r="G167" t="str">
            <v>AJ</v>
          </cell>
        </row>
        <row r="168">
          <cell r="A168">
            <v>1216515</v>
          </cell>
          <cell r="B168" t="str">
            <v>A</v>
          </cell>
          <cell r="C168">
            <v>168</v>
          </cell>
          <cell r="D168">
            <v>1216514.5299</v>
          </cell>
          <cell r="E168">
            <v>842661.27320000005</v>
          </cell>
          <cell r="F168">
            <v>2360.4589999999998</v>
          </cell>
          <cell r="G168" t="str">
            <v>A</v>
          </cell>
        </row>
        <row r="169">
          <cell r="A169">
            <v>1216515</v>
          </cell>
          <cell r="B169" t="str">
            <v>AD</v>
          </cell>
          <cell r="C169">
            <v>169</v>
          </cell>
          <cell r="D169">
            <v>1216514.55</v>
          </cell>
          <cell r="E169">
            <v>842661.36080000002</v>
          </cell>
          <cell r="F169">
            <v>2360.2310000000002</v>
          </cell>
          <cell r="G169" t="str">
            <v>AD</v>
          </cell>
        </row>
        <row r="170">
          <cell r="A170">
            <v>1216519</v>
          </cell>
          <cell r="B170" t="str">
            <v>AJ</v>
          </cell>
          <cell r="C170">
            <v>170</v>
          </cell>
          <cell r="D170">
            <v>1216519.4678</v>
          </cell>
          <cell r="E170">
            <v>842670.46239999996</v>
          </cell>
          <cell r="F170">
            <v>2360.7080000000001</v>
          </cell>
          <cell r="G170" t="str">
            <v>AJ</v>
          </cell>
        </row>
        <row r="171">
          <cell r="A171">
            <v>1216519</v>
          </cell>
          <cell r="B171" t="str">
            <v>A</v>
          </cell>
          <cell r="C171">
            <v>171</v>
          </cell>
          <cell r="D171">
            <v>1216518.5591</v>
          </cell>
          <cell r="E171">
            <v>842668.69940000004</v>
          </cell>
          <cell r="F171">
            <v>2360.6880000000001</v>
          </cell>
          <cell r="G171" t="str">
            <v>A</v>
          </cell>
        </row>
        <row r="172">
          <cell r="A172">
            <v>1216519</v>
          </cell>
          <cell r="B172" t="str">
            <v>AD</v>
          </cell>
          <cell r="C172">
            <v>172</v>
          </cell>
          <cell r="D172">
            <v>1216518.5715000001</v>
          </cell>
          <cell r="E172">
            <v>842668.62959999999</v>
          </cell>
          <cell r="F172">
            <v>2360.2849999999999</v>
          </cell>
          <cell r="G172" t="str">
            <v>AD</v>
          </cell>
        </row>
        <row r="173">
          <cell r="A173">
            <v>1216517</v>
          </cell>
          <cell r="B173" t="str">
            <v>E</v>
          </cell>
          <cell r="C173">
            <v>173</v>
          </cell>
          <cell r="D173">
            <v>1216516.6609</v>
          </cell>
          <cell r="E173">
            <v>842664.93460000004</v>
          </cell>
          <cell r="F173">
            <v>2360.35</v>
          </cell>
          <cell r="G173" t="str">
            <v>E</v>
          </cell>
        </row>
        <row r="174">
          <cell r="A174">
            <v>1216515</v>
          </cell>
          <cell r="B174" t="str">
            <v>P</v>
          </cell>
          <cell r="C174">
            <v>174</v>
          </cell>
          <cell r="D174">
            <v>1216514.9892</v>
          </cell>
          <cell r="E174">
            <v>842659.53509999998</v>
          </cell>
          <cell r="F174">
            <v>2360.5770000000002</v>
          </cell>
          <cell r="G174" t="str">
            <v>P</v>
          </cell>
        </row>
        <row r="175">
          <cell r="A175">
            <v>1216522</v>
          </cell>
          <cell r="B175" t="str">
            <v>MB</v>
          </cell>
          <cell r="C175">
            <v>175</v>
          </cell>
          <cell r="D175">
            <v>1216522.0521</v>
          </cell>
          <cell r="E175">
            <v>842667.9656</v>
          </cell>
          <cell r="F175">
            <v>2360.92</v>
          </cell>
          <cell r="G175" t="str">
            <v>MB</v>
          </cell>
        </row>
        <row r="176">
          <cell r="A176">
            <v>1216529</v>
          </cell>
          <cell r="B176" t="str">
            <v>P</v>
          </cell>
          <cell r="C176">
            <v>176</v>
          </cell>
          <cell r="D176">
            <v>1216528.5515999999</v>
          </cell>
          <cell r="E176">
            <v>842652.11880000005</v>
          </cell>
          <cell r="F176">
            <v>2361.6439999999998</v>
          </cell>
          <cell r="G176" t="str">
            <v>P</v>
          </cell>
        </row>
        <row r="177">
          <cell r="A177">
            <v>1216529</v>
          </cell>
          <cell r="B177" t="str">
            <v>A</v>
          </cell>
          <cell r="C177">
            <v>177</v>
          </cell>
          <cell r="D177">
            <v>1216529.3088</v>
          </cell>
          <cell r="E177">
            <v>842653.17209999997</v>
          </cell>
          <cell r="F177">
            <v>2361.616</v>
          </cell>
          <cell r="G177" t="str">
            <v>A</v>
          </cell>
        </row>
        <row r="178">
          <cell r="A178">
            <v>1216529</v>
          </cell>
          <cell r="B178" t="str">
            <v>AD</v>
          </cell>
          <cell r="C178">
            <v>178</v>
          </cell>
          <cell r="D178">
            <v>1216529.4579</v>
          </cell>
          <cell r="E178">
            <v>842653.16639999999</v>
          </cell>
          <cell r="F178">
            <v>2361.4140000000002</v>
          </cell>
          <cell r="G178" t="str">
            <v>AD</v>
          </cell>
        </row>
        <row r="179">
          <cell r="A179">
            <v>1216526</v>
          </cell>
          <cell r="B179" t="str">
            <v>AJ</v>
          </cell>
          <cell r="C179">
            <v>179</v>
          </cell>
          <cell r="D179">
            <v>1216525.9715</v>
          </cell>
          <cell r="E179">
            <v>842666.95510000002</v>
          </cell>
          <cell r="F179">
            <v>2361.1509999999998</v>
          </cell>
          <cell r="G179" t="str">
            <v>AJ</v>
          </cell>
        </row>
        <row r="180">
          <cell r="A180">
            <v>1216533</v>
          </cell>
          <cell r="B180" t="str">
            <v>E</v>
          </cell>
          <cell r="C180">
            <v>180</v>
          </cell>
          <cell r="D180">
            <v>1216533.3958999999</v>
          </cell>
          <cell r="E180">
            <v>842655.85699999996</v>
          </cell>
          <cell r="F180">
            <v>2361.5859999999998</v>
          </cell>
          <cell r="G180" t="str">
            <v>E</v>
          </cell>
        </row>
        <row r="181">
          <cell r="A181">
            <v>1216536</v>
          </cell>
          <cell r="B181" t="str">
            <v>A</v>
          </cell>
          <cell r="C181">
            <v>181</v>
          </cell>
          <cell r="D181">
            <v>1216535.6754000001</v>
          </cell>
          <cell r="E181">
            <v>842659.47369999997</v>
          </cell>
          <cell r="F181">
            <v>2361.7420000000002</v>
          </cell>
          <cell r="G181" t="str">
            <v>A</v>
          </cell>
        </row>
        <row r="182">
          <cell r="A182">
            <v>1216536</v>
          </cell>
          <cell r="B182" t="str">
            <v>AD</v>
          </cell>
          <cell r="C182">
            <v>182</v>
          </cell>
          <cell r="D182">
            <v>1216535.6740000001</v>
          </cell>
          <cell r="E182">
            <v>842659.4129</v>
          </cell>
          <cell r="F182">
            <v>2361.5590000000002</v>
          </cell>
          <cell r="G182" t="str">
            <v>AD</v>
          </cell>
        </row>
        <row r="183">
          <cell r="A183">
            <v>1216546</v>
          </cell>
          <cell r="B183" t="str">
            <v>AD</v>
          </cell>
          <cell r="C183">
            <v>183</v>
          </cell>
          <cell r="D183">
            <v>1216545.9972999999</v>
          </cell>
          <cell r="E183">
            <v>842644.02709999995</v>
          </cell>
          <cell r="F183">
            <v>2362.683</v>
          </cell>
          <cell r="G183" t="str">
            <v>AD</v>
          </cell>
        </row>
        <row r="184">
          <cell r="A184">
            <v>1216548</v>
          </cell>
          <cell r="B184" t="str">
            <v>E</v>
          </cell>
          <cell r="C184">
            <v>184</v>
          </cell>
          <cell r="D184">
            <v>1216548.1279</v>
          </cell>
          <cell r="E184">
            <v>842647.82449999999</v>
          </cell>
          <cell r="F184">
            <v>2362.6379999999999</v>
          </cell>
          <cell r="G184" t="str">
            <v>E</v>
          </cell>
        </row>
        <row r="185">
          <cell r="A185">
            <v>1216540</v>
          </cell>
          <cell r="B185" t="str">
            <v>A</v>
          </cell>
          <cell r="C185">
            <v>185</v>
          </cell>
          <cell r="D185">
            <v>1216539.6606999999</v>
          </cell>
          <cell r="E185">
            <v>842661.9081</v>
          </cell>
          <cell r="F185">
            <v>2361.8670000000002</v>
          </cell>
          <cell r="G185" t="str">
            <v>A</v>
          </cell>
        </row>
        <row r="186">
          <cell r="A186">
            <v>1216540</v>
          </cell>
          <cell r="B186" t="str">
            <v>AD</v>
          </cell>
          <cell r="C186">
            <v>186</v>
          </cell>
          <cell r="D186">
            <v>1216539.6817000001</v>
          </cell>
          <cell r="E186">
            <v>842661.88340000005</v>
          </cell>
          <cell r="F186">
            <v>2361.759</v>
          </cell>
          <cell r="G186" t="str">
            <v>AD</v>
          </cell>
        </row>
        <row r="187">
          <cell r="A187">
            <v>1216547</v>
          </cell>
          <cell r="B187" t="str">
            <v>A</v>
          </cell>
          <cell r="C187">
            <v>187</v>
          </cell>
          <cell r="D187">
            <v>1216547.1444000001</v>
          </cell>
          <cell r="E187">
            <v>842643.28529999999</v>
          </cell>
          <cell r="F187">
            <v>2363.0140000000001</v>
          </cell>
          <cell r="G187" t="str">
            <v>A</v>
          </cell>
        </row>
        <row r="188">
          <cell r="A188">
            <v>1216546</v>
          </cell>
          <cell r="B188" t="str">
            <v>EP</v>
          </cell>
          <cell r="C188">
            <v>188</v>
          </cell>
          <cell r="D188">
            <v>1216546.4379</v>
          </cell>
          <cell r="E188">
            <v>842642.24679999996</v>
          </cell>
          <cell r="F188">
            <v>2363.0320000000002</v>
          </cell>
          <cell r="G188" t="str">
            <v>EP</v>
          </cell>
        </row>
        <row r="189">
          <cell r="A189">
            <v>1216547</v>
          </cell>
          <cell r="B189" t="str">
            <v>PL</v>
          </cell>
          <cell r="C189">
            <v>189</v>
          </cell>
          <cell r="D189">
            <v>1216546.5649000001</v>
          </cell>
          <cell r="E189">
            <v>842659.10649999999</v>
          </cell>
          <cell r="F189">
            <v>2362.3440000000001</v>
          </cell>
          <cell r="G189" t="str">
            <v>PL</v>
          </cell>
        </row>
        <row r="190">
          <cell r="A190">
            <v>1216548</v>
          </cell>
          <cell r="B190" t="str">
            <v>A</v>
          </cell>
          <cell r="C190">
            <v>190</v>
          </cell>
          <cell r="D190">
            <v>1216548.2001</v>
          </cell>
          <cell r="E190">
            <v>842657.26069999998</v>
          </cell>
          <cell r="F190">
            <v>2362.5070000000001</v>
          </cell>
          <cell r="G190" t="str">
            <v>A</v>
          </cell>
        </row>
        <row r="191">
          <cell r="A191">
            <v>1216548</v>
          </cell>
          <cell r="B191" t="str">
            <v>AD</v>
          </cell>
          <cell r="C191">
            <v>191</v>
          </cell>
          <cell r="D191">
            <v>1216548.1163999999</v>
          </cell>
          <cell r="E191">
            <v>842657.23849999998</v>
          </cell>
          <cell r="F191">
            <v>2362.3629999999998</v>
          </cell>
          <cell r="G191" t="str">
            <v>AD</v>
          </cell>
        </row>
        <row r="192">
          <cell r="A192">
            <v>1216551</v>
          </cell>
          <cell r="B192" t="str">
            <v>EP</v>
          </cell>
          <cell r="C192">
            <v>192</v>
          </cell>
          <cell r="D192">
            <v>1216550.9553</v>
          </cell>
          <cell r="E192">
            <v>842639.61060000001</v>
          </cell>
          <cell r="F192">
            <v>2363.154</v>
          </cell>
          <cell r="G192" t="str">
            <v>EP</v>
          </cell>
        </row>
        <row r="193">
          <cell r="A193">
            <v>1216555</v>
          </cell>
          <cell r="B193" t="str">
            <v>VV-HM</v>
          </cell>
          <cell r="C193">
            <v>193</v>
          </cell>
          <cell r="D193">
            <v>1216554.7808999999</v>
          </cell>
          <cell r="E193">
            <v>842639.37620000006</v>
          </cell>
          <cell r="F193">
            <v>2363.223</v>
          </cell>
          <cell r="G193" t="str">
            <v>VV-HM</v>
          </cell>
        </row>
        <row r="194">
          <cell r="A194">
            <v>1216555</v>
          </cell>
          <cell r="B194" t="str">
            <v>VV-HM</v>
          </cell>
          <cell r="C194">
            <v>194</v>
          </cell>
          <cell r="D194">
            <v>1216555.1684999999</v>
          </cell>
          <cell r="E194">
            <v>842638.51569999999</v>
          </cell>
          <cell r="F194">
            <v>2363.4920000000002</v>
          </cell>
          <cell r="G194" t="str">
            <v>VV-HM</v>
          </cell>
        </row>
        <row r="195">
          <cell r="A195">
            <v>1216548</v>
          </cell>
          <cell r="B195" t="str">
            <v>A</v>
          </cell>
          <cell r="C195">
            <v>195</v>
          </cell>
          <cell r="D195">
            <v>1216547.7111</v>
          </cell>
          <cell r="E195">
            <v>842652.96369999996</v>
          </cell>
          <cell r="F195">
            <v>2362.5859999999998</v>
          </cell>
          <cell r="G195" t="str">
            <v>A</v>
          </cell>
        </row>
        <row r="196">
          <cell r="A196">
            <v>1216548</v>
          </cell>
          <cell r="B196" t="str">
            <v>AD</v>
          </cell>
          <cell r="C196">
            <v>196</v>
          </cell>
          <cell r="D196">
            <v>1216547.7418</v>
          </cell>
          <cell r="E196">
            <v>842652.91570000001</v>
          </cell>
          <cell r="F196">
            <v>2362.422</v>
          </cell>
          <cell r="G196" t="str">
            <v>AD</v>
          </cell>
        </row>
        <row r="197">
          <cell r="A197">
            <v>1216555</v>
          </cell>
          <cell r="B197" t="str">
            <v>HM</v>
          </cell>
          <cell r="C197">
            <v>197</v>
          </cell>
          <cell r="D197">
            <v>1216555.0788</v>
          </cell>
          <cell r="E197">
            <v>842638.15399999998</v>
          </cell>
          <cell r="F197">
            <v>2363.5100000000002</v>
          </cell>
          <cell r="G197" t="str">
            <v>HM</v>
          </cell>
        </row>
        <row r="198">
          <cell r="A198">
            <v>1216550</v>
          </cell>
          <cell r="B198" t="str">
            <v>AD</v>
          </cell>
          <cell r="C198">
            <v>198</v>
          </cell>
          <cell r="D198">
            <v>1216550.27</v>
          </cell>
          <cell r="E198">
            <v>842651.69480000006</v>
          </cell>
          <cell r="F198">
            <v>2362.5839999999998</v>
          </cell>
          <cell r="G198" t="str">
            <v>AD</v>
          </cell>
        </row>
        <row r="199">
          <cell r="A199">
            <v>1216550</v>
          </cell>
          <cell r="B199" t="str">
            <v>A</v>
          </cell>
          <cell r="C199">
            <v>199</v>
          </cell>
          <cell r="D199">
            <v>1216550.2527999999</v>
          </cell>
          <cell r="E199">
            <v>842651.73230000003</v>
          </cell>
          <cell r="F199">
            <v>2362.7370000000001</v>
          </cell>
          <cell r="G199" t="str">
            <v>A</v>
          </cell>
        </row>
        <row r="200">
          <cell r="A200">
            <v>1216556</v>
          </cell>
          <cell r="B200" t="str">
            <v>A</v>
          </cell>
          <cell r="C200">
            <v>200</v>
          </cell>
          <cell r="D200">
            <v>1216556.3770999999</v>
          </cell>
          <cell r="E200">
            <v>842638.24040000001</v>
          </cell>
          <cell r="F200">
            <v>2363.5639999999999</v>
          </cell>
          <cell r="G200" t="str">
            <v>A</v>
          </cell>
        </row>
        <row r="201">
          <cell r="A201">
            <v>1216557</v>
          </cell>
          <cell r="B201" t="str">
            <v>A</v>
          </cell>
          <cell r="C201">
            <v>201</v>
          </cell>
          <cell r="D201">
            <v>1216556.5674000001</v>
          </cell>
          <cell r="E201">
            <v>842637.35710000002</v>
          </cell>
          <cell r="F201">
            <v>2363.5830000000001</v>
          </cell>
          <cell r="G201" t="str">
            <v>A</v>
          </cell>
        </row>
        <row r="202">
          <cell r="A202">
            <v>1216552</v>
          </cell>
          <cell r="B202" t="str">
            <v>AJ</v>
          </cell>
          <cell r="C202">
            <v>202</v>
          </cell>
          <cell r="D202">
            <v>1216552.0872</v>
          </cell>
          <cell r="E202">
            <v>842658.79980000004</v>
          </cell>
          <cell r="F202">
            <v>2362.7080000000001</v>
          </cell>
          <cell r="G202" t="str">
            <v>AJ</v>
          </cell>
        </row>
        <row r="203">
          <cell r="A203">
            <v>1216556</v>
          </cell>
          <cell r="B203" t="str">
            <v>A</v>
          </cell>
          <cell r="C203">
            <v>203</v>
          </cell>
          <cell r="D203">
            <v>1216556.3141999999</v>
          </cell>
          <cell r="E203">
            <v>842638.35789999994</v>
          </cell>
          <cell r="F203">
            <v>2363.3310000000001</v>
          </cell>
          <cell r="G203" t="str">
            <v>A</v>
          </cell>
        </row>
        <row r="204">
          <cell r="A204">
            <v>1216557</v>
          </cell>
          <cell r="B204" t="str">
            <v>B</v>
          </cell>
          <cell r="C204">
            <v>204</v>
          </cell>
          <cell r="D204">
            <v>1216556.6710000001</v>
          </cell>
          <cell r="E204">
            <v>842637.52650000004</v>
          </cell>
          <cell r="F204">
            <v>2363.4</v>
          </cell>
          <cell r="G204" t="str">
            <v>B</v>
          </cell>
        </row>
        <row r="205">
          <cell r="A205">
            <v>1216554</v>
          </cell>
          <cell r="B205" t="str">
            <v>A</v>
          </cell>
          <cell r="C205">
            <v>205</v>
          </cell>
          <cell r="D205">
            <v>1216553.848</v>
          </cell>
          <cell r="E205">
            <v>842658.18090000004</v>
          </cell>
          <cell r="F205">
            <v>2362.8910000000001</v>
          </cell>
          <cell r="G205" t="str">
            <v>A</v>
          </cell>
        </row>
        <row r="206">
          <cell r="A206">
            <v>1216554</v>
          </cell>
          <cell r="B206" t="str">
            <v>B</v>
          </cell>
          <cell r="C206">
            <v>206</v>
          </cell>
          <cell r="D206">
            <v>1216553.8977000001</v>
          </cell>
          <cell r="E206">
            <v>842658.04480000003</v>
          </cell>
          <cell r="F206">
            <v>2362.7240000000002</v>
          </cell>
          <cell r="G206" t="str">
            <v>B</v>
          </cell>
        </row>
        <row r="207">
          <cell r="A207">
            <v>1216559</v>
          </cell>
          <cell r="B207" t="str">
            <v>PT</v>
          </cell>
          <cell r="C207">
            <v>207</v>
          </cell>
          <cell r="D207">
            <v>1216558.9872999999</v>
          </cell>
          <cell r="E207">
            <v>842639.66390000004</v>
          </cell>
          <cell r="F207">
            <v>2363.4409999999998</v>
          </cell>
          <cell r="G207" t="str">
            <v>PT</v>
          </cell>
        </row>
        <row r="208">
          <cell r="A208">
            <v>1216557</v>
          </cell>
          <cell r="B208" t="str">
            <v>E</v>
          </cell>
          <cell r="C208">
            <v>208</v>
          </cell>
          <cell r="D208">
            <v>1216556.8729999999</v>
          </cell>
          <cell r="E208">
            <v>842656.27119999996</v>
          </cell>
          <cell r="F208">
            <v>2362.9450000000002</v>
          </cell>
          <cell r="G208" t="str">
            <v>E</v>
          </cell>
        </row>
        <row r="209">
          <cell r="A209">
            <v>1216560</v>
          </cell>
          <cell r="B209" t="str">
            <v>PZ</v>
          </cell>
          <cell r="C209">
            <v>209</v>
          </cell>
          <cell r="D209">
            <v>1216559.5533</v>
          </cell>
          <cell r="E209">
            <v>842637.598</v>
          </cell>
          <cell r="F209">
            <v>2363.5749999999998</v>
          </cell>
          <cell r="G209" t="str">
            <v>PZ</v>
          </cell>
        </row>
        <row r="210">
          <cell r="A210">
            <v>1216560</v>
          </cell>
          <cell r="B210" t="str">
            <v>NV</v>
          </cell>
          <cell r="C210">
            <v>210</v>
          </cell>
          <cell r="D210">
            <v>1216559.6035</v>
          </cell>
          <cell r="E210">
            <v>842637.88840000005</v>
          </cell>
          <cell r="F210">
            <v>2363.5680000000002</v>
          </cell>
          <cell r="G210" t="str">
            <v>NV</v>
          </cell>
        </row>
        <row r="211">
          <cell r="A211">
            <v>1216568</v>
          </cell>
          <cell r="B211" t="str">
            <v>P</v>
          </cell>
          <cell r="C211">
            <v>211</v>
          </cell>
          <cell r="D211">
            <v>1216568.0134999999</v>
          </cell>
          <cell r="E211">
            <v>842646.87930000003</v>
          </cell>
          <cell r="F211">
            <v>2364.1350000000002</v>
          </cell>
          <cell r="G211" t="str">
            <v>P</v>
          </cell>
        </row>
        <row r="212">
          <cell r="A212">
            <v>1216567</v>
          </cell>
          <cell r="B212" t="str">
            <v>A</v>
          </cell>
          <cell r="C212">
            <v>212</v>
          </cell>
          <cell r="D212">
            <v>1216567.1424</v>
          </cell>
          <cell r="E212">
            <v>842647.39410000003</v>
          </cell>
          <cell r="F212">
            <v>2364.1060000000002</v>
          </cell>
          <cell r="G212" t="str">
            <v>A</v>
          </cell>
        </row>
        <row r="213">
          <cell r="A213">
            <v>1216567</v>
          </cell>
          <cell r="B213" t="str">
            <v>B</v>
          </cell>
          <cell r="C213">
            <v>213</v>
          </cell>
          <cell r="D213">
            <v>1216566.7833</v>
          </cell>
          <cell r="E213">
            <v>842647.57109999994</v>
          </cell>
          <cell r="F213">
            <v>2363.6480000000001</v>
          </cell>
          <cell r="G213" t="str">
            <v>B</v>
          </cell>
        </row>
        <row r="214">
          <cell r="A214">
            <v>1216562</v>
          </cell>
          <cell r="B214" t="str">
            <v>T3</v>
          </cell>
          <cell r="C214">
            <v>214</v>
          </cell>
          <cell r="D214">
            <v>1216561.7235999999</v>
          </cell>
          <cell r="E214">
            <v>842638.9939</v>
          </cell>
          <cell r="F214">
            <v>2363.6039999999998</v>
          </cell>
          <cell r="G214" t="str">
            <v>T3</v>
          </cell>
        </row>
        <row r="215">
          <cell r="A215">
            <v>1216563</v>
          </cell>
          <cell r="B215" t="str">
            <v>B</v>
          </cell>
          <cell r="C215">
            <v>215</v>
          </cell>
          <cell r="D215">
            <v>1216562.8921999999</v>
          </cell>
          <cell r="E215">
            <v>842639.78720000002</v>
          </cell>
          <cell r="F215">
            <v>2363.6550000000002</v>
          </cell>
          <cell r="G215" t="str">
            <v>B</v>
          </cell>
        </row>
        <row r="216">
          <cell r="A216">
            <v>1216563</v>
          </cell>
          <cell r="B216" t="str">
            <v>B</v>
          </cell>
          <cell r="C216">
            <v>216</v>
          </cell>
          <cell r="D216">
            <v>1216563.4963</v>
          </cell>
          <cell r="E216">
            <v>842638.16859999998</v>
          </cell>
          <cell r="F216">
            <v>2363.7159999999999</v>
          </cell>
          <cell r="G216" t="str">
            <v>B</v>
          </cell>
        </row>
        <row r="217">
          <cell r="A217">
            <v>1216564</v>
          </cell>
          <cell r="B217" t="str">
            <v>A</v>
          </cell>
          <cell r="C217">
            <v>217</v>
          </cell>
          <cell r="D217">
            <v>1216563.5364000001</v>
          </cell>
          <cell r="E217">
            <v>842638.21799999999</v>
          </cell>
          <cell r="F217">
            <v>2363.9409999999998</v>
          </cell>
          <cell r="G217" t="str">
            <v>A</v>
          </cell>
        </row>
        <row r="218">
          <cell r="A218">
            <v>1216563</v>
          </cell>
          <cell r="B218" t="str">
            <v>A</v>
          </cell>
          <cell r="C218">
            <v>218</v>
          </cell>
          <cell r="D218">
            <v>1216563.0131999999</v>
          </cell>
          <cell r="E218">
            <v>842639.79469999997</v>
          </cell>
          <cell r="F218">
            <v>2363.904</v>
          </cell>
          <cell r="G218" t="str">
            <v>A</v>
          </cell>
        </row>
        <row r="219">
          <cell r="A219">
            <v>1216564</v>
          </cell>
          <cell r="B219" t="str">
            <v>EP</v>
          </cell>
          <cell r="C219">
            <v>219</v>
          </cell>
          <cell r="D219">
            <v>1216563.645</v>
          </cell>
          <cell r="E219">
            <v>842638.87899999996</v>
          </cell>
          <cell r="F219">
            <v>2363.9250000000002</v>
          </cell>
          <cell r="G219" t="str">
            <v>EP</v>
          </cell>
        </row>
        <row r="220">
          <cell r="A220">
            <v>1216562</v>
          </cell>
          <cell r="B220" t="str">
            <v>E</v>
          </cell>
          <cell r="C220">
            <v>220</v>
          </cell>
          <cell r="D220">
            <v>1216562.3334999999</v>
          </cell>
          <cell r="E220">
            <v>842636.55339999998</v>
          </cell>
          <cell r="F220">
            <v>2363.732</v>
          </cell>
          <cell r="G220" t="str">
            <v>E</v>
          </cell>
        </row>
        <row r="221">
          <cell r="A221">
            <v>1216559</v>
          </cell>
          <cell r="B221" t="str">
            <v>E</v>
          </cell>
          <cell r="C221">
            <v>221</v>
          </cell>
          <cell r="D221">
            <v>1216558.9498000001</v>
          </cell>
          <cell r="E221">
            <v>842636.36349999998</v>
          </cell>
          <cell r="F221">
            <v>2363.5320000000002</v>
          </cell>
          <cell r="G221" t="str">
            <v>E</v>
          </cell>
        </row>
        <row r="222">
          <cell r="A222">
            <v>1216561</v>
          </cell>
          <cell r="B222" t="str">
            <v>B</v>
          </cell>
          <cell r="C222">
            <v>222</v>
          </cell>
          <cell r="D222">
            <v>1216561.4550000001</v>
          </cell>
          <cell r="E222">
            <v>842634.67630000005</v>
          </cell>
          <cell r="F222">
            <v>2363.71</v>
          </cell>
          <cell r="G222" t="str">
            <v>B</v>
          </cell>
        </row>
        <row r="223">
          <cell r="A223">
            <v>1216560</v>
          </cell>
          <cell r="B223" t="str">
            <v>B</v>
          </cell>
          <cell r="C223">
            <v>223</v>
          </cell>
          <cell r="D223">
            <v>1216560.3670999999</v>
          </cell>
          <cell r="E223">
            <v>842634.57620000001</v>
          </cell>
          <cell r="F223">
            <v>2363.6089999999999</v>
          </cell>
          <cell r="G223" t="str">
            <v>B</v>
          </cell>
        </row>
        <row r="224">
          <cell r="A224">
            <v>1216561</v>
          </cell>
          <cell r="B224" t="str">
            <v>A</v>
          </cell>
          <cell r="C224">
            <v>224</v>
          </cell>
          <cell r="D224">
            <v>1216561.4358999999</v>
          </cell>
          <cell r="E224">
            <v>842634.57770000002</v>
          </cell>
          <cell r="F224">
            <v>2363.9349999999999</v>
          </cell>
          <cell r="G224" t="str">
            <v>A</v>
          </cell>
        </row>
        <row r="225">
          <cell r="A225">
            <v>1216560</v>
          </cell>
          <cell r="B225" t="str">
            <v>A</v>
          </cell>
          <cell r="C225">
            <v>225</v>
          </cell>
          <cell r="D225">
            <v>1216560.4472000001</v>
          </cell>
          <cell r="E225">
            <v>842634.46699999995</v>
          </cell>
          <cell r="F225">
            <v>2363.88</v>
          </cell>
          <cell r="G225" t="str">
            <v>A</v>
          </cell>
        </row>
        <row r="226">
          <cell r="A226">
            <v>1216561</v>
          </cell>
          <cell r="B226" t="str">
            <v>EP</v>
          </cell>
          <cell r="C226">
            <v>226</v>
          </cell>
          <cell r="D226">
            <v>1216561.0077</v>
          </cell>
          <cell r="E226">
            <v>842634.06389999995</v>
          </cell>
          <cell r="F226">
            <v>2363.9110000000001</v>
          </cell>
          <cell r="G226" t="str">
            <v>EP</v>
          </cell>
        </row>
        <row r="227">
          <cell r="A227">
            <v>1216560</v>
          </cell>
          <cell r="B227" t="str">
            <v>EP</v>
          </cell>
          <cell r="C227">
            <v>227</v>
          </cell>
          <cell r="D227">
            <v>1216559.8444000001</v>
          </cell>
          <cell r="E227">
            <v>842638.64729999995</v>
          </cell>
          <cell r="F227">
            <v>2363.529</v>
          </cell>
          <cell r="G227" t="str">
            <v>EP</v>
          </cell>
        </row>
        <row r="228">
          <cell r="A228">
            <v>1216581</v>
          </cell>
          <cell r="B228" t="str">
            <v>P</v>
          </cell>
          <cell r="C228">
            <v>228</v>
          </cell>
          <cell r="D228">
            <v>1216581.423</v>
          </cell>
          <cell r="E228">
            <v>842629.15639999998</v>
          </cell>
          <cell r="F228">
            <v>2365.3519999999999</v>
          </cell>
          <cell r="G228" t="str">
            <v>P</v>
          </cell>
        </row>
        <row r="229">
          <cell r="A229">
            <v>1216581</v>
          </cell>
          <cell r="B229" t="str">
            <v>A</v>
          </cell>
          <cell r="C229">
            <v>229</v>
          </cell>
          <cell r="D229">
            <v>1216581.1765999999</v>
          </cell>
          <cell r="E229">
            <v>842628.51500000001</v>
          </cell>
          <cell r="F229">
            <v>2365.3290000000002</v>
          </cell>
          <cell r="G229" t="str">
            <v>A</v>
          </cell>
        </row>
        <row r="230">
          <cell r="A230">
            <v>1216581</v>
          </cell>
          <cell r="B230" t="str">
            <v>B</v>
          </cell>
          <cell r="C230">
            <v>230</v>
          </cell>
          <cell r="D230">
            <v>1216581.3573</v>
          </cell>
          <cell r="E230">
            <v>842628.35499999998</v>
          </cell>
          <cell r="F230">
            <v>2365.1309999999999</v>
          </cell>
          <cell r="G230" t="str">
            <v>B</v>
          </cell>
        </row>
        <row r="231">
          <cell r="A231">
            <v>1216580</v>
          </cell>
          <cell r="B231" t="str">
            <v>E</v>
          </cell>
          <cell r="C231">
            <v>231</v>
          </cell>
          <cell r="D231">
            <v>1216580.2742999999</v>
          </cell>
          <cell r="E231">
            <v>842626.62329999998</v>
          </cell>
          <cell r="F231">
            <v>2365.1239999999998</v>
          </cell>
          <cell r="G231" t="str">
            <v>E</v>
          </cell>
        </row>
        <row r="232">
          <cell r="A232">
            <v>1216578</v>
          </cell>
          <cell r="B232" t="str">
            <v>P</v>
          </cell>
          <cell r="C232">
            <v>232</v>
          </cell>
          <cell r="D232">
            <v>1216577.6004000001</v>
          </cell>
          <cell r="E232">
            <v>842624.97149999999</v>
          </cell>
          <cell r="F232">
            <v>2365.029</v>
          </cell>
          <cell r="G232" t="str">
            <v>P</v>
          </cell>
        </row>
        <row r="233">
          <cell r="A233">
            <v>1216579</v>
          </cell>
          <cell r="B233" t="str">
            <v>A</v>
          </cell>
          <cell r="C233">
            <v>233</v>
          </cell>
          <cell r="D233">
            <v>1216579.2755</v>
          </cell>
          <cell r="E233">
            <v>842624.92469999997</v>
          </cell>
          <cell r="F233">
            <v>2365.1889999999999</v>
          </cell>
          <cell r="G233" t="str">
            <v>A</v>
          </cell>
        </row>
        <row r="234">
          <cell r="A234">
            <v>1216579</v>
          </cell>
          <cell r="B234" t="str">
            <v>B</v>
          </cell>
          <cell r="C234">
            <v>234</v>
          </cell>
          <cell r="D234">
            <v>1216579.3052000001</v>
          </cell>
          <cell r="E234">
            <v>842624.93940000003</v>
          </cell>
          <cell r="F234">
            <v>2365.0949999999998</v>
          </cell>
          <cell r="G234" t="str">
            <v>B</v>
          </cell>
        </row>
        <row r="235">
          <cell r="A235">
            <v>1216597</v>
          </cell>
          <cell r="B235" t="str">
            <v>B</v>
          </cell>
          <cell r="C235">
            <v>235</v>
          </cell>
          <cell r="D235">
            <v>1216596.5327000001</v>
          </cell>
          <cell r="E235">
            <v>842619.89199999999</v>
          </cell>
          <cell r="F235">
            <v>2366.3879999999999</v>
          </cell>
          <cell r="G235" t="str">
            <v>B</v>
          </cell>
        </row>
        <row r="236">
          <cell r="A236">
            <v>1216596</v>
          </cell>
          <cell r="B236" t="str">
            <v>E</v>
          </cell>
          <cell r="C236">
            <v>236</v>
          </cell>
          <cell r="D236">
            <v>1216595.5168999999</v>
          </cell>
          <cell r="E236">
            <v>842618.33550000004</v>
          </cell>
          <cell r="F236">
            <v>2366.3530000000001</v>
          </cell>
          <cell r="G236" t="str">
            <v>E</v>
          </cell>
        </row>
        <row r="237">
          <cell r="A237">
            <v>1216593</v>
          </cell>
          <cell r="B237" t="str">
            <v>P</v>
          </cell>
          <cell r="C237">
            <v>237</v>
          </cell>
          <cell r="D237">
            <v>1216592.9754000001</v>
          </cell>
          <cell r="E237">
            <v>842616.68420000002</v>
          </cell>
          <cell r="F237">
            <v>2366.4699999999998</v>
          </cell>
          <cell r="G237" t="str">
            <v>P</v>
          </cell>
        </row>
        <row r="238">
          <cell r="A238">
            <v>1216593</v>
          </cell>
          <cell r="B238" t="str">
            <v>PL</v>
          </cell>
          <cell r="C238">
            <v>238</v>
          </cell>
          <cell r="D238">
            <v>1216593.0870000001</v>
          </cell>
          <cell r="E238">
            <v>842617.24490000005</v>
          </cell>
          <cell r="F238">
            <v>2366.415</v>
          </cell>
          <cell r="G238" t="str">
            <v>PL</v>
          </cell>
        </row>
        <row r="239">
          <cell r="A239">
            <v>1216596</v>
          </cell>
          <cell r="B239" t="str">
            <v>A</v>
          </cell>
          <cell r="C239">
            <v>239</v>
          </cell>
          <cell r="D239">
            <v>1216596.4336000001</v>
          </cell>
          <cell r="E239">
            <v>842620.11990000005</v>
          </cell>
          <cell r="F239">
            <v>2366.5770000000002</v>
          </cell>
          <cell r="G239" t="str">
            <v>A</v>
          </cell>
        </row>
        <row r="240">
          <cell r="A240">
            <v>1216597</v>
          </cell>
          <cell r="B240" t="str">
            <v>P</v>
          </cell>
          <cell r="C240">
            <v>240</v>
          </cell>
          <cell r="D240">
            <v>1216597.0085</v>
          </cell>
          <cell r="E240">
            <v>842620.61470000003</v>
          </cell>
          <cell r="F240">
            <v>2366.598</v>
          </cell>
          <cell r="G240" t="str">
            <v>P</v>
          </cell>
        </row>
        <row r="241">
          <cell r="A241">
            <v>1216612</v>
          </cell>
          <cell r="B241" t="str">
            <v>P</v>
          </cell>
          <cell r="C241">
            <v>241</v>
          </cell>
          <cell r="D241">
            <v>1216611.7577</v>
          </cell>
          <cell r="E241">
            <v>842612.4436</v>
          </cell>
          <cell r="F241">
            <v>2368.0239999999999</v>
          </cell>
          <cell r="G241" t="str">
            <v>P</v>
          </cell>
        </row>
        <row r="242">
          <cell r="A242">
            <v>1216612</v>
          </cell>
          <cell r="B242" t="str">
            <v>A</v>
          </cell>
          <cell r="C242">
            <v>242</v>
          </cell>
          <cell r="D242">
            <v>1216611.7252</v>
          </cell>
          <cell r="E242">
            <v>842607.22750000004</v>
          </cell>
          <cell r="F242">
            <v>2368.1489999999999</v>
          </cell>
          <cell r="G242" t="str">
            <v>A</v>
          </cell>
        </row>
        <row r="243">
          <cell r="A243">
            <v>1216612</v>
          </cell>
          <cell r="B243" t="str">
            <v>A</v>
          </cell>
          <cell r="C243">
            <v>243</v>
          </cell>
          <cell r="D243">
            <v>1216611.5693999999</v>
          </cell>
          <cell r="E243">
            <v>842611.75939999998</v>
          </cell>
          <cell r="F243">
            <v>2368.0430000000001</v>
          </cell>
          <cell r="G243" t="str">
            <v>A</v>
          </cell>
        </row>
        <row r="244">
          <cell r="A244">
            <v>1216612</v>
          </cell>
          <cell r="B244" t="str">
            <v>B</v>
          </cell>
          <cell r="C244">
            <v>244</v>
          </cell>
          <cell r="D244">
            <v>1216611.7644</v>
          </cell>
          <cell r="E244">
            <v>842611.53419999999</v>
          </cell>
          <cell r="F244">
            <v>2367.8539999999998</v>
          </cell>
          <cell r="G244" t="str">
            <v>B</v>
          </cell>
        </row>
        <row r="245">
          <cell r="A245">
            <v>1216611</v>
          </cell>
          <cell r="B245" t="str">
            <v>P</v>
          </cell>
          <cell r="C245">
            <v>245</v>
          </cell>
          <cell r="D245">
            <v>1216611.1910000001</v>
          </cell>
          <cell r="E245">
            <v>842606.52520000003</v>
          </cell>
          <cell r="F245">
            <v>2368.1889999999999</v>
          </cell>
          <cell r="G245" t="str">
            <v>P</v>
          </cell>
        </row>
        <row r="246">
          <cell r="A246">
            <v>1216611</v>
          </cell>
          <cell r="B246" t="str">
            <v>E</v>
          </cell>
          <cell r="C246">
            <v>246</v>
          </cell>
          <cell r="D246">
            <v>1216611.0993999999</v>
          </cell>
          <cell r="E246">
            <v>842609.80839999998</v>
          </cell>
          <cell r="F246">
            <v>2367.8890000000001</v>
          </cell>
          <cell r="G246" t="str">
            <v>E</v>
          </cell>
        </row>
        <row r="247">
          <cell r="A247">
            <v>1216611</v>
          </cell>
          <cell r="B247" t="str">
            <v>B</v>
          </cell>
          <cell r="C247">
            <v>247</v>
          </cell>
          <cell r="D247">
            <v>1216610.6242</v>
          </cell>
          <cell r="E247">
            <v>842607.89430000004</v>
          </cell>
          <cell r="F247">
            <v>2367.877</v>
          </cell>
          <cell r="G247" t="str">
            <v>B</v>
          </cell>
        </row>
        <row r="248">
          <cell r="A248">
            <v>1216615</v>
          </cell>
          <cell r="B248" t="str">
            <v>PZT</v>
          </cell>
          <cell r="C248">
            <v>248</v>
          </cell>
          <cell r="D248">
            <v>1216615.2431999999</v>
          </cell>
          <cell r="E248">
            <v>842608.31499999994</v>
          </cell>
          <cell r="F248">
            <v>2368.2600000000002</v>
          </cell>
          <cell r="G248" t="str">
            <v>PZT</v>
          </cell>
        </row>
        <row r="249">
          <cell r="A249">
            <v>1216620</v>
          </cell>
          <cell r="B249" t="str">
            <v>PL</v>
          </cell>
          <cell r="C249">
            <v>249</v>
          </cell>
          <cell r="D249">
            <v>1216619.6862999999</v>
          </cell>
          <cell r="E249">
            <v>842603.03319999995</v>
          </cell>
          <cell r="F249">
            <v>2368.7199999999998</v>
          </cell>
          <cell r="G249" t="str">
            <v>PL</v>
          </cell>
        </row>
        <row r="250">
          <cell r="A250">
            <v>1216624</v>
          </cell>
          <cell r="B250" t="str">
            <v>B</v>
          </cell>
          <cell r="C250">
            <v>250</v>
          </cell>
          <cell r="D250">
            <v>1216624.4924999999</v>
          </cell>
          <cell r="E250">
            <v>842604.51560000004</v>
          </cell>
          <cell r="F250">
            <v>2369.087</v>
          </cell>
          <cell r="G250" t="str">
            <v>B</v>
          </cell>
        </row>
        <row r="251">
          <cell r="A251">
            <v>1216623</v>
          </cell>
          <cell r="B251" t="str">
            <v>B</v>
          </cell>
          <cell r="C251">
            <v>251</v>
          </cell>
          <cell r="D251">
            <v>1216623.0218</v>
          </cell>
          <cell r="E251">
            <v>842601.13029999996</v>
          </cell>
          <cell r="F251">
            <v>2369.08</v>
          </cell>
          <cell r="G251" t="str">
            <v>B</v>
          </cell>
        </row>
        <row r="252">
          <cell r="A252">
            <v>1216623</v>
          </cell>
          <cell r="B252" t="str">
            <v>B</v>
          </cell>
          <cell r="C252">
            <v>252</v>
          </cell>
          <cell r="D252">
            <v>1216623.4839999999</v>
          </cell>
          <cell r="E252">
            <v>842599.95400000003</v>
          </cell>
          <cell r="F252">
            <v>2369.1469999999999</v>
          </cell>
          <cell r="G252" t="str">
            <v>B</v>
          </cell>
        </row>
        <row r="253">
          <cell r="A253">
            <v>1216626</v>
          </cell>
          <cell r="B253" t="str">
            <v>B</v>
          </cell>
          <cell r="C253">
            <v>253</v>
          </cell>
          <cell r="D253">
            <v>1216625.6534</v>
          </cell>
          <cell r="E253">
            <v>842604.63840000005</v>
          </cell>
          <cell r="F253">
            <v>2369.212</v>
          </cell>
          <cell r="G253" t="str">
            <v>B</v>
          </cell>
        </row>
        <row r="254">
          <cell r="A254">
            <v>1216629</v>
          </cell>
          <cell r="B254" t="str">
            <v>B</v>
          </cell>
          <cell r="C254">
            <v>254</v>
          </cell>
          <cell r="D254">
            <v>1216629.4865000001</v>
          </cell>
          <cell r="E254">
            <v>842602.71299999999</v>
          </cell>
          <cell r="F254">
            <v>2369.4090000000001</v>
          </cell>
          <cell r="G254" t="str">
            <v>B</v>
          </cell>
        </row>
        <row r="255">
          <cell r="A255">
            <v>1216630</v>
          </cell>
          <cell r="B255" t="str">
            <v>B</v>
          </cell>
          <cell r="C255">
            <v>255</v>
          </cell>
          <cell r="D255">
            <v>1216629.9449</v>
          </cell>
          <cell r="E255">
            <v>842601.48389999999</v>
          </cell>
          <cell r="F255">
            <v>2369.4479999999999</v>
          </cell>
          <cell r="G255" t="str">
            <v>B</v>
          </cell>
        </row>
        <row r="256">
          <cell r="A256">
            <v>1216628</v>
          </cell>
          <cell r="B256" t="str">
            <v>B</v>
          </cell>
          <cell r="C256">
            <v>256</v>
          </cell>
          <cell r="D256">
            <v>1216628.1077000001</v>
          </cell>
          <cell r="E256">
            <v>842598.3602</v>
          </cell>
          <cell r="F256">
            <v>2369.422</v>
          </cell>
          <cell r="G256" t="str">
            <v>B</v>
          </cell>
        </row>
        <row r="257">
          <cell r="A257">
            <v>1216627</v>
          </cell>
          <cell r="B257" t="str">
            <v>B</v>
          </cell>
          <cell r="C257">
            <v>257</v>
          </cell>
          <cell r="D257">
            <v>1216626.8382000001</v>
          </cell>
          <cell r="E257">
            <v>842598.15419999999</v>
          </cell>
          <cell r="F257">
            <v>2369.3200000000002</v>
          </cell>
          <cell r="G257" t="str">
            <v>B</v>
          </cell>
        </row>
        <row r="258">
          <cell r="A258">
            <v>1216627</v>
          </cell>
          <cell r="B258" t="str">
            <v>A</v>
          </cell>
          <cell r="C258">
            <v>258</v>
          </cell>
          <cell r="D258">
            <v>1216626.8907000001</v>
          </cell>
          <cell r="E258">
            <v>842598.12430000002</v>
          </cell>
          <cell r="F258">
            <v>2369.5059999999999</v>
          </cell>
          <cell r="G258" t="str">
            <v>A</v>
          </cell>
        </row>
        <row r="259">
          <cell r="A259">
            <v>1216628</v>
          </cell>
          <cell r="B259" t="str">
            <v>A</v>
          </cell>
          <cell r="C259">
            <v>259</v>
          </cell>
          <cell r="D259">
            <v>1216628.0885999999</v>
          </cell>
          <cell r="E259">
            <v>842598.30149999994</v>
          </cell>
          <cell r="F259">
            <v>2369.578</v>
          </cell>
          <cell r="G259" t="str">
            <v>A</v>
          </cell>
        </row>
        <row r="260">
          <cell r="A260">
            <v>1216630</v>
          </cell>
          <cell r="B260" t="str">
            <v>A</v>
          </cell>
          <cell r="C260">
            <v>260</v>
          </cell>
          <cell r="D260">
            <v>1216630.0534999999</v>
          </cell>
          <cell r="E260">
            <v>842601.50959999999</v>
          </cell>
          <cell r="F260">
            <v>2369.63</v>
          </cell>
          <cell r="G260" t="str">
            <v>A</v>
          </cell>
        </row>
        <row r="261">
          <cell r="A261">
            <v>1216630</v>
          </cell>
          <cell r="B261" t="str">
            <v>A</v>
          </cell>
          <cell r="C261">
            <v>261</v>
          </cell>
          <cell r="D261">
            <v>1216629.5645999999</v>
          </cell>
          <cell r="E261">
            <v>842602.65300000005</v>
          </cell>
          <cell r="F261">
            <v>2369.5590000000002</v>
          </cell>
          <cell r="G261" t="str">
            <v>A</v>
          </cell>
        </row>
        <row r="262">
          <cell r="A262">
            <v>1216626</v>
          </cell>
          <cell r="B262" t="str">
            <v>A</v>
          </cell>
          <cell r="C262">
            <v>262</v>
          </cell>
          <cell r="D262">
            <v>1216625.6070999999</v>
          </cell>
          <cell r="E262">
            <v>842604.60290000006</v>
          </cell>
          <cell r="F262">
            <v>2369.335</v>
          </cell>
          <cell r="G262" t="str">
            <v>A</v>
          </cell>
        </row>
        <row r="263">
          <cell r="A263">
            <v>1216624</v>
          </cell>
          <cell r="B263" t="str">
            <v>A</v>
          </cell>
          <cell r="C263">
            <v>263</v>
          </cell>
          <cell r="D263">
            <v>1216624.4893</v>
          </cell>
          <cell r="E263">
            <v>842604.62760000001</v>
          </cell>
          <cell r="F263">
            <v>2369.3009999999999</v>
          </cell>
          <cell r="G263" t="str">
            <v>A</v>
          </cell>
        </row>
        <row r="264">
          <cell r="A264">
            <v>1216623</v>
          </cell>
          <cell r="B264" t="str">
            <v>A</v>
          </cell>
          <cell r="C264">
            <v>264</v>
          </cell>
          <cell r="D264">
            <v>1216623.1436999999</v>
          </cell>
          <cell r="E264">
            <v>842601.0773</v>
          </cell>
          <cell r="F264">
            <v>2369.31</v>
          </cell>
          <cell r="G264" t="str">
            <v>A</v>
          </cell>
        </row>
        <row r="265">
          <cell r="A265">
            <v>1216623</v>
          </cell>
          <cell r="B265" t="str">
            <v>A</v>
          </cell>
          <cell r="C265">
            <v>265</v>
          </cell>
          <cell r="D265">
            <v>1216623.469</v>
          </cell>
          <cell r="E265">
            <v>842600.02229999995</v>
          </cell>
          <cell r="F265">
            <v>2369.3690000000001</v>
          </cell>
          <cell r="G265" t="str">
            <v>A</v>
          </cell>
        </row>
        <row r="266">
          <cell r="A266">
            <v>1216623</v>
          </cell>
          <cell r="B266" t="str">
            <v>EP</v>
          </cell>
          <cell r="C266">
            <v>266</v>
          </cell>
          <cell r="D266">
            <v>1216622.8474000001</v>
          </cell>
          <cell r="E266">
            <v>842600.24800000002</v>
          </cell>
          <cell r="F266">
            <v>2369.3580000000002</v>
          </cell>
          <cell r="G266" t="str">
            <v>EP</v>
          </cell>
        </row>
        <row r="267">
          <cell r="A267">
            <v>1216625</v>
          </cell>
          <cell r="B267" t="str">
            <v>EP</v>
          </cell>
          <cell r="C267">
            <v>267</v>
          </cell>
          <cell r="D267">
            <v>1216625.0626000001</v>
          </cell>
          <cell r="E267">
            <v>842604.99340000004</v>
          </cell>
          <cell r="F267">
            <v>2369.3670000000002</v>
          </cell>
          <cell r="G267" t="str">
            <v>EP</v>
          </cell>
        </row>
        <row r="268">
          <cell r="A268">
            <v>1216630</v>
          </cell>
          <cell r="B268" t="str">
            <v>EP</v>
          </cell>
          <cell r="C268">
            <v>268</v>
          </cell>
          <cell r="D268">
            <v>1216630.226</v>
          </cell>
          <cell r="E268">
            <v>842602.3321</v>
          </cell>
          <cell r="F268">
            <v>2369.6120000000001</v>
          </cell>
          <cell r="G268" t="str">
            <v>EP</v>
          </cell>
        </row>
        <row r="269">
          <cell r="A269">
            <v>1216628</v>
          </cell>
          <cell r="B269" t="str">
            <v>EP</v>
          </cell>
          <cell r="C269">
            <v>269</v>
          </cell>
          <cell r="D269">
            <v>1216627.5464999999</v>
          </cell>
          <cell r="E269">
            <v>842597.679</v>
          </cell>
          <cell r="F269">
            <v>2369.5419999999999</v>
          </cell>
          <cell r="G269" t="str">
            <v>EP</v>
          </cell>
        </row>
        <row r="270">
          <cell r="A270">
            <v>1216626</v>
          </cell>
          <cell r="B270" t="str">
            <v>D-270</v>
          </cell>
          <cell r="C270">
            <v>270</v>
          </cell>
          <cell r="D270">
            <v>1216626.1657</v>
          </cell>
          <cell r="E270">
            <v>842601.33</v>
          </cell>
          <cell r="F270">
            <v>2369.335</v>
          </cell>
          <cell r="G270" t="str">
            <v>D-270</v>
          </cell>
        </row>
        <row r="271">
          <cell r="A271">
            <v>1216627</v>
          </cell>
          <cell r="B271" t="str">
            <v>PZ</v>
          </cell>
          <cell r="C271">
            <v>271</v>
          </cell>
          <cell r="D271">
            <v>1216626.8481000001</v>
          </cell>
          <cell r="E271">
            <v>842600.98439999996</v>
          </cell>
          <cell r="F271">
            <v>2369.328</v>
          </cell>
          <cell r="G271" t="str">
            <v>PZ</v>
          </cell>
        </row>
        <row r="272">
          <cell r="A272">
            <v>1216627</v>
          </cell>
          <cell r="B272" t="str">
            <v>NV</v>
          </cell>
          <cell r="C272">
            <v>272</v>
          </cell>
          <cell r="D272">
            <v>1216626.9944</v>
          </cell>
          <cell r="E272">
            <v>842601.29989999998</v>
          </cell>
          <cell r="F272">
            <v>2369.3429999999998</v>
          </cell>
          <cell r="G272" t="str">
            <v>NV</v>
          </cell>
        </row>
        <row r="273">
          <cell r="A273">
            <v>1216628</v>
          </cell>
          <cell r="B273" t="str">
            <v>T3-2</v>
          </cell>
          <cell r="C273">
            <v>273</v>
          </cell>
          <cell r="D273">
            <v>1216628.2294999999</v>
          </cell>
          <cell r="E273">
            <v>842602.03670000006</v>
          </cell>
          <cell r="F273">
            <v>2369.3620000000001</v>
          </cell>
          <cell r="G273" t="str">
            <v>T3-2</v>
          </cell>
        </row>
        <row r="274">
          <cell r="A274">
            <v>1216628</v>
          </cell>
          <cell r="B274" t="str">
            <v>E</v>
          </cell>
          <cell r="C274">
            <v>274</v>
          </cell>
          <cell r="D274">
            <v>1216627.548</v>
          </cell>
          <cell r="E274">
            <v>842603.40330000001</v>
          </cell>
          <cell r="F274">
            <v>2369.3330000000001</v>
          </cell>
          <cell r="G274" t="str">
            <v>E</v>
          </cell>
        </row>
        <row r="275">
          <cell r="A275">
            <v>1216624</v>
          </cell>
          <cell r="B275" t="str">
            <v>E</v>
          </cell>
          <cell r="C275">
            <v>275</v>
          </cell>
          <cell r="D275">
            <v>1216623.7013000001</v>
          </cell>
          <cell r="E275">
            <v>842602.83440000005</v>
          </cell>
          <cell r="F275">
            <v>2369.087</v>
          </cell>
          <cell r="G275" t="str">
            <v>E</v>
          </cell>
        </row>
        <row r="276">
          <cell r="A276">
            <v>1216628</v>
          </cell>
          <cell r="B276" t="str">
            <v>E</v>
          </cell>
          <cell r="C276">
            <v>276</v>
          </cell>
          <cell r="D276">
            <v>1216628.2501999999</v>
          </cell>
          <cell r="E276">
            <v>842600.37970000005</v>
          </cell>
          <cell r="F276">
            <v>2369.41</v>
          </cell>
          <cell r="G276" t="str">
            <v>E</v>
          </cell>
        </row>
        <row r="277">
          <cell r="A277">
            <v>1216625</v>
          </cell>
          <cell r="B277" t="str">
            <v>E</v>
          </cell>
          <cell r="C277">
            <v>277</v>
          </cell>
          <cell r="D277">
            <v>1216625.4458999999</v>
          </cell>
          <cell r="E277">
            <v>842598.9987</v>
          </cell>
          <cell r="F277">
            <v>2369.33</v>
          </cell>
          <cell r="G277" t="str">
            <v>E</v>
          </cell>
        </row>
        <row r="278">
          <cell r="A278">
            <v>1216637</v>
          </cell>
          <cell r="B278" t="str">
            <v>P</v>
          </cell>
          <cell r="C278">
            <v>278</v>
          </cell>
          <cell r="D278">
            <v>1216637.1004999999</v>
          </cell>
          <cell r="E278">
            <v>842598.63630000001</v>
          </cell>
          <cell r="F278">
            <v>2370.2440000000001</v>
          </cell>
          <cell r="G278" t="str">
            <v>P</v>
          </cell>
        </row>
        <row r="279">
          <cell r="A279">
            <v>1216695</v>
          </cell>
          <cell r="B279" t="str">
            <v>D-279</v>
          </cell>
          <cell r="C279">
            <v>279</v>
          </cell>
          <cell r="D279">
            <v>1216694.7538000001</v>
          </cell>
          <cell r="E279">
            <v>842564.09389999998</v>
          </cell>
          <cell r="F279">
            <v>2375.1239999999998</v>
          </cell>
          <cell r="G279" t="str">
            <v>D-279</v>
          </cell>
        </row>
        <row r="280">
          <cell r="A280">
            <v>1216694</v>
          </cell>
          <cell r="B280" t="str">
            <v>PZ13</v>
          </cell>
          <cell r="C280">
            <v>280</v>
          </cell>
          <cell r="D280">
            <v>1216694.2083999999</v>
          </cell>
          <cell r="E280">
            <v>842564.57550000004</v>
          </cell>
          <cell r="F280">
            <v>2375.1039999999998</v>
          </cell>
          <cell r="G280" t="str">
            <v>PZ13</v>
          </cell>
        </row>
        <row r="281">
          <cell r="A281">
            <v>1216694</v>
          </cell>
          <cell r="B281" t="str">
            <v>NV</v>
          </cell>
          <cell r="C281">
            <v>281</v>
          </cell>
          <cell r="D281">
            <v>1216693.8959999999</v>
          </cell>
          <cell r="E281">
            <v>842564.71669999999</v>
          </cell>
          <cell r="F281">
            <v>2375.1060000000002</v>
          </cell>
          <cell r="G281" t="str">
            <v>NV</v>
          </cell>
        </row>
        <row r="282">
          <cell r="A282">
            <v>1216528</v>
          </cell>
          <cell r="B282" t="str">
            <v>D-282</v>
          </cell>
          <cell r="C282">
            <v>282</v>
          </cell>
          <cell r="D282">
            <v>1216527.7598999999</v>
          </cell>
          <cell r="E282">
            <v>842740.38859999995</v>
          </cell>
          <cell r="F282">
            <v>2360.02</v>
          </cell>
          <cell r="G282" t="str">
            <v>D-282</v>
          </cell>
        </row>
        <row r="283">
          <cell r="A283">
            <v>1216529</v>
          </cell>
          <cell r="B283" t="str">
            <v>PZ18</v>
          </cell>
          <cell r="C283">
            <v>283</v>
          </cell>
          <cell r="D283">
            <v>1216529.4210000001</v>
          </cell>
          <cell r="E283">
            <v>842742.25890000002</v>
          </cell>
          <cell r="F283">
            <v>2360.0680000000002</v>
          </cell>
          <cell r="G283" t="str">
            <v>PZ18</v>
          </cell>
        </row>
        <row r="284">
          <cell r="A284">
            <v>1216530</v>
          </cell>
          <cell r="B284" t="str">
            <v>NV</v>
          </cell>
          <cell r="C284">
            <v>284</v>
          </cell>
          <cell r="D284">
            <v>1216529.6177999999</v>
          </cell>
          <cell r="E284">
            <v>842742.54209999996</v>
          </cell>
          <cell r="F284">
            <v>2360.0590000000002</v>
          </cell>
          <cell r="G284" t="str">
            <v>NV</v>
          </cell>
        </row>
        <row r="285">
          <cell r="A285">
            <v>1216549</v>
          </cell>
          <cell r="B285" t="str">
            <v>PZ19</v>
          </cell>
          <cell r="C285">
            <v>285</v>
          </cell>
          <cell r="D285">
            <v>1216549.3256999999</v>
          </cell>
          <cell r="E285">
            <v>842778.46880000003</v>
          </cell>
          <cell r="F285">
            <v>2361.096</v>
          </cell>
          <cell r="G285" t="str">
            <v>PZ19</v>
          </cell>
        </row>
        <row r="286">
          <cell r="A286">
            <v>1216549</v>
          </cell>
          <cell r="B286" t="str">
            <v>NV</v>
          </cell>
          <cell r="C286">
            <v>286</v>
          </cell>
          <cell r="D286">
            <v>1216549.0806</v>
          </cell>
          <cell r="E286">
            <v>842778.27560000005</v>
          </cell>
          <cell r="F286">
            <v>2361.1129999999998</v>
          </cell>
          <cell r="G286" t="str">
            <v>NV</v>
          </cell>
        </row>
        <row r="287">
          <cell r="A287">
            <v>1216513</v>
          </cell>
          <cell r="B287" t="str">
            <v>F</v>
          </cell>
          <cell r="C287">
            <v>287</v>
          </cell>
          <cell r="D287">
            <v>1216512.8128</v>
          </cell>
          <cell r="E287">
            <v>842690.95510000002</v>
          </cell>
          <cell r="F287">
            <v>2359.94</v>
          </cell>
          <cell r="G287" t="str">
            <v>F</v>
          </cell>
        </row>
        <row r="288">
          <cell r="A288">
            <v>1216512</v>
          </cell>
          <cell r="B288" t="str">
            <v>PRQ</v>
          </cell>
          <cell r="C288">
            <v>288</v>
          </cell>
          <cell r="D288">
            <v>1216511.6147</v>
          </cell>
          <cell r="E288">
            <v>842691.52800000005</v>
          </cell>
          <cell r="F288">
            <v>2359.8960000000002</v>
          </cell>
          <cell r="G288" t="str">
            <v>PRQ</v>
          </cell>
        </row>
        <row r="289">
          <cell r="A289">
            <v>1216512</v>
          </cell>
          <cell r="B289" t="str">
            <v>B</v>
          </cell>
          <cell r="C289">
            <v>289</v>
          </cell>
          <cell r="D289">
            <v>1216511.5574</v>
          </cell>
          <cell r="E289">
            <v>842691.5257</v>
          </cell>
          <cell r="F289">
            <v>2359.4940000000001</v>
          </cell>
          <cell r="G289" t="str">
            <v>B</v>
          </cell>
        </row>
        <row r="290">
          <cell r="A290">
            <v>1216549</v>
          </cell>
          <cell r="B290" t="str">
            <v>D-290</v>
          </cell>
          <cell r="C290">
            <v>290</v>
          </cell>
          <cell r="D290">
            <v>1216549.3425</v>
          </cell>
          <cell r="E290">
            <v>842780.05729999999</v>
          </cell>
          <cell r="F290">
            <v>2361.1089999999999</v>
          </cell>
          <cell r="G290" t="str">
            <v>D-290</v>
          </cell>
        </row>
        <row r="291">
          <cell r="A291">
            <v>1216525</v>
          </cell>
          <cell r="B291" t="str">
            <v>PL</v>
          </cell>
          <cell r="C291">
            <v>291</v>
          </cell>
          <cell r="D291">
            <v>1216524.9468</v>
          </cell>
          <cell r="E291">
            <v>842698.41359999997</v>
          </cell>
          <cell r="F291">
            <v>2361.0830000000001</v>
          </cell>
          <cell r="G291" t="str">
            <v>PL</v>
          </cell>
        </row>
        <row r="292">
          <cell r="A292">
            <v>1216525</v>
          </cell>
          <cell r="B292" t="str">
            <v>CNCH</v>
          </cell>
          <cell r="C292">
            <v>292</v>
          </cell>
          <cell r="D292">
            <v>1216525.0919999999</v>
          </cell>
          <cell r="E292">
            <v>842697.5577</v>
          </cell>
          <cell r="F292">
            <v>2361.4380000000001</v>
          </cell>
          <cell r="G292" t="str">
            <v>CNCH</v>
          </cell>
        </row>
        <row r="293">
          <cell r="A293">
            <v>1216526</v>
          </cell>
          <cell r="B293" t="str">
            <v>ML</v>
          </cell>
          <cell r="C293">
            <v>293</v>
          </cell>
          <cell r="D293">
            <v>1216526.2004</v>
          </cell>
          <cell r="E293">
            <v>842697.44149999996</v>
          </cell>
          <cell r="F293">
            <v>2361.4580000000001</v>
          </cell>
          <cell r="G293" t="str">
            <v>ML</v>
          </cell>
        </row>
        <row r="294">
          <cell r="A294">
            <v>1216514</v>
          </cell>
          <cell r="B294" t="str">
            <v>PL</v>
          </cell>
          <cell r="C294">
            <v>294</v>
          </cell>
          <cell r="D294">
            <v>1216514.2293</v>
          </cell>
          <cell r="E294">
            <v>842717.68090000004</v>
          </cell>
          <cell r="F294">
            <v>2359.4850000000001</v>
          </cell>
          <cell r="G294" t="str">
            <v>PL</v>
          </cell>
        </row>
        <row r="295">
          <cell r="A295">
            <v>1216513</v>
          </cell>
          <cell r="B295" t="str">
            <v>P</v>
          </cell>
          <cell r="C295">
            <v>295</v>
          </cell>
          <cell r="D295">
            <v>1216513.4950999999</v>
          </cell>
          <cell r="E295">
            <v>842718.48069999996</v>
          </cell>
          <cell r="F295">
            <v>2359.5929999999998</v>
          </cell>
          <cell r="G295" t="str">
            <v>P</v>
          </cell>
        </row>
        <row r="296">
          <cell r="A296">
            <v>1216514</v>
          </cell>
          <cell r="B296" t="str">
            <v>A</v>
          </cell>
          <cell r="C296">
            <v>296</v>
          </cell>
          <cell r="D296">
            <v>1216513.956</v>
          </cell>
          <cell r="E296">
            <v>842717.50679999997</v>
          </cell>
          <cell r="F296">
            <v>2359.5569999999998</v>
          </cell>
          <cell r="G296" t="str">
            <v>A</v>
          </cell>
        </row>
        <row r="297">
          <cell r="A297">
            <v>1216514</v>
          </cell>
          <cell r="B297" t="str">
            <v>B</v>
          </cell>
          <cell r="C297">
            <v>297</v>
          </cell>
          <cell r="D297">
            <v>1216513.9526</v>
          </cell>
          <cell r="E297">
            <v>842717.28159999999</v>
          </cell>
          <cell r="F297">
            <v>2359.4659999999999</v>
          </cell>
          <cell r="G297" t="str">
            <v>B</v>
          </cell>
        </row>
        <row r="298">
          <cell r="A298">
            <v>1216517</v>
          </cell>
          <cell r="B298" t="str">
            <v>E</v>
          </cell>
          <cell r="C298">
            <v>298</v>
          </cell>
          <cell r="D298">
            <v>1216517.0049000001</v>
          </cell>
          <cell r="E298">
            <v>842715.24540000001</v>
          </cell>
          <cell r="F298">
            <v>2359.58</v>
          </cell>
          <cell r="G298" t="str">
            <v>E</v>
          </cell>
        </row>
        <row r="299">
          <cell r="A299">
            <v>1216504</v>
          </cell>
          <cell r="B299" t="str">
            <v>E</v>
          </cell>
          <cell r="C299">
            <v>299</v>
          </cell>
          <cell r="D299">
            <v>1216504.3341000001</v>
          </cell>
          <cell r="E299">
            <v>842692.91899999999</v>
          </cell>
          <cell r="F299">
            <v>2359.0880000000002</v>
          </cell>
          <cell r="G299" t="str">
            <v>E</v>
          </cell>
        </row>
        <row r="300">
          <cell r="A300">
            <v>1216502</v>
          </cell>
          <cell r="B300" t="str">
            <v>PL</v>
          </cell>
          <cell r="C300">
            <v>300</v>
          </cell>
          <cell r="D300">
            <v>1216502.0388</v>
          </cell>
          <cell r="E300">
            <v>842695.70530000003</v>
          </cell>
          <cell r="F300">
            <v>2359.1179999999999</v>
          </cell>
          <cell r="G300" t="str">
            <v>PL</v>
          </cell>
        </row>
        <row r="301">
          <cell r="A301">
            <v>1216503</v>
          </cell>
          <cell r="B301" t="str">
            <v>B</v>
          </cell>
          <cell r="C301">
            <v>301</v>
          </cell>
          <cell r="D301">
            <v>1216502.6891999999</v>
          </cell>
          <cell r="E301">
            <v>842696.74910000002</v>
          </cell>
          <cell r="F301">
            <v>2359.0509999999999</v>
          </cell>
          <cell r="G301" t="str">
            <v>B</v>
          </cell>
        </row>
        <row r="302">
          <cell r="A302">
            <v>1216503</v>
          </cell>
          <cell r="B302" t="str">
            <v>A</v>
          </cell>
          <cell r="C302">
            <v>302</v>
          </cell>
          <cell r="D302">
            <v>1216502.6851999999</v>
          </cell>
          <cell r="E302">
            <v>842696.72320000001</v>
          </cell>
          <cell r="F302">
            <v>2359.1410000000001</v>
          </cell>
          <cell r="G302" t="str">
            <v>A</v>
          </cell>
        </row>
        <row r="303">
          <cell r="A303">
            <v>1216502</v>
          </cell>
          <cell r="B303" t="str">
            <v>P</v>
          </cell>
          <cell r="C303">
            <v>303</v>
          </cell>
          <cell r="D303">
            <v>1216501.6129999999</v>
          </cell>
          <cell r="E303">
            <v>842697.06480000005</v>
          </cell>
          <cell r="F303">
            <v>2359.2089999999998</v>
          </cell>
          <cell r="G303" t="str">
            <v>P</v>
          </cell>
        </row>
        <row r="304">
          <cell r="A304">
            <v>1216494</v>
          </cell>
          <cell r="B304" t="str">
            <v>GPS-2</v>
          </cell>
          <cell r="C304">
            <v>304</v>
          </cell>
          <cell r="D304">
            <v>1216493.9779000001</v>
          </cell>
          <cell r="E304">
            <v>842673.2304</v>
          </cell>
          <cell r="F304">
            <v>2358.672</v>
          </cell>
          <cell r="G304" t="str">
            <v>GPS-2</v>
          </cell>
        </row>
        <row r="305">
          <cell r="A305">
            <v>1216516</v>
          </cell>
          <cell r="B305" t="str">
            <v>A</v>
          </cell>
          <cell r="C305">
            <v>305</v>
          </cell>
          <cell r="D305">
            <v>1216515.8167999999</v>
          </cell>
          <cell r="E305">
            <v>842720.75060000003</v>
          </cell>
          <cell r="F305">
            <v>2359.607</v>
          </cell>
          <cell r="G305" t="str">
            <v>A</v>
          </cell>
        </row>
        <row r="306">
          <cell r="A306">
            <v>1216515</v>
          </cell>
          <cell r="B306" t="str">
            <v>P</v>
          </cell>
          <cell r="C306">
            <v>306</v>
          </cell>
          <cell r="D306">
            <v>1216515.2265999999</v>
          </cell>
          <cell r="E306">
            <v>842721.66729999997</v>
          </cell>
          <cell r="F306">
            <v>2359.6590000000001</v>
          </cell>
          <cell r="G306" t="str">
            <v>P</v>
          </cell>
        </row>
        <row r="307">
          <cell r="A307">
            <v>1216516</v>
          </cell>
          <cell r="B307" t="str">
            <v>B</v>
          </cell>
          <cell r="C307">
            <v>307</v>
          </cell>
          <cell r="D307">
            <v>1216516.3178000001</v>
          </cell>
          <cell r="E307">
            <v>842721.53339999996</v>
          </cell>
          <cell r="F307">
            <v>2359.5500000000002</v>
          </cell>
          <cell r="G307" t="str">
            <v>B</v>
          </cell>
        </row>
        <row r="308">
          <cell r="A308">
            <v>1216519</v>
          </cell>
          <cell r="B308" t="str">
            <v>E</v>
          </cell>
          <cell r="C308">
            <v>308</v>
          </cell>
          <cell r="D308">
            <v>1216519.2938000001</v>
          </cell>
          <cell r="E308">
            <v>842719.87300000002</v>
          </cell>
          <cell r="F308">
            <v>2359.6559999999999</v>
          </cell>
          <cell r="G308" t="str">
            <v>E</v>
          </cell>
        </row>
        <row r="309">
          <cell r="A309">
            <v>1216526</v>
          </cell>
          <cell r="B309" t="str">
            <v>F</v>
          </cell>
          <cell r="C309">
            <v>309</v>
          </cell>
          <cell r="D309">
            <v>1216525.5614</v>
          </cell>
          <cell r="E309">
            <v>842716.57389999996</v>
          </cell>
          <cell r="F309">
            <v>2360.3989999999999</v>
          </cell>
          <cell r="G309" t="str">
            <v>F</v>
          </cell>
        </row>
        <row r="310">
          <cell r="A310">
            <v>1216525</v>
          </cell>
          <cell r="B310" t="str">
            <v>PRQ</v>
          </cell>
          <cell r="C310">
            <v>310</v>
          </cell>
          <cell r="D310">
            <v>1216524.7705999999</v>
          </cell>
          <cell r="E310">
            <v>842717.5514</v>
          </cell>
          <cell r="F310">
            <v>2360.357</v>
          </cell>
          <cell r="G310" t="str">
            <v>PRQ</v>
          </cell>
        </row>
        <row r="311">
          <cell r="A311">
            <v>1216525</v>
          </cell>
          <cell r="B311" t="str">
            <v>B</v>
          </cell>
          <cell r="C311">
            <v>311</v>
          </cell>
          <cell r="D311">
            <v>1216524.7690999999</v>
          </cell>
          <cell r="E311">
            <v>842717.58810000005</v>
          </cell>
          <cell r="F311">
            <v>2359.922</v>
          </cell>
          <cell r="G311" t="str">
            <v>B</v>
          </cell>
        </row>
        <row r="312">
          <cell r="A312">
            <v>1216495</v>
          </cell>
          <cell r="B312" t="str">
            <v>B</v>
          </cell>
          <cell r="C312">
            <v>312</v>
          </cell>
          <cell r="D312">
            <v>1216494.6403000001</v>
          </cell>
          <cell r="E312">
            <v>842672.31460000004</v>
          </cell>
          <cell r="F312">
            <v>2358.732</v>
          </cell>
          <cell r="G312" t="str">
            <v>B</v>
          </cell>
        </row>
        <row r="313">
          <cell r="A313">
            <v>1216493</v>
          </cell>
          <cell r="B313" t="str">
            <v>B</v>
          </cell>
          <cell r="C313">
            <v>313</v>
          </cell>
          <cell r="D313">
            <v>1216493.2827000001</v>
          </cell>
          <cell r="E313">
            <v>842671.80539999995</v>
          </cell>
          <cell r="F313">
            <v>2358.7159999999999</v>
          </cell>
          <cell r="G313" t="str">
            <v>B</v>
          </cell>
        </row>
        <row r="314">
          <cell r="A314">
            <v>1216493</v>
          </cell>
          <cell r="B314" t="str">
            <v>A</v>
          </cell>
          <cell r="C314">
            <v>314</v>
          </cell>
          <cell r="D314">
            <v>1216493.3481999999</v>
          </cell>
          <cell r="E314">
            <v>842671.78119999997</v>
          </cell>
          <cell r="F314">
            <v>2358.9540000000002</v>
          </cell>
          <cell r="G314" t="str">
            <v>A</v>
          </cell>
        </row>
        <row r="315">
          <cell r="A315">
            <v>1216495</v>
          </cell>
          <cell r="B315" t="str">
            <v>A</v>
          </cell>
          <cell r="C315">
            <v>315</v>
          </cell>
          <cell r="D315">
            <v>1216494.7010999999</v>
          </cell>
          <cell r="E315">
            <v>842672.26170000003</v>
          </cell>
          <cell r="F315">
            <v>2359.0149999999999</v>
          </cell>
          <cell r="G315" t="str">
            <v>A</v>
          </cell>
        </row>
        <row r="316">
          <cell r="A316">
            <v>1216529</v>
          </cell>
          <cell r="B316" t="str">
            <v>A</v>
          </cell>
          <cell r="C316">
            <v>316</v>
          </cell>
          <cell r="D316">
            <v>1216529.24</v>
          </cell>
          <cell r="E316">
            <v>842717.36219999997</v>
          </cell>
          <cell r="F316">
            <v>2360.6019999999999</v>
          </cell>
          <cell r="G316" t="str">
            <v>A</v>
          </cell>
        </row>
        <row r="317">
          <cell r="A317">
            <v>1216529</v>
          </cell>
          <cell r="B317" t="str">
            <v>B</v>
          </cell>
          <cell r="C317">
            <v>317</v>
          </cell>
          <cell r="D317">
            <v>1216529.1950000001</v>
          </cell>
          <cell r="E317">
            <v>842717.39910000004</v>
          </cell>
          <cell r="F317">
            <v>2360.5300000000002</v>
          </cell>
          <cell r="G317" t="str">
            <v>B</v>
          </cell>
        </row>
        <row r="318">
          <cell r="A318">
            <v>1216535</v>
          </cell>
          <cell r="B318" t="str">
            <v>PL</v>
          </cell>
          <cell r="C318">
            <v>318</v>
          </cell>
          <cell r="D318">
            <v>1216534.6332</v>
          </cell>
          <cell r="E318">
            <v>842726.35730000003</v>
          </cell>
          <cell r="F318">
            <v>2360.8389999999999</v>
          </cell>
          <cell r="G318" t="str">
            <v>PL</v>
          </cell>
        </row>
        <row r="319">
          <cell r="A319">
            <v>1216534</v>
          </cell>
          <cell r="B319" t="str">
            <v>PRQ</v>
          </cell>
          <cell r="C319">
            <v>319</v>
          </cell>
          <cell r="D319">
            <v>1216533.8807999999</v>
          </cell>
          <cell r="E319">
            <v>842726.53410000005</v>
          </cell>
          <cell r="F319">
            <v>2360.8009999999999</v>
          </cell>
          <cell r="G319" t="str">
            <v>PRQ</v>
          </cell>
        </row>
        <row r="320">
          <cell r="A320">
            <v>1216534</v>
          </cell>
          <cell r="B320" t="str">
            <v>B</v>
          </cell>
          <cell r="C320">
            <v>320</v>
          </cell>
          <cell r="D320">
            <v>1216533.8219000001</v>
          </cell>
          <cell r="E320">
            <v>842726.50959999999</v>
          </cell>
          <cell r="F320">
            <v>2360.5430000000001</v>
          </cell>
          <cell r="G320" t="str">
            <v>B</v>
          </cell>
        </row>
        <row r="321">
          <cell r="A321">
            <v>1216531</v>
          </cell>
          <cell r="B321" t="str">
            <v>B</v>
          </cell>
          <cell r="C321">
            <v>321</v>
          </cell>
          <cell r="D321">
            <v>1216531.1021</v>
          </cell>
          <cell r="E321">
            <v>842729.80839999998</v>
          </cell>
          <cell r="F321">
            <v>2360.3679999999999</v>
          </cell>
          <cell r="G321" t="str">
            <v>B</v>
          </cell>
        </row>
        <row r="322">
          <cell r="A322">
            <v>1216531</v>
          </cell>
          <cell r="B322" t="str">
            <v>PRQ</v>
          </cell>
          <cell r="C322">
            <v>322</v>
          </cell>
          <cell r="D322">
            <v>1216531.1536000001</v>
          </cell>
          <cell r="E322">
            <v>842729.86010000005</v>
          </cell>
          <cell r="F322">
            <v>2360.69</v>
          </cell>
          <cell r="G322" t="str">
            <v>PRQ</v>
          </cell>
        </row>
        <row r="323">
          <cell r="A323">
            <v>1216532</v>
          </cell>
          <cell r="B323" t="str">
            <v>PRQ</v>
          </cell>
          <cell r="C323">
            <v>323</v>
          </cell>
          <cell r="D323">
            <v>1216532.3798</v>
          </cell>
          <cell r="E323">
            <v>842732.33400000003</v>
          </cell>
          <cell r="F323">
            <v>2360.7550000000001</v>
          </cell>
          <cell r="G323" t="str">
            <v>PRQ</v>
          </cell>
        </row>
        <row r="324">
          <cell r="A324">
            <v>1216532</v>
          </cell>
          <cell r="B324" t="str">
            <v>B</v>
          </cell>
          <cell r="C324">
            <v>324</v>
          </cell>
          <cell r="D324">
            <v>1216532.3498</v>
          </cell>
          <cell r="E324">
            <v>842732.37890000001</v>
          </cell>
          <cell r="F324">
            <v>2360.4740000000002</v>
          </cell>
          <cell r="G324" t="str">
            <v>B</v>
          </cell>
        </row>
        <row r="325">
          <cell r="A325">
            <v>1216534</v>
          </cell>
          <cell r="B325" t="str">
            <v>B</v>
          </cell>
          <cell r="C325">
            <v>325</v>
          </cell>
          <cell r="D325">
            <v>1216533.5307</v>
          </cell>
          <cell r="E325">
            <v>842734.53139999998</v>
          </cell>
          <cell r="F325">
            <v>2360.6170000000002</v>
          </cell>
          <cell r="G325" t="str">
            <v>B</v>
          </cell>
        </row>
        <row r="326">
          <cell r="A326">
            <v>1216526</v>
          </cell>
          <cell r="B326" t="str">
            <v>EP</v>
          </cell>
          <cell r="C326">
            <v>326</v>
          </cell>
          <cell r="D326">
            <v>1216525.6965000001</v>
          </cell>
          <cell r="E326">
            <v>842740.82579999999</v>
          </cell>
          <cell r="F326">
            <v>2360.1170000000002</v>
          </cell>
          <cell r="G326" t="str">
            <v>EP</v>
          </cell>
        </row>
        <row r="327">
          <cell r="A327">
            <v>1216526</v>
          </cell>
          <cell r="B327" t="str">
            <v>B</v>
          </cell>
          <cell r="C327">
            <v>327</v>
          </cell>
          <cell r="D327">
            <v>1216526.0118</v>
          </cell>
          <cell r="E327">
            <v>842741.49439999997</v>
          </cell>
          <cell r="F327">
            <v>2359.924</v>
          </cell>
          <cell r="G327" t="str">
            <v>B</v>
          </cell>
        </row>
        <row r="328">
          <cell r="A328">
            <v>1216526</v>
          </cell>
          <cell r="B328" t="str">
            <v>B</v>
          </cell>
          <cell r="C328">
            <v>328</v>
          </cell>
          <cell r="D328">
            <v>1216526.4184999999</v>
          </cell>
          <cell r="E328">
            <v>842739.81889999995</v>
          </cell>
          <cell r="F328">
            <v>2359.942</v>
          </cell>
          <cell r="G328" t="str">
            <v>B</v>
          </cell>
        </row>
        <row r="329">
          <cell r="A329">
            <v>1216526</v>
          </cell>
          <cell r="B329" t="str">
            <v>A</v>
          </cell>
          <cell r="C329">
            <v>329</v>
          </cell>
          <cell r="D329">
            <v>1216526.3877999999</v>
          </cell>
          <cell r="E329">
            <v>842739.8763</v>
          </cell>
          <cell r="F329">
            <v>2360.018</v>
          </cell>
          <cell r="G329" t="str">
            <v>A</v>
          </cell>
        </row>
        <row r="330">
          <cell r="A330">
            <v>1216526</v>
          </cell>
          <cell r="B330" t="str">
            <v>A</v>
          </cell>
          <cell r="C330">
            <v>330</v>
          </cell>
          <cell r="D330">
            <v>1216526.0418</v>
          </cell>
          <cell r="E330">
            <v>842741.40949999995</v>
          </cell>
          <cell r="F330">
            <v>2360.1210000000001</v>
          </cell>
          <cell r="G330" t="str">
            <v>A</v>
          </cell>
        </row>
        <row r="331">
          <cell r="A331">
            <v>1216528</v>
          </cell>
          <cell r="B331" t="str">
            <v>E</v>
          </cell>
          <cell r="C331">
            <v>331</v>
          </cell>
          <cell r="D331">
            <v>1216528.0393999999</v>
          </cell>
          <cell r="E331">
            <v>842743.27679999999</v>
          </cell>
          <cell r="F331">
            <v>2359.9459999999999</v>
          </cell>
          <cell r="G331" t="str">
            <v>E</v>
          </cell>
        </row>
        <row r="332">
          <cell r="A332">
            <v>1216529</v>
          </cell>
          <cell r="B332" t="str">
            <v>PL-T</v>
          </cell>
          <cell r="C332">
            <v>332</v>
          </cell>
          <cell r="D332">
            <v>1216529.1118999999</v>
          </cell>
          <cell r="E332">
            <v>842745.25439999998</v>
          </cell>
          <cell r="F332">
            <v>2359.8820000000001</v>
          </cell>
          <cell r="G332" t="str">
            <v>PL-T</v>
          </cell>
        </row>
        <row r="333">
          <cell r="A333">
            <v>1216529</v>
          </cell>
          <cell r="B333" t="str">
            <v>A</v>
          </cell>
          <cell r="C333">
            <v>333</v>
          </cell>
          <cell r="D333">
            <v>1216528.8541999999</v>
          </cell>
          <cell r="E333">
            <v>842745.75690000004</v>
          </cell>
          <cell r="F333">
            <v>2360.0239999999999</v>
          </cell>
          <cell r="G333" t="str">
            <v>A</v>
          </cell>
        </row>
        <row r="334">
          <cell r="A334">
            <v>1216529</v>
          </cell>
          <cell r="B334" t="str">
            <v>B</v>
          </cell>
          <cell r="C334">
            <v>334</v>
          </cell>
          <cell r="D334">
            <v>1216528.8244</v>
          </cell>
          <cell r="E334">
            <v>842745.66229999997</v>
          </cell>
          <cell r="F334">
            <v>2359.9050000000002</v>
          </cell>
          <cell r="G334" t="str">
            <v>B</v>
          </cell>
        </row>
        <row r="335">
          <cell r="A335">
            <v>1216529</v>
          </cell>
          <cell r="B335" t="str">
            <v>EP</v>
          </cell>
          <cell r="C335">
            <v>335</v>
          </cell>
          <cell r="D335">
            <v>1216528.6765000001</v>
          </cell>
          <cell r="E335">
            <v>842746.57990000001</v>
          </cell>
          <cell r="F335">
            <v>2360.058</v>
          </cell>
          <cell r="G335" t="str">
            <v>EP</v>
          </cell>
        </row>
        <row r="336">
          <cell r="A336">
            <v>1216535</v>
          </cell>
          <cell r="B336" t="str">
            <v>B</v>
          </cell>
          <cell r="C336">
            <v>336</v>
          </cell>
          <cell r="D336">
            <v>1216535.1610000001</v>
          </cell>
          <cell r="E336">
            <v>842757.33290000004</v>
          </cell>
          <cell r="F336">
            <v>2360.2629999999999</v>
          </cell>
          <cell r="G336" t="str">
            <v>B</v>
          </cell>
        </row>
        <row r="337">
          <cell r="A337">
            <v>1216537</v>
          </cell>
          <cell r="B337" t="str">
            <v>E</v>
          </cell>
          <cell r="C337">
            <v>337</v>
          </cell>
          <cell r="D337">
            <v>1216537.4321000001</v>
          </cell>
          <cell r="E337">
            <v>842755.91740000003</v>
          </cell>
          <cell r="F337">
            <v>2360.2840000000001</v>
          </cell>
          <cell r="G337" t="str">
            <v>E</v>
          </cell>
        </row>
        <row r="338">
          <cell r="A338">
            <v>1216540</v>
          </cell>
          <cell r="B338" t="str">
            <v>B</v>
          </cell>
          <cell r="C338">
            <v>338</v>
          </cell>
          <cell r="D338">
            <v>1216539.9108</v>
          </cell>
          <cell r="E338">
            <v>842754.6777</v>
          </cell>
          <cell r="F338">
            <v>2360.3890000000001</v>
          </cell>
          <cell r="G338" t="str">
            <v>B</v>
          </cell>
        </row>
        <row r="339">
          <cell r="A339">
            <v>1216540</v>
          </cell>
          <cell r="B339" t="str">
            <v>A</v>
          </cell>
          <cell r="C339">
            <v>339</v>
          </cell>
          <cell r="D339">
            <v>1216539.8781000001</v>
          </cell>
          <cell r="E339">
            <v>842754.45799999998</v>
          </cell>
          <cell r="F339">
            <v>2360.904</v>
          </cell>
          <cell r="G339" t="str">
            <v>A</v>
          </cell>
        </row>
        <row r="340">
          <cell r="A340">
            <v>1216540</v>
          </cell>
          <cell r="B340" t="str">
            <v>P</v>
          </cell>
          <cell r="C340">
            <v>340</v>
          </cell>
          <cell r="D340">
            <v>1216540.3439</v>
          </cell>
          <cell r="E340">
            <v>842754.31370000006</v>
          </cell>
          <cell r="F340">
            <v>2360.922</v>
          </cell>
          <cell r="G340" t="str">
            <v>P</v>
          </cell>
        </row>
        <row r="341">
          <cell r="A341">
            <v>1216534</v>
          </cell>
          <cell r="B341" t="str">
            <v>P</v>
          </cell>
          <cell r="C341">
            <v>341</v>
          </cell>
          <cell r="D341">
            <v>1216534.3395</v>
          </cell>
          <cell r="E341">
            <v>842757.24639999995</v>
          </cell>
          <cell r="F341">
            <v>2360.2869999999998</v>
          </cell>
          <cell r="G341" t="str">
            <v>P</v>
          </cell>
        </row>
        <row r="342">
          <cell r="A342">
            <v>1216535</v>
          </cell>
          <cell r="B342" t="str">
            <v>A</v>
          </cell>
          <cell r="C342">
            <v>342</v>
          </cell>
          <cell r="D342">
            <v>1216534.9319</v>
          </cell>
          <cell r="E342">
            <v>842756.97459999996</v>
          </cell>
          <cell r="F342">
            <v>2360.3960000000002</v>
          </cell>
          <cell r="G342" t="str">
            <v>A</v>
          </cell>
        </row>
        <row r="343">
          <cell r="A343">
            <v>1216541</v>
          </cell>
          <cell r="B343" t="str">
            <v>PL</v>
          </cell>
          <cell r="C343">
            <v>343</v>
          </cell>
          <cell r="D343">
            <v>1216541.1862000001</v>
          </cell>
          <cell r="E343">
            <v>842769.36259999999</v>
          </cell>
          <cell r="F343">
            <v>2360.7779999999998</v>
          </cell>
          <cell r="G343" t="str">
            <v>PL</v>
          </cell>
        </row>
        <row r="344">
          <cell r="A344">
            <v>1216541</v>
          </cell>
          <cell r="B344" t="str">
            <v>B</v>
          </cell>
          <cell r="C344">
            <v>344</v>
          </cell>
          <cell r="D344">
            <v>1216541.2141</v>
          </cell>
          <cell r="E344">
            <v>842769.31169999996</v>
          </cell>
          <cell r="F344">
            <v>2360.614</v>
          </cell>
          <cell r="G344" t="str">
            <v>B</v>
          </cell>
        </row>
        <row r="345">
          <cell r="A345">
            <v>1216544</v>
          </cell>
          <cell r="B345" t="str">
            <v>E</v>
          </cell>
          <cell r="C345">
            <v>345</v>
          </cell>
          <cell r="D345">
            <v>1216543.8284</v>
          </cell>
          <cell r="E345">
            <v>842768.10730000003</v>
          </cell>
          <cell r="F345">
            <v>2360.672</v>
          </cell>
          <cell r="G345" t="str">
            <v>E</v>
          </cell>
        </row>
        <row r="346">
          <cell r="A346">
            <v>1216547</v>
          </cell>
          <cell r="B346" t="str">
            <v>B</v>
          </cell>
          <cell r="C346">
            <v>346</v>
          </cell>
          <cell r="D346">
            <v>1216546.7893999999</v>
          </cell>
          <cell r="E346">
            <v>842766.66200000001</v>
          </cell>
          <cell r="F346">
            <v>2360.7689999999998</v>
          </cell>
          <cell r="G346" t="str">
            <v>B</v>
          </cell>
        </row>
        <row r="347">
          <cell r="A347">
            <v>1216547</v>
          </cell>
          <cell r="B347" t="str">
            <v>A</v>
          </cell>
          <cell r="C347">
            <v>347</v>
          </cell>
          <cell r="D347">
            <v>1216546.8441000001</v>
          </cell>
          <cell r="E347">
            <v>842766.70860000001</v>
          </cell>
          <cell r="F347">
            <v>2360.9949999999999</v>
          </cell>
          <cell r="G347" t="str">
            <v>A</v>
          </cell>
        </row>
        <row r="348">
          <cell r="A348">
            <v>1216547</v>
          </cell>
          <cell r="B348" t="str">
            <v>P</v>
          </cell>
          <cell r="C348">
            <v>348</v>
          </cell>
          <cell r="D348">
            <v>1216547.2257000001</v>
          </cell>
          <cell r="E348">
            <v>842766.56189999997</v>
          </cell>
          <cell r="F348">
            <v>2361.027</v>
          </cell>
          <cell r="G348" t="str">
            <v>P</v>
          </cell>
        </row>
        <row r="349">
          <cell r="A349">
            <v>1216541</v>
          </cell>
          <cell r="B349" t="str">
            <v>P</v>
          </cell>
          <cell r="C349">
            <v>349</v>
          </cell>
          <cell r="D349">
            <v>1216540.6094</v>
          </cell>
          <cell r="E349">
            <v>842769.5442</v>
          </cell>
          <cell r="F349">
            <v>2360.7759999999998</v>
          </cell>
          <cell r="G349" t="str">
            <v>P</v>
          </cell>
        </row>
        <row r="350">
          <cell r="A350">
            <v>1216498</v>
          </cell>
          <cell r="B350" t="str">
            <v>PL</v>
          </cell>
          <cell r="C350">
            <v>350</v>
          </cell>
          <cell r="D350">
            <v>1216498.3407000001</v>
          </cell>
          <cell r="E350">
            <v>842762.20700000005</v>
          </cell>
          <cell r="F350">
            <v>2358.6410000000001</v>
          </cell>
          <cell r="G350" t="str">
            <v>PL</v>
          </cell>
        </row>
        <row r="351">
          <cell r="A351">
            <v>1216496</v>
          </cell>
          <cell r="B351" t="str">
            <v>P</v>
          </cell>
          <cell r="C351">
            <v>351</v>
          </cell>
          <cell r="D351">
            <v>1216496.4416</v>
          </cell>
          <cell r="E351">
            <v>842764.1838</v>
          </cell>
          <cell r="F351">
            <v>2358.6019999999999</v>
          </cell>
          <cell r="G351" t="str">
            <v>P</v>
          </cell>
        </row>
        <row r="352">
          <cell r="A352">
            <v>1216494</v>
          </cell>
          <cell r="B352" t="str">
            <v>P</v>
          </cell>
          <cell r="C352">
            <v>352</v>
          </cell>
          <cell r="D352">
            <v>1216494.1202</v>
          </cell>
          <cell r="E352">
            <v>842758.08479999995</v>
          </cell>
          <cell r="F352">
            <v>2358.4850000000001</v>
          </cell>
          <cell r="G352" t="str">
            <v>P</v>
          </cell>
        </row>
        <row r="353">
          <cell r="A353">
            <v>1216496</v>
          </cell>
          <cell r="B353" t="str">
            <v>A</v>
          </cell>
          <cell r="C353">
            <v>353</v>
          </cell>
          <cell r="D353">
            <v>1216495.9892</v>
          </cell>
          <cell r="E353">
            <v>842763.48609999998</v>
          </cell>
          <cell r="F353">
            <v>2358.5219999999999</v>
          </cell>
          <cell r="G353" t="str">
            <v>A</v>
          </cell>
        </row>
        <row r="354">
          <cell r="A354">
            <v>1216494</v>
          </cell>
          <cell r="B354" t="str">
            <v>A</v>
          </cell>
          <cell r="C354">
            <v>354</v>
          </cell>
          <cell r="D354">
            <v>1216494.4269000001</v>
          </cell>
          <cell r="E354">
            <v>842758.74450000003</v>
          </cell>
          <cell r="F354">
            <v>2358.4810000000002</v>
          </cell>
          <cell r="G354" t="str">
            <v>A</v>
          </cell>
        </row>
        <row r="355">
          <cell r="A355">
            <v>1216494</v>
          </cell>
          <cell r="B355" t="str">
            <v>B</v>
          </cell>
          <cell r="C355">
            <v>355</v>
          </cell>
          <cell r="D355">
            <v>1216494.4199000001</v>
          </cell>
          <cell r="E355">
            <v>842758.77309999999</v>
          </cell>
          <cell r="F355">
            <v>2358.4180000000001</v>
          </cell>
          <cell r="G355" t="str">
            <v>B</v>
          </cell>
        </row>
        <row r="356">
          <cell r="A356">
            <v>1216496</v>
          </cell>
          <cell r="B356" t="str">
            <v>B</v>
          </cell>
          <cell r="C356">
            <v>356</v>
          </cell>
          <cell r="D356">
            <v>1216495.8437000001</v>
          </cell>
          <cell r="E356">
            <v>842763.50699999998</v>
          </cell>
          <cell r="F356">
            <v>2358.3760000000002</v>
          </cell>
          <cell r="G356" t="str">
            <v>B</v>
          </cell>
        </row>
        <row r="357">
          <cell r="A357">
            <v>1216495</v>
          </cell>
          <cell r="B357" t="str">
            <v>E</v>
          </cell>
          <cell r="C357">
            <v>357</v>
          </cell>
          <cell r="D357">
            <v>1216494.9918</v>
          </cell>
          <cell r="E357">
            <v>842761.18240000005</v>
          </cell>
          <cell r="F357">
            <v>2358.3919999999998</v>
          </cell>
          <cell r="G357" t="str">
            <v>E</v>
          </cell>
        </row>
        <row r="358">
          <cell r="A358">
            <v>1216467</v>
          </cell>
          <cell r="B358" t="str">
            <v>PTR</v>
          </cell>
          <cell r="C358">
            <v>358</v>
          </cell>
          <cell r="D358">
            <v>1216467.449</v>
          </cell>
          <cell r="E358">
            <v>842779.03480000002</v>
          </cell>
          <cell r="F358">
            <v>2357.1979999999999</v>
          </cell>
          <cell r="G358" t="str">
            <v>PTR</v>
          </cell>
        </row>
        <row r="359">
          <cell r="A359">
            <v>1216466</v>
          </cell>
          <cell r="B359" t="str">
            <v>PTR</v>
          </cell>
          <cell r="C359">
            <v>359</v>
          </cell>
          <cell r="D359">
            <v>1216465.7644</v>
          </cell>
          <cell r="E359">
            <v>842779.83909999998</v>
          </cell>
          <cell r="F359">
            <v>2357.2020000000002</v>
          </cell>
          <cell r="G359" t="str">
            <v>PTR</v>
          </cell>
        </row>
        <row r="360">
          <cell r="A360">
            <v>1216466</v>
          </cell>
          <cell r="B360" t="str">
            <v>EP</v>
          </cell>
          <cell r="C360">
            <v>360</v>
          </cell>
          <cell r="D360">
            <v>1216465.936</v>
          </cell>
          <cell r="E360">
            <v>842780.44739999995</v>
          </cell>
          <cell r="F360">
            <v>2357.2049999999999</v>
          </cell>
          <cell r="G360" t="str">
            <v>EP</v>
          </cell>
        </row>
        <row r="361">
          <cell r="A361">
            <v>1216466</v>
          </cell>
          <cell r="B361" t="str">
            <v>A</v>
          </cell>
          <cell r="C361">
            <v>361</v>
          </cell>
          <cell r="D361">
            <v>1216465.5952999999</v>
          </cell>
          <cell r="E361">
            <v>842780.66509999998</v>
          </cell>
          <cell r="F361">
            <v>2357.201</v>
          </cell>
          <cell r="G361" t="str">
            <v>A</v>
          </cell>
        </row>
        <row r="362">
          <cell r="A362">
            <v>1216464</v>
          </cell>
          <cell r="B362" t="str">
            <v>EP</v>
          </cell>
          <cell r="C362">
            <v>362</v>
          </cell>
          <cell r="D362">
            <v>1216464.2204</v>
          </cell>
          <cell r="E362">
            <v>842774.66720000003</v>
          </cell>
          <cell r="F362">
            <v>2357.1970000000001</v>
          </cell>
          <cell r="G362" t="str">
            <v>EP</v>
          </cell>
        </row>
        <row r="363">
          <cell r="A363">
            <v>1216465</v>
          </cell>
          <cell r="B363" t="str">
            <v>A</v>
          </cell>
          <cell r="C363">
            <v>363</v>
          </cell>
          <cell r="D363">
            <v>1216464.5478000001</v>
          </cell>
          <cell r="E363">
            <v>842775.31610000005</v>
          </cell>
          <cell r="F363">
            <v>2357.08</v>
          </cell>
          <cell r="G363" t="str">
            <v>A</v>
          </cell>
        </row>
        <row r="364">
          <cell r="A364">
            <v>1216465</v>
          </cell>
          <cell r="B364" t="str">
            <v>B</v>
          </cell>
          <cell r="C364">
            <v>364</v>
          </cell>
          <cell r="D364">
            <v>1216465.4572999999</v>
          </cell>
          <cell r="E364">
            <v>842780.76919999998</v>
          </cell>
          <cell r="F364">
            <v>2357.0300000000002</v>
          </cell>
          <cell r="G364" t="str">
            <v>B</v>
          </cell>
        </row>
        <row r="365">
          <cell r="A365">
            <v>1216465</v>
          </cell>
          <cell r="B365" t="str">
            <v>B</v>
          </cell>
          <cell r="C365">
            <v>365</v>
          </cell>
          <cell r="D365">
            <v>1216465.4417999999</v>
          </cell>
          <cell r="E365">
            <v>842779.87659999996</v>
          </cell>
          <cell r="F365">
            <v>2356.9940000000001</v>
          </cell>
          <cell r="G365" t="str">
            <v>B</v>
          </cell>
        </row>
        <row r="366">
          <cell r="A366">
            <v>1216465</v>
          </cell>
          <cell r="B366" t="str">
            <v>B</v>
          </cell>
          <cell r="C366">
            <v>366</v>
          </cell>
          <cell r="D366">
            <v>1216464.6414000001</v>
          </cell>
          <cell r="E366">
            <v>842775.30330000003</v>
          </cell>
          <cell r="F366">
            <v>2357.0239999999999</v>
          </cell>
          <cell r="G366" t="str">
            <v>B</v>
          </cell>
        </row>
        <row r="367">
          <cell r="A367">
            <v>1216465</v>
          </cell>
          <cell r="B367" t="str">
            <v>E</v>
          </cell>
          <cell r="C367">
            <v>367</v>
          </cell>
          <cell r="D367">
            <v>1216464.7494000001</v>
          </cell>
          <cell r="E367">
            <v>842777.75470000005</v>
          </cell>
          <cell r="F367">
            <v>2357.0039999999999</v>
          </cell>
          <cell r="G367" t="str">
            <v>E</v>
          </cell>
        </row>
        <row r="368">
          <cell r="A368">
            <v>1216463</v>
          </cell>
          <cell r="B368" t="str">
            <v>E</v>
          </cell>
          <cell r="C368">
            <v>368</v>
          </cell>
          <cell r="D368">
            <v>1216463.3319000001</v>
          </cell>
          <cell r="E368">
            <v>842781.9327</v>
          </cell>
          <cell r="F368">
            <v>2356.9879999999998</v>
          </cell>
          <cell r="G368" t="str">
            <v>E</v>
          </cell>
        </row>
        <row r="369">
          <cell r="A369">
            <v>1216459</v>
          </cell>
          <cell r="B369" t="str">
            <v>E</v>
          </cell>
          <cell r="C369">
            <v>369</v>
          </cell>
          <cell r="D369">
            <v>1216459.4032000001</v>
          </cell>
          <cell r="E369">
            <v>842780.32579999999</v>
          </cell>
          <cell r="F369">
            <v>2356.91</v>
          </cell>
          <cell r="G369" t="str">
            <v>E</v>
          </cell>
        </row>
        <row r="370">
          <cell r="A370">
            <v>1216462</v>
          </cell>
          <cell r="B370" t="str">
            <v>PZ27</v>
          </cell>
          <cell r="C370">
            <v>370</v>
          </cell>
          <cell r="D370">
            <v>1216462.0033</v>
          </cell>
          <cell r="E370">
            <v>842779.05870000005</v>
          </cell>
          <cell r="F370">
            <v>2356.922</v>
          </cell>
          <cell r="G370" t="str">
            <v>PZ27</v>
          </cell>
        </row>
        <row r="371">
          <cell r="A371">
            <v>1216462</v>
          </cell>
          <cell r="B371" t="str">
            <v>NV</v>
          </cell>
          <cell r="C371">
            <v>371</v>
          </cell>
          <cell r="D371">
            <v>1216462.1801</v>
          </cell>
          <cell r="E371">
            <v>842779.28850000002</v>
          </cell>
          <cell r="F371">
            <v>2356.9229999999998</v>
          </cell>
          <cell r="G371" t="str">
            <v>NV</v>
          </cell>
        </row>
        <row r="372">
          <cell r="A372">
            <v>1216464</v>
          </cell>
          <cell r="B372" t="str">
            <v>D-372</v>
          </cell>
          <cell r="C372">
            <v>372</v>
          </cell>
          <cell r="D372">
            <v>1216464.247</v>
          </cell>
          <cell r="E372">
            <v>842780.47279999999</v>
          </cell>
          <cell r="F372">
            <v>2356.9630000000002</v>
          </cell>
          <cell r="G372" t="str">
            <v>D-372</v>
          </cell>
        </row>
        <row r="373">
          <cell r="A373">
            <v>1216530</v>
          </cell>
          <cell r="B373" t="str">
            <v>T3-2</v>
          </cell>
          <cell r="C373">
            <v>373</v>
          </cell>
          <cell r="D373">
            <v>1216529.7545</v>
          </cell>
          <cell r="E373">
            <v>842744.26199999999</v>
          </cell>
          <cell r="F373">
            <v>2360.0140000000001</v>
          </cell>
          <cell r="G373" t="str">
            <v>T3-2</v>
          </cell>
        </row>
        <row r="374">
          <cell r="A374">
            <v>1216397</v>
          </cell>
          <cell r="B374" t="str">
            <v>D-374</v>
          </cell>
          <cell r="C374">
            <v>374</v>
          </cell>
          <cell r="D374">
            <v>1216397.3898</v>
          </cell>
          <cell r="E374">
            <v>842812.96629999997</v>
          </cell>
          <cell r="F374">
            <v>2355.4180000000001</v>
          </cell>
          <cell r="G374" t="str">
            <v>D-374</v>
          </cell>
        </row>
        <row r="375">
          <cell r="A375">
            <v>1216594</v>
          </cell>
          <cell r="B375" t="str">
            <v>VV</v>
          </cell>
          <cell r="C375">
            <v>376</v>
          </cell>
          <cell r="D375">
            <v>1216594.4743999999</v>
          </cell>
          <cell r="E375">
            <v>842708.39780000004</v>
          </cell>
          <cell r="F375">
            <v>2364.9189999999999</v>
          </cell>
          <cell r="G375" t="str">
            <v>VV</v>
          </cell>
        </row>
        <row r="376">
          <cell r="A376">
            <v>1216597</v>
          </cell>
          <cell r="B376" t="str">
            <v>VV</v>
          </cell>
          <cell r="C376">
            <v>377</v>
          </cell>
          <cell r="D376">
            <v>1216597.1140000001</v>
          </cell>
          <cell r="E376">
            <v>842708.46669999999</v>
          </cell>
          <cell r="F376">
            <v>2365.0920000000001</v>
          </cell>
          <cell r="G376" t="str">
            <v>VV</v>
          </cell>
        </row>
        <row r="377">
          <cell r="A377">
            <v>1216597</v>
          </cell>
          <cell r="B377" t="str">
            <v>T3</v>
          </cell>
          <cell r="C377">
            <v>378</v>
          </cell>
          <cell r="D377">
            <v>1216596.5508999999</v>
          </cell>
          <cell r="E377">
            <v>842707.48140000005</v>
          </cell>
          <cell r="F377">
            <v>2365.067</v>
          </cell>
          <cell r="G377" t="str">
            <v>T3</v>
          </cell>
        </row>
        <row r="378">
          <cell r="A378">
            <v>1216543</v>
          </cell>
          <cell r="B378" t="str">
            <v>ML</v>
          </cell>
          <cell r="C378">
            <v>379</v>
          </cell>
          <cell r="D378">
            <v>1216542.8145999999</v>
          </cell>
          <cell r="E378">
            <v>842729.1</v>
          </cell>
          <cell r="F378">
            <v>2361.4609999999998</v>
          </cell>
          <cell r="G378" t="str">
            <v>ML</v>
          </cell>
        </row>
        <row r="379">
          <cell r="A379">
            <v>1216542</v>
          </cell>
          <cell r="B379" t="str">
            <v>CHA</v>
          </cell>
          <cell r="C379">
            <v>380</v>
          </cell>
          <cell r="D379">
            <v>1216541.9887999999</v>
          </cell>
          <cell r="E379">
            <v>842727.70979999995</v>
          </cell>
          <cell r="F379">
            <v>2361.4650000000001</v>
          </cell>
          <cell r="G379" t="str">
            <v>CHA</v>
          </cell>
        </row>
        <row r="380">
          <cell r="A380">
            <v>1216558</v>
          </cell>
          <cell r="B380" t="str">
            <v>CHA</v>
          </cell>
          <cell r="C380">
            <v>381</v>
          </cell>
          <cell r="D380">
            <v>1216558.0105999999</v>
          </cell>
          <cell r="E380">
            <v>842719.36739999999</v>
          </cell>
          <cell r="F380">
            <v>2361.663</v>
          </cell>
          <cell r="G380" t="str">
            <v>CHA</v>
          </cell>
        </row>
        <row r="381">
          <cell r="A381">
            <v>1216597</v>
          </cell>
          <cell r="B381" t="str">
            <v>PZ24</v>
          </cell>
          <cell r="C381">
            <v>382</v>
          </cell>
          <cell r="D381">
            <v>1216596.6421000001</v>
          </cell>
          <cell r="E381">
            <v>842705.21010000003</v>
          </cell>
          <cell r="F381">
            <v>2365.1550000000002</v>
          </cell>
          <cell r="G381" t="str">
            <v>PZ24</v>
          </cell>
        </row>
        <row r="382">
          <cell r="A382">
            <v>1216597</v>
          </cell>
          <cell r="B382" t="str">
            <v>NV</v>
          </cell>
          <cell r="C382">
            <v>383</v>
          </cell>
          <cell r="D382">
            <v>1216596.7291999999</v>
          </cell>
          <cell r="E382">
            <v>842705.60069999995</v>
          </cell>
          <cell r="F382">
            <v>2365.1039999999998</v>
          </cell>
          <cell r="G382" t="str">
            <v>NV</v>
          </cell>
        </row>
        <row r="383">
          <cell r="A383">
            <v>1216559</v>
          </cell>
          <cell r="B383" t="str">
            <v>ML</v>
          </cell>
          <cell r="C383">
            <v>384</v>
          </cell>
          <cell r="D383">
            <v>1216558.5496</v>
          </cell>
          <cell r="E383">
            <v>842720.33089999994</v>
          </cell>
          <cell r="F383">
            <v>2362.4760000000001</v>
          </cell>
          <cell r="G383" t="str">
            <v>ML</v>
          </cell>
        </row>
        <row r="384">
          <cell r="A384">
            <v>1216558</v>
          </cell>
          <cell r="B384" t="str">
            <v>PL</v>
          </cell>
          <cell r="C384">
            <v>385</v>
          </cell>
          <cell r="D384">
            <v>1216557.7194000001</v>
          </cell>
          <cell r="E384">
            <v>842715.77919999999</v>
          </cell>
          <cell r="F384">
            <v>2361.9479999999999</v>
          </cell>
          <cell r="G384" t="str">
            <v>PL</v>
          </cell>
        </row>
        <row r="385">
          <cell r="A385">
            <v>1216566</v>
          </cell>
          <cell r="B385" t="str">
            <v>PE</v>
          </cell>
          <cell r="C385">
            <v>386</v>
          </cell>
          <cell r="D385">
            <v>1216566.0608999999</v>
          </cell>
          <cell r="E385">
            <v>842724.98629999999</v>
          </cell>
          <cell r="F385">
            <v>2362.7220000000002</v>
          </cell>
          <cell r="G385" t="str">
            <v>PE</v>
          </cell>
        </row>
        <row r="386">
          <cell r="A386">
            <v>1216567</v>
          </cell>
          <cell r="B386" t="str">
            <v>P-ML</v>
          </cell>
          <cell r="C386">
            <v>387</v>
          </cell>
          <cell r="D386">
            <v>1216567.0079000001</v>
          </cell>
          <cell r="E386">
            <v>842725.45290000003</v>
          </cell>
          <cell r="F386">
            <v>2362.7950000000001</v>
          </cell>
          <cell r="G386" t="str">
            <v>P-ML</v>
          </cell>
        </row>
        <row r="387">
          <cell r="A387">
            <v>1216566</v>
          </cell>
          <cell r="B387" t="str">
            <v>A</v>
          </cell>
          <cell r="C387">
            <v>388</v>
          </cell>
          <cell r="D387">
            <v>1216565.5490000001</v>
          </cell>
          <cell r="E387">
            <v>842725.39450000005</v>
          </cell>
          <cell r="F387">
            <v>2362.7489999999998</v>
          </cell>
          <cell r="G387" t="str">
            <v>A</v>
          </cell>
        </row>
        <row r="388">
          <cell r="A388">
            <v>1216564</v>
          </cell>
          <cell r="B388" t="str">
            <v>B</v>
          </cell>
          <cell r="C388">
            <v>389</v>
          </cell>
          <cell r="D388">
            <v>1216563.6732999999</v>
          </cell>
          <cell r="E388">
            <v>842726.34889999998</v>
          </cell>
          <cell r="F388">
            <v>2362.4639999999999</v>
          </cell>
          <cell r="G388" t="str">
            <v>B</v>
          </cell>
        </row>
        <row r="389">
          <cell r="A389">
            <v>1216562</v>
          </cell>
          <cell r="B389" t="str">
            <v>E</v>
          </cell>
          <cell r="C389">
            <v>390</v>
          </cell>
          <cell r="D389">
            <v>1216561.7145</v>
          </cell>
          <cell r="E389">
            <v>842723.50859999994</v>
          </cell>
          <cell r="F389">
            <v>2362.4450000000002</v>
          </cell>
          <cell r="G389" t="str">
            <v>E</v>
          </cell>
        </row>
        <row r="390">
          <cell r="A390">
            <v>1216584</v>
          </cell>
          <cell r="B390" t="str">
            <v>E</v>
          </cell>
          <cell r="C390">
            <v>391</v>
          </cell>
          <cell r="D390">
            <v>1216583.5101999999</v>
          </cell>
          <cell r="E390">
            <v>842712.4497</v>
          </cell>
          <cell r="F390">
            <v>2364.049</v>
          </cell>
          <cell r="G390" t="str">
            <v>E</v>
          </cell>
        </row>
        <row r="391">
          <cell r="A391">
            <v>1216585</v>
          </cell>
          <cell r="B391" t="str">
            <v>B</v>
          </cell>
          <cell r="C391">
            <v>392</v>
          </cell>
          <cell r="D391">
            <v>1216584.9223</v>
          </cell>
          <cell r="E391">
            <v>842714.69400000002</v>
          </cell>
          <cell r="F391">
            <v>2364.125</v>
          </cell>
          <cell r="G391" t="str">
            <v>B</v>
          </cell>
        </row>
        <row r="392">
          <cell r="A392">
            <v>1216585</v>
          </cell>
          <cell r="B392" t="str">
            <v>A</v>
          </cell>
          <cell r="C392">
            <v>393</v>
          </cell>
          <cell r="D392">
            <v>1216585.1229999999</v>
          </cell>
          <cell r="E392">
            <v>842714.64839999995</v>
          </cell>
          <cell r="F392">
            <v>2364.1799999999998</v>
          </cell>
          <cell r="G392" t="str">
            <v>A</v>
          </cell>
        </row>
        <row r="393">
          <cell r="A393">
            <v>1216586</v>
          </cell>
          <cell r="B393" t="str">
            <v>P</v>
          </cell>
          <cell r="C393">
            <v>394</v>
          </cell>
          <cell r="D393">
            <v>1216585.5027999999</v>
          </cell>
          <cell r="E393">
            <v>842715.02899999998</v>
          </cell>
          <cell r="F393">
            <v>2364.2080000000001</v>
          </cell>
          <cell r="G393" t="str">
            <v>P</v>
          </cell>
        </row>
        <row r="394">
          <cell r="A394">
            <v>1216598</v>
          </cell>
          <cell r="B394" t="str">
            <v>P</v>
          </cell>
          <cell r="C394">
            <v>395</v>
          </cell>
          <cell r="D394">
            <v>1216598.0381</v>
          </cell>
          <cell r="E394">
            <v>842706.60490000003</v>
          </cell>
          <cell r="F394">
            <v>2365.1950000000002</v>
          </cell>
          <cell r="G394" t="str">
            <v>P</v>
          </cell>
        </row>
        <row r="395">
          <cell r="A395">
            <v>1216667</v>
          </cell>
          <cell r="B395" t="str">
            <v>T3-2</v>
          </cell>
          <cell r="C395">
            <v>396</v>
          </cell>
          <cell r="D395">
            <v>1216666.5223999999</v>
          </cell>
          <cell r="E395">
            <v>842669.22270000004</v>
          </cell>
          <cell r="F395">
            <v>2371.1329999999998</v>
          </cell>
          <cell r="G395" t="str">
            <v>T3-2</v>
          </cell>
        </row>
        <row r="396">
          <cell r="A396">
            <v>1216664</v>
          </cell>
          <cell r="B396" t="str">
            <v>PZ-4</v>
          </cell>
          <cell r="C396">
            <v>397</v>
          </cell>
          <cell r="D396">
            <v>1216664.4646999999</v>
          </cell>
          <cell r="E396">
            <v>842668.42579999997</v>
          </cell>
          <cell r="F396">
            <v>2371.0149999999999</v>
          </cell>
          <cell r="G396" t="str">
            <v>PZ-4</v>
          </cell>
        </row>
        <row r="397">
          <cell r="A397">
            <v>1216664</v>
          </cell>
          <cell r="B397" t="str">
            <v>NV</v>
          </cell>
          <cell r="C397">
            <v>398</v>
          </cell>
          <cell r="D397">
            <v>1216664.2984</v>
          </cell>
          <cell r="E397">
            <v>842668.16960000002</v>
          </cell>
          <cell r="F397">
            <v>2371.0059999999999</v>
          </cell>
          <cell r="G397" t="str">
            <v>NV</v>
          </cell>
        </row>
        <row r="398">
          <cell r="A398">
            <v>1216664</v>
          </cell>
          <cell r="B398" t="str">
            <v>D-399</v>
          </cell>
          <cell r="C398">
            <v>399</v>
          </cell>
          <cell r="D398">
            <v>1216664.3071000001</v>
          </cell>
          <cell r="E398">
            <v>842670.30160000001</v>
          </cell>
          <cell r="F398">
            <v>2370.9209999999998</v>
          </cell>
          <cell r="G398" t="str">
            <v>D-399</v>
          </cell>
        </row>
        <row r="399">
          <cell r="A399">
            <v>1216544</v>
          </cell>
          <cell r="B399" t="str">
            <v>PE</v>
          </cell>
          <cell r="C399">
            <v>400</v>
          </cell>
          <cell r="D399">
            <v>1216543.6470000001</v>
          </cell>
          <cell r="E399">
            <v>842687.82609999995</v>
          </cell>
          <cell r="F399">
            <v>2361.982</v>
          </cell>
          <cell r="G399" t="str">
            <v>PE</v>
          </cell>
        </row>
        <row r="400">
          <cell r="A400">
            <v>1216528</v>
          </cell>
          <cell r="B400" t="str">
            <v>D-282</v>
          </cell>
          <cell r="C400">
            <v>401</v>
          </cell>
          <cell r="D400">
            <v>1216527.7524999999</v>
          </cell>
          <cell r="E400">
            <v>842740.37580000004</v>
          </cell>
          <cell r="F400">
            <v>2360.0169999999998</v>
          </cell>
          <cell r="G400" t="str">
            <v>D-282</v>
          </cell>
        </row>
        <row r="401">
          <cell r="A401">
            <v>1216544</v>
          </cell>
          <cell r="B401" t="str">
            <v>EP</v>
          </cell>
          <cell r="C401">
            <v>402</v>
          </cell>
          <cell r="D401">
            <v>1216544.1936000001</v>
          </cell>
          <cell r="E401">
            <v>842777.38809999998</v>
          </cell>
          <cell r="F401">
            <v>2361.1149999999998</v>
          </cell>
          <cell r="G401" t="str">
            <v>EP</v>
          </cell>
        </row>
        <row r="402">
          <cell r="A402">
            <v>1216551</v>
          </cell>
          <cell r="B402" t="str">
            <v>EP</v>
          </cell>
          <cell r="C402">
            <v>403</v>
          </cell>
          <cell r="D402">
            <v>1216551.358</v>
          </cell>
          <cell r="E402">
            <v>842773.56660000002</v>
          </cell>
          <cell r="F402">
            <v>2361.27</v>
          </cell>
          <cell r="G402" t="str">
            <v>EP</v>
          </cell>
        </row>
        <row r="403">
          <cell r="A403">
            <v>1216548</v>
          </cell>
          <cell r="B403" t="str">
            <v>E</v>
          </cell>
          <cell r="C403">
            <v>404</v>
          </cell>
          <cell r="D403">
            <v>1216548.0623999999</v>
          </cell>
          <cell r="E403">
            <v>842776.36419999995</v>
          </cell>
          <cell r="F403">
            <v>2361.0830000000001</v>
          </cell>
          <cell r="G403" t="str">
            <v>E</v>
          </cell>
        </row>
        <row r="404">
          <cell r="A404">
            <v>1216547</v>
          </cell>
          <cell r="B404" t="str">
            <v>T3</v>
          </cell>
          <cell r="C404">
            <v>405</v>
          </cell>
          <cell r="D404">
            <v>1216547.4709999999</v>
          </cell>
          <cell r="E404">
            <v>842780.53749999998</v>
          </cell>
          <cell r="F404">
            <v>2361.0479999999998</v>
          </cell>
          <cell r="G404" t="str">
            <v>T3</v>
          </cell>
        </row>
        <row r="405">
          <cell r="A405">
            <v>1216548</v>
          </cell>
          <cell r="B405" t="str">
            <v>B-P</v>
          </cell>
          <cell r="C405">
            <v>406</v>
          </cell>
          <cell r="D405">
            <v>1216548.0367999999</v>
          </cell>
          <cell r="E405">
            <v>842781.36959999998</v>
          </cell>
          <cell r="F405">
            <v>2361.0590000000002</v>
          </cell>
          <cell r="G405" t="str">
            <v>B-P</v>
          </cell>
        </row>
        <row r="406">
          <cell r="A406">
            <v>1216548</v>
          </cell>
          <cell r="B406" t="str">
            <v>A</v>
          </cell>
          <cell r="C406">
            <v>407</v>
          </cell>
          <cell r="D406">
            <v>1216548.0297999999</v>
          </cell>
          <cell r="E406">
            <v>842781.47450000001</v>
          </cell>
          <cell r="F406">
            <v>2361.134</v>
          </cell>
          <cell r="G406" t="str">
            <v>A</v>
          </cell>
        </row>
        <row r="407">
          <cell r="A407">
            <v>1216553</v>
          </cell>
          <cell r="B407" t="str">
            <v>B-P</v>
          </cell>
          <cell r="C407">
            <v>408</v>
          </cell>
          <cell r="D407">
            <v>1216553.3677999999</v>
          </cell>
          <cell r="E407">
            <v>842779.15319999994</v>
          </cell>
          <cell r="F407">
            <v>2361.212</v>
          </cell>
          <cell r="G407" t="str">
            <v>B-P</v>
          </cell>
        </row>
        <row r="408">
          <cell r="A408">
            <v>1216551</v>
          </cell>
          <cell r="B408" t="str">
            <v>E</v>
          </cell>
          <cell r="C408">
            <v>409</v>
          </cell>
          <cell r="D408">
            <v>1216551.2335999999</v>
          </cell>
          <cell r="E408">
            <v>842781.00069999998</v>
          </cell>
          <cell r="F408">
            <v>2361.0590000000002</v>
          </cell>
          <cell r="G408" t="str">
            <v>E</v>
          </cell>
        </row>
        <row r="409">
          <cell r="A409">
            <v>1216554</v>
          </cell>
          <cell r="B409" t="str">
            <v>A</v>
          </cell>
          <cell r="C409">
            <v>410</v>
          </cell>
          <cell r="D409">
            <v>1216553.5308000001</v>
          </cell>
          <cell r="E409">
            <v>842779.23360000004</v>
          </cell>
          <cell r="F409">
            <v>2361.299</v>
          </cell>
          <cell r="G409" t="str">
            <v>A</v>
          </cell>
        </row>
        <row r="410">
          <cell r="A410">
            <v>1216561</v>
          </cell>
          <cell r="B410" t="str">
            <v>E</v>
          </cell>
          <cell r="C410">
            <v>411</v>
          </cell>
          <cell r="D410">
            <v>1216560.6638</v>
          </cell>
          <cell r="E410">
            <v>842798.8628</v>
          </cell>
          <cell r="F410">
            <v>2359.9110000000001</v>
          </cell>
          <cell r="G410" t="str">
            <v>E</v>
          </cell>
        </row>
        <row r="411">
          <cell r="A411">
            <v>1216554</v>
          </cell>
          <cell r="B411" t="str">
            <v>EP</v>
          </cell>
          <cell r="C411">
            <v>412</v>
          </cell>
          <cell r="D411">
            <v>1216554.1875</v>
          </cell>
          <cell r="E411">
            <v>842779.44880000001</v>
          </cell>
          <cell r="F411">
            <v>2361.33</v>
          </cell>
          <cell r="G411" t="str">
            <v>EP</v>
          </cell>
        </row>
        <row r="412">
          <cell r="A412">
            <v>1216564</v>
          </cell>
          <cell r="B412" t="str">
            <v>B-P</v>
          </cell>
          <cell r="C412">
            <v>413</v>
          </cell>
          <cell r="D412">
            <v>1216564.0815000001</v>
          </cell>
          <cell r="E412">
            <v>842797.13729999994</v>
          </cell>
          <cell r="F412">
            <v>2360.0650000000001</v>
          </cell>
          <cell r="G412" t="str">
            <v>B-P</v>
          </cell>
        </row>
        <row r="413">
          <cell r="A413">
            <v>1216557</v>
          </cell>
          <cell r="B413" t="str">
            <v>B-P</v>
          </cell>
          <cell r="C413">
            <v>414</v>
          </cell>
          <cell r="D413">
            <v>1216557.3973000001</v>
          </cell>
          <cell r="E413">
            <v>842801.46810000006</v>
          </cell>
          <cell r="F413">
            <v>2359.9940000000001</v>
          </cell>
          <cell r="G413" t="str">
            <v>B-P</v>
          </cell>
        </row>
        <row r="414">
          <cell r="A414">
            <v>1216565</v>
          </cell>
          <cell r="B414" t="str">
            <v>P</v>
          </cell>
          <cell r="C414">
            <v>415</v>
          </cell>
          <cell r="D414">
            <v>1216564.6823</v>
          </cell>
          <cell r="E414">
            <v>842796.96810000006</v>
          </cell>
          <cell r="F414">
            <v>2360.297</v>
          </cell>
          <cell r="G414" t="str">
            <v>P</v>
          </cell>
        </row>
        <row r="415">
          <cell r="A415">
            <v>1216557</v>
          </cell>
          <cell r="B415" t="str">
            <v>A</v>
          </cell>
          <cell r="C415">
            <v>416</v>
          </cell>
          <cell r="D415">
            <v>1216557.4256</v>
          </cell>
          <cell r="E415">
            <v>842801.55370000005</v>
          </cell>
          <cell r="F415">
            <v>2360.105</v>
          </cell>
          <cell r="G415" t="str">
            <v>A</v>
          </cell>
        </row>
        <row r="416">
          <cell r="A416">
            <v>1216564</v>
          </cell>
          <cell r="B416" t="str">
            <v>A</v>
          </cell>
          <cell r="C416">
            <v>417</v>
          </cell>
          <cell r="D416">
            <v>1216564.1961000001</v>
          </cell>
          <cell r="E416">
            <v>842797.13040000002</v>
          </cell>
          <cell r="F416">
            <v>2360.2399999999998</v>
          </cell>
          <cell r="G416" t="str">
            <v>A</v>
          </cell>
        </row>
        <row r="417">
          <cell r="A417">
            <v>1216558</v>
          </cell>
          <cell r="B417" t="str">
            <v>PL</v>
          </cell>
          <cell r="C417">
            <v>418</v>
          </cell>
          <cell r="D417">
            <v>1216557.8374000001</v>
          </cell>
          <cell r="E417">
            <v>842801.93400000001</v>
          </cell>
          <cell r="F417">
            <v>2359.8670000000002</v>
          </cell>
          <cell r="G417" t="str">
            <v>PL</v>
          </cell>
        </row>
        <row r="418">
          <cell r="A418">
            <v>1216559</v>
          </cell>
          <cell r="B418" t="str">
            <v>EP</v>
          </cell>
          <cell r="C418">
            <v>419</v>
          </cell>
          <cell r="D418">
            <v>1216559.2259</v>
          </cell>
          <cell r="E418">
            <v>842806.04029999999</v>
          </cell>
          <cell r="F418">
            <v>2358.86</v>
          </cell>
          <cell r="G418" t="str">
            <v>EP</v>
          </cell>
        </row>
        <row r="419">
          <cell r="A419">
            <v>1216566</v>
          </cell>
          <cell r="B419" t="str">
            <v>EP-MLL</v>
          </cell>
          <cell r="C419">
            <v>420</v>
          </cell>
          <cell r="D419">
            <v>1216566.442</v>
          </cell>
          <cell r="E419">
            <v>842800.16619999998</v>
          </cell>
          <cell r="F419">
            <v>2357.9609999999998</v>
          </cell>
          <cell r="G419" t="str">
            <v>EP-MLL</v>
          </cell>
        </row>
        <row r="420">
          <cell r="A420">
            <v>1216542</v>
          </cell>
          <cell r="B420" t="str">
            <v>PL</v>
          </cell>
          <cell r="C420">
            <v>421</v>
          </cell>
          <cell r="D420">
            <v>1216542.0126</v>
          </cell>
          <cell r="E420">
            <v>842784.46039999998</v>
          </cell>
          <cell r="F420">
            <v>2360.8560000000002</v>
          </cell>
          <cell r="G420" t="str">
            <v>PL</v>
          </cell>
        </row>
        <row r="421">
          <cell r="A421">
            <v>1216531</v>
          </cell>
          <cell r="B421" t="str">
            <v>PT</v>
          </cell>
          <cell r="C421">
            <v>422</v>
          </cell>
          <cell r="D421">
            <v>1216530.8566000001</v>
          </cell>
          <cell r="E421">
            <v>842784.42290000001</v>
          </cell>
          <cell r="F421">
            <v>2360.5439999999999</v>
          </cell>
          <cell r="G421" t="str">
            <v>PT</v>
          </cell>
        </row>
        <row r="422">
          <cell r="A422">
            <v>1216529</v>
          </cell>
          <cell r="B422" t="str">
            <v>P</v>
          </cell>
          <cell r="C422">
            <v>423</v>
          </cell>
          <cell r="D422">
            <v>1216528.9558999999</v>
          </cell>
          <cell r="E422">
            <v>842790.81869999995</v>
          </cell>
          <cell r="F422">
            <v>2360.538</v>
          </cell>
          <cell r="G422" t="str">
            <v>P</v>
          </cell>
        </row>
        <row r="423">
          <cell r="A423">
            <v>1216526</v>
          </cell>
          <cell r="B423" t="str">
            <v>P</v>
          </cell>
          <cell r="C423">
            <v>424</v>
          </cell>
          <cell r="D423">
            <v>1216526.4994000001</v>
          </cell>
          <cell r="E423">
            <v>842785.5172</v>
          </cell>
          <cell r="F423">
            <v>2360.5230000000001</v>
          </cell>
          <cell r="G423" t="str">
            <v>P</v>
          </cell>
        </row>
        <row r="424">
          <cell r="A424">
            <v>1216529</v>
          </cell>
          <cell r="B424" t="str">
            <v>A</v>
          </cell>
          <cell r="C424">
            <v>425</v>
          </cell>
          <cell r="D424">
            <v>1216528.6183</v>
          </cell>
          <cell r="E424">
            <v>842790.40179999999</v>
          </cell>
          <cell r="F424">
            <v>2360.5219999999999</v>
          </cell>
          <cell r="G424" t="str">
            <v>A</v>
          </cell>
        </row>
        <row r="425">
          <cell r="A425">
            <v>1216527</v>
          </cell>
          <cell r="B425" t="str">
            <v>A</v>
          </cell>
          <cell r="C425">
            <v>426</v>
          </cell>
          <cell r="D425">
            <v>1216526.8174999999</v>
          </cell>
          <cell r="E425">
            <v>842786.20030000003</v>
          </cell>
          <cell r="F425">
            <v>2360.4740000000002</v>
          </cell>
          <cell r="G425" t="str">
            <v>A</v>
          </cell>
        </row>
        <row r="426">
          <cell r="A426">
            <v>1216529</v>
          </cell>
          <cell r="B426" t="str">
            <v>B</v>
          </cell>
          <cell r="C426">
            <v>427</v>
          </cell>
          <cell r="D426">
            <v>1216528.8332</v>
          </cell>
          <cell r="E426">
            <v>842790.26049999997</v>
          </cell>
          <cell r="F426">
            <v>2360.433</v>
          </cell>
          <cell r="G426" t="str">
            <v>B</v>
          </cell>
        </row>
        <row r="427">
          <cell r="A427">
            <v>1216527</v>
          </cell>
          <cell r="B427" t="str">
            <v>B</v>
          </cell>
          <cell r="C427">
            <v>428</v>
          </cell>
          <cell r="D427">
            <v>1216526.8049000001</v>
          </cell>
          <cell r="E427">
            <v>842786.2818</v>
          </cell>
          <cell r="F427">
            <v>2360.404</v>
          </cell>
          <cell r="G427" t="str">
            <v>B</v>
          </cell>
        </row>
        <row r="428">
          <cell r="A428">
            <v>1216528</v>
          </cell>
          <cell r="B428" t="str">
            <v>E</v>
          </cell>
          <cell r="C428">
            <v>429</v>
          </cell>
          <cell r="D428">
            <v>1216527.8069</v>
          </cell>
          <cell r="E428">
            <v>842788.20790000004</v>
          </cell>
          <cell r="F428">
            <v>2360.4580000000001</v>
          </cell>
          <cell r="G428" t="str">
            <v>E</v>
          </cell>
        </row>
        <row r="429">
          <cell r="A429">
            <v>1216514</v>
          </cell>
          <cell r="B429" t="str">
            <v>PL</v>
          </cell>
          <cell r="C429">
            <v>430</v>
          </cell>
          <cell r="D429">
            <v>1216513.8126999999</v>
          </cell>
          <cell r="E429">
            <v>842797.48369999998</v>
          </cell>
          <cell r="F429">
            <v>2360.1089999999999</v>
          </cell>
          <cell r="G429" t="str">
            <v>PL</v>
          </cell>
        </row>
        <row r="430">
          <cell r="A430">
            <v>1216500</v>
          </cell>
          <cell r="B430" t="str">
            <v>P</v>
          </cell>
          <cell r="C430">
            <v>431</v>
          </cell>
          <cell r="D430">
            <v>1216499.8883</v>
          </cell>
          <cell r="E430">
            <v>842797.59620000003</v>
          </cell>
          <cell r="F430">
            <v>2359.7860000000001</v>
          </cell>
          <cell r="G430" t="str">
            <v>P</v>
          </cell>
        </row>
        <row r="431">
          <cell r="A431">
            <v>1216514</v>
          </cell>
          <cell r="B431" t="str">
            <v>P</v>
          </cell>
          <cell r="C431">
            <v>432</v>
          </cell>
          <cell r="D431">
            <v>1216514.1213</v>
          </cell>
          <cell r="E431">
            <v>842797.64430000004</v>
          </cell>
          <cell r="F431">
            <v>2360.1439999999998</v>
          </cell>
          <cell r="G431" t="str">
            <v>P</v>
          </cell>
        </row>
        <row r="432">
          <cell r="A432">
            <v>1216500</v>
          </cell>
          <cell r="B432" t="str">
            <v>A</v>
          </cell>
          <cell r="C432">
            <v>433</v>
          </cell>
          <cell r="D432">
            <v>1216500.2949999999</v>
          </cell>
          <cell r="E432">
            <v>842798.37379999994</v>
          </cell>
          <cell r="F432">
            <v>2359.7910000000002</v>
          </cell>
          <cell r="G432" t="str">
            <v>A</v>
          </cell>
        </row>
        <row r="433">
          <cell r="A433">
            <v>1216502</v>
          </cell>
          <cell r="B433" t="str">
            <v>A</v>
          </cell>
          <cell r="C433">
            <v>434</v>
          </cell>
          <cell r="D433">
            <v>1216501.8073</v>
          </cell>
          <cell r="E433">
            <v>842802.57860000001</v>
          </cell>
          <cell r="F433">
            <v>2359.7289999999998</v>
          </cell>
          <cell r="G433" t="str">
            <v>A</v>
          </cell>
        </row>
        <row r="434">
          <cell r="A434">
            <v>1216500</v>
          </cell>
          <cell r="B434" t="str">
            <v>BP</v>
          </cell>
          <cell r="C434">
            <v>435</v>
          </cell>
          <cell r="D434">
            <v>1216500.2605000001</v>
          </cell>
          <cell r="E434">
            <v>842798.43359999999</v>
          </cell>
          <cell r="F434">
            <v>2359.6799999999998</v>
          </cell>
          <cell r="G434" t="str">
            <v>BP</v>
          </cell>
        </row>
        <row r="435">
          <cell r="A435">
            <v>1216502</v>
          </cell>
          <cell r="B435" t="str">
            <v>BP</v>
          </cell>
          <cell r="C435">
            <v>436</v>
          </cell>
          <cell r="D435">
            <v>1216501.8059</v>
          </cell>
          <cell r="E435">
            <v>842802.53890000004</v>
          </cell>
          <cell r="F435">
            <v>2359.672</v>
          </cell>
          <cell r="G435" t="str">
            <v>BP</v>
          </cell>
        </row>
        <row r="436">
          <cell r="A436">
            <v>1216501</v>
          </cell>
          <cell r="B436" t="str">
            <v>E</v>
          </cell>
          <cell r="C436">
            <v>437</v>
          </cell>
          <cell r="D436">
            <v>1216501.2398000001</v>
          </cell>
          <cell r="E436">
            <v>842800.45019999996</v>
          </cell>
          <cell r="F436">
            <v>2359.7089999999998</v>
          </cell>
          <cell r="G436" t="str">
            <v>E</v>
          </cell>
        </row>
        <row r="437">
          <cell r="A437">
            <v>1216489</v>
          </cell>
          <cell r="B437" t="str">
            <v>PT-E</v>
          </cell>
          <cell r="C437">
            <v>438</v>
          </cell>
          <cell r="D437">
            <v>1216489.3285999999</v>
          </cell>
          <cell r="E437">
            <v>842808.75710000005</v>
          </cell>
          <cell r="F437">
            <v>2359.4789999999998</v>
          </cell>
          <cell r="G437" t="str">
            <v>PT-E</v>
          </cell>
        </row>
        <row r="438">
          <cell r="A438">
            <v>1216489</v>
          </cell>
          <cell r="B438" t="str">
            <v>P</v>
          </cell>
          <cell r="C438">
            <v>439</v>
          </cell>
          <cell r="D438">
            <v>1216489.2105</v>
          </cell>
          <cell r="E438">
            <v>842809.17409999995</v>
          </cell>
          <cell r="F438">
            <v>2359.4839999999999</v>
          </cell>
          <cell r="G438" t="str">
            <v>P</v>
          </cell>
        </row>
        <row r="439">
          <cell r="A439">
            <v>1216480</v>
          </cell>
          <cell r="B439" t="str">
            <v>MU</v>
          </cell>
          <cell r="C439">
            <v>440</v>
          </cell>
          <cell r="D439">
            <v>1216479.9768999999</v>
          </cell>
          <cell r="E439">
            <v>842806.94270000001</v>
          </cell>
          <cell r="F439">
            <v>2359.221</v>
          </cell>
          <cell r="G439" t="str">
            <v>MU</v>
          </cell>
        </row>
        <row r="440">
          <cell r="A440">
            <v>1216482</v>
          </cell>
          <cell r="B440" t="str">
            <v>PT</v>
          </cell>
          <cell r="C440">
            <v>441</v>
          </cell>
          <cell r="D440">
            <v>1216482.4287</v>
          </cell>
          <cell r="E440">
            <v>842811.78449999995</v>
          </cell>
          <cell r="F440">
            <v>2359.3780000000002</v>
          </cell>
          <cell r="G440" t="str">
            <v>PT</v>
          </cell>
        </row>
        <row r="441">
          <cell r="A441">
            <v>1216481</v>
          </cell>
          <cell r="B441" t="str">
            <v>A</v>
          </cell>
          <cell r="C441">
            <v>442</v>
          </cell>
          <cell r="D441">
            <v>1216480.8399</v>
          </cell>
          <cell r="E441">
            <v>842807.15449999995</v>
          </cell>
          <cell r="F441">
            <v>2359.2440000000001</v>
          </cell>
          <cell r="G441" t="str">
            <v>A</v>
          </cell>
        </row>
        <row r="442">
          <cell r="A442">
            <v>1216483</v>
          </cell>
          <cell r="B442" t="str">
            <v>A</v>
          </cell>
          <cell r="C442">
            <v>443</v>
          </cell>
          <cell r="D442">
            <v>1216482.5896999999</v>
          </cell>
          <cell r="E442">
            <v>842811.43500000006</v>
          </cell>
          <cell r="F442">
            <v>2359.35</v>
          </cell>
          <cell r="G442" t="str">
            <v>A</v>
          </cell>
        </row>
        <row r="443">
          <cell r="A443">
            <v>1216483</v>
          </cell>
          <cell r="B443" t="str">
            <v>BP</v>
          </cell>
          <cell r="C443">
            <v>444</v>
          </cell>
          <cell r="D443">
            <v>1216482.6007000001</v>
          </cell>
          <cell r="E443">
            <v>842811.37139999995</v>
          </cell>
          <cell r="F443">
            <v>2359.2040000000002</v>
          </cell>
          <cell r="G443" t="str">
            <v>BP</v>
          </cell>
        </row>
        <row r="444">
          <cell r="A444">
            <v>1216481</v>
          </cell>
          <cell r="B444" t="str">
            <v>BP</v>
          </cell>
          <cell r="C444">
            <v>445</v>
          </cell>
          <cell r="D444">
            <v>1216480.9147999999</v>
          </cell>
          <cell r="E444">
            <v>842807.21589999995</v>
          </cell>
          <cell r="F444">
            <v>2359.1680000000001</v>
          </cell>
          <cell r="G444" t="str">
            <v>BP</v>
          </cell>
        </row>
        <row r="445">
          <cell r="A445">
            <v>1216481</v>
          </cell>
          <cell r="B445" t="str">
            <v>E</v>
          </cell>
          <cell r="C445">
            <v>446</v>
          </cell>
          <cell r="D445">
            <v>1216480.9025000001</v>
          </cell>
          <cell r="E445">
            <v>842809.87040000001</v>
          </cell>
          <cell r="F445">
            <v>2359.19</v>
          </cell>
          <cell r="G445" t="str">
            <v>E</v>
          </cell>
        </row>
        <row r="446">
          <cell r="A446">
            <v>1216481</v>
          </cell>
          <cell r="B446" t="str">
            <v>T-3</v>
          </cell>
          <cell r="C446">
            <v>447</v>
          </cell>
          <cell r="D446">
            <v>1216481.0197999999</v>
          </cell>
          <cell r="E446">
            <v>842811.82019999996</v>
          </cell>
          <cell r="F446">
            <v>2359.1750000000002</v>
          </cell>
          <cell r="G446" t="str">
            <v>T-3</v>
          </cell>
        </row>
        <row r="447">
          <cell r="A447">
            <v>1216478</v>
          </cell>
          <cell r="B447" t="str">
            <v>B</v>
          </cell>
          <cell r="C447">
            <v>448</v>
          </cell>
          <cell r="D447">
            <v>1216477.7749999999</v>
          </cell>
          <cell r="E447">
            <v>842808.90579999995</v>
          </cell>
          <cell r="F447">
            <v>2359.0630000000001</v>
          </cell>
          <cell r="G447" t="str">
            <v>B</v>
          </cell>
        </row>
        <row r="448">
          <cell r="A448">
            <v>1216478</v>
          </cell>
          <cell r="B448" t="str">
            <v>B</v>
          </cell>
          <cell r="C448">
            <v>449</v>
          </cell>
          <cell r="D448">
            <v>1216478.1973000001</v>
          </cell>
          <cell r="E448">
            <v>842814.19270000001</v>
          </cell>
          <cell r="F448">
            <v>2359.1120000000001</v>
          </cell>
          <cell r="G448" t="str">
            <v>B</v>
          </cell>
        </row>
        <row r="449">
          <cell r="A449">
            <v>1216478</v>
          </cell>
          <cell r="B449" t="str">
            <v>A</v>
          </cell>
          <cell r="C449">
            <v>450</v>
          </cell>
          <cell r="D449">
            <v>1216478.1129000001</v>
          </cell>
          <cell r="E449">
            <v>842814.23239999998</v>
          </cell>
          <cell r="F449">
            <v>2359.145</v>
          </cell>
          <cell r="G449" t="str">
            <v>A</v>
          </cell>
        </row>
        <row r="450">
          <cell r="A450">
            <v>1216478</v>
          </cell>
          <cell r="B450" t="str">
            <v>P</v>
          </cell>
          <cell r="C450">
            <v>451</v>
          </cell>
          <cell r="D450">
            <v>1216477.5336</v>
          </cell>
          <cell r="E450">
            <v>842814.80350000004</v>
          </cell>
          <cell r="F450">
            <v>2359.1419999999998</v>
          </cell>
          <cell r="G450" t="str">
            <v>P</v>
          </cell>
        </row>
        <row r="451">
          <cell r="A451">
            <v>1216478</v>
          </cell>
          <cell r="B451" t="str">
            <v>PZ26</v>
          </cell>
          <cell r="C451">
            <v>452</v>
          </cell>
          <cell r="D451">
            <v>1216478.3768</v>
          </cell>
          <cell r="E451">
            <v>842810.49399999995</v>
          </cell>
          <cell r="F451">
            <v>2359.098</v>
          </cell>
          <cell r="G451" t="str">
            <v>PZ26</v>
          </cell>
        </row>
        <row r="452">
          <cell r="A452">
            <v>1216478</v>
          </cell>
          <cell r="B452" t="str">
            <v>NV</v>
          </cell>
          <cell r="C452">
            <v>453</v>
          </cell>
          <cell r="D452">
            <v>1216478.0386000001</v>
          </cell>
          <cell r="E452">
            <v>842810.41960000002</v>
          </cell>
          <cell r="F452">
            <v>2359.0920000000001</v>
          </cell>
          <cell r="G452" t="str">
            <v>NV</v>
          </cell>
        </row>
        <row r="453">
          <cell r="A453">
            <v>1216475</v>
          </cell>
          <cell r="B453" t="str">
            <v>B</v>
          </cell>
          <cell r="C453">
            <v>454</v>
          </cell>
          <cell r="D453">
            <v>1216475.0925</v>
          </cell>
          <cell r="E453">
            <v>842810.27240000002</v>
          </cell>
          <cell r="F453">
            <v>2359.0210000000002</v>
          </cell>
          <cell r="G453" t="str">
            <v>B</v>
          </cell>
        </row>
        <row r="454">
          <cell r="A454">
            <v>1216475</v>
          </cell>
          <cell r="B454" t="str">
            <v>B</v>
          </cell>
          <cell r="C454">
            <v>455</v>
          </cell>
          <cell r="D454">
            <v>1216475.2535999999</v>
          </cell>
          <cell r="E454">
            <v>842809.33349999995</v>
          </cell>
          <cell r="F454">
            <v>2358.9760000000001</v>
          </cell>
          <cell r="G454" t="str">
            <v>B</v>
          </cell>
        </row>
        <row r="455">
          <cell r="A455">
            <v>1216477</v>
          </cell>
          <cell r="B455" t="str">
            <v>E</v>
          </cell>
          <cell r="C455">
            <v>456</v>
          </cell>
          <cell r="D455">
            <v>1216476.5547</v>
          </cell>
          <cell r="E455">
            <v>842811.98510000005</v>
          </cell>
          <cell r="F455">
            <v>2359.067</v>
          </cell>
          <cell r="G455" t="str">
            <v>E</v>
          </cell>
        </row>
        <row r="456">
          <cell r="A456">
            <v>1216474</v>
          </cell>
          <cell r="B456" t="str">
            <v>EP</v>
          </cell>
          <cell r="C456">
            <v>457</v>
          </cell>
          <cell r="D456">
            <v>1216473.8646</v>
          </cell>
          <cell r="E456">
            <v>842809.99329999997</v>
          </cell>
          <cell r="F456">
            <v>2359.0880000000002</v>
          </cell>
          <cell r="G456" t="str">
            <v>EP</v>
          </cell>
        </row>
        <row r="457">
          <cell r="A457">
            <v>1216478</v>
          </cell>
          <cell r="B457" t="str">
            <v>EP</v>
          </cell>
          <cell r="C457">
            <v>458</v>
          </cell>
          <cell r="D457">
            <v>1216478.1602</v>
          </cell>
          <cell r="E457">
            <v>842812.61990000005</v>
          </cell>
          <cell r="F457">
            <v>2359.1</v>
          </cell>
          <cell r="G457" t="str">
            <v>EP</v>
          </cell>
        </row>
        <row r="458">
          <cell r="A458">
            <v>1216475</v>
          </cell>
          <cell r="B458" t="str">
            <v>A</v>
          </cell>
          <cell r="C458">
            <v>459</v>
          </cell>
          <cell r="D458">
            <v>1216475.2123</v>
          </cell>
          <cell r="E458">
            <v>842809.34340000001</v>
          </cell>
          <cell r="F458">
            <v>2359.0709999999999</v>
          </cell>
          <cell r="G458" t="str">
            <v>A</v>
          </cell>
        </row>
        <row r="459">
          <cell r="A459">
            <v>1216475</v>
          </cell>
          <cell r="B459" t="str">
            <v>A</v>
          </cell>
          <cell r="C459">
            <v>460</v>
          </cell>
          <cell r="D459">
            <v>1216475.0193</v>
          </cell>
          <cell r="E459">
            <v>842810.26729999995</v>
          </cell>
          <cell r="F459">
            <v>2359.06</v>
          </cell>
          <cell r="G459" t="str">
            <v>A</v>
          </cell>
        </row>
        <row r="460">
          <cell r="A460">
            <v>1216467</v>
          </cell>
          <cell r="B460" t="str">
            <v>EP</v>
          </cell>
          <cell r="C460">
            <v>461</v>
          </cell>
          <cell r="D460">
            <v>1216466.8824</v>
          </cell>
          <cell r="E460">
            <v>842819.8101</v>
          </cell>
          <cell r="F460">
            <v>2358.9490000000001</v>
          </cell>
          <cell r="G460" t="str">
            <v>EP</v>
          </cell>
        </row>
        <row r="461">
          <cell r="A461">
            <v>1216456</v>
          </cell>
          <cell r="B461" t="str">
            <v>A</v>
          </cell>
          <cell r="C461">
            <v>462</v>
          </cell>
          <cell r="D461">
            <v>1216455.7498999999</v>
          </cell>
          <cell r="E461">
            <v>842825.00549999997</v>
          </cell>
          <cell r="F461">
            <v>2358.6669999999999</v>
          </cell>
          <cell r="G461" t="str">
            <v>A</v>
          </cell>
        </row>
        <row r="462">
          <cell r="A462">
            <v>1216455</v>
          </cell>
          <cell r="B462" t="str">
            <v>P</v>
          </cell>
          <cell r="C462">
            <v>463</v>
          </cell>
          <cell r="D462">
            <v>1216454.7268999999</v>
          </cell>
          <cell r="E462">
            <v>842819.89709999994</v>
          </cell>
          <cell r="F462">
            <v>2358.69</v>
          </cell>
          <cell r="G462" t="str">
            <v>P</v>
          </cell>
        </row>
        <row r="463">
          <cell r="A463">
            <v>1216456</v>
          </cell>
          <cell r="B463" t="str">
            <v>B</v>
          </cell>
          <cell r="C463">
            <v>464</v>
          </cell>
          <cell r="D463">
            <v>1216455.7759</v>
          </cell>
          <cell r="E463">
            <v>842824.96510000003</v>
          </cell>
          <cell r="F463">
            <v>2358.5390000000002</v>
          </cell>
          <cell r="G463" t="str">
            <v>B</v>
          </cell>
        </row>
        <row r="464">
          <cell r="A464">
            <v>1216455</v>
          </cell>
          <cell r="B464" t="str">
            <v>B</v>
          </cell>
          <cell r="C464">
            <v>465</v>
          </cell>
          <cell r="D464">
            <v>1216455.0078</v>
          </cell>
          <cell r="E464">
            <v>842820.39650000003</v>
          </cell>
          <cell r="F464">
            <v>2358.58</v>
          </cell>
          <cell r="G464" t="str">
            <v>B</v>
          </cell>
        </row>
        <row r="465">
          <cell r="A465">
            <v>1216455</v>
          </cell>
          <cell r="B465" t="str">
            <v>A</v>
          </cell>
          <cell r="C465">
            <v>466</v>
          </cell>
          <cell r="D465">
            <v>1216455.0090000001</v>
          </cell>
          <cell r="E465">
            <v>842820.33730000001</v>
          </cell>
          <cell r="F465">
            <v>2358.66</v>
          </cell>
          <cell r="G465" t="str">
            <v>A</v>
          </cell>
        </row>
        <row r="466">
          <cell r="A466">
            <v>1216455</v>
          </cell>
          <cell r="B466" t="str">
            <v>E</v>
          </cell>
          <cell r="C466">
            <v>467</v>
          </cell>
          <cell r="D466">
            <v>1216455.3544999999</v>
          </cell>
          <cell r="E466">
            <v>842822.58030000003</v>
          </cell>
          <cell r="F466">
            <v>2358.5100000000002</v>
          </cell>
          <cell r="G466" t="str">
            <v>E</v>
          </cell>
        </row>
        <row r="467">
          <cell r="A467">
            <v>1216456</v>
          </cell>
          <cell r="B467" t="str">
            <v>B</v>
          </cell>
          <cell r="C467">
            <v>468</v>
          </cell>
          <cell r="D467">
            <v>1216455.8112999999</v>
          </cell>
          <cell r="E467">
            <v>842824.95519999997</v>
          </cell>
          <cell r="F467">
            <v>2358.5659999999998</v>
          </cell>
          <cell r="G467" t="str">
            <v>B</v>
          </cell>
        </row>
        <row r="468">
          <cell r="A468">
            <v>1216453</v>
          </cell>
          <cell r="B468" t="str">
            <v>P</v>
          </cell>
          <cell r="C468">
            <v>469</v>
          </cell>
          <cell r="D468">
            <v>1216452.7823999999</v>
          </cell>
          <cell r="E468">
            <v>842826.65</v>
          </cell>
          <cell r="F468">
            <v>2358.5749999999998</v>
          </cell>
          <cell r="G468" t="str">
            <v>P</v>
          </cell>
        </row>
        <row r="469">
          <cell r="A469">
            <v>1216452</v>
          </cell>
          <cell r="B469" t="str">
            <v>PL</v>
          </cell>
          <cell r="C469">
            <v>470</v>
          </cell>
          <cell r="D469">
            <v>1216452.4798000001</v>
          </cell>
          <cell r="E469">
            <v>842826.60930000001</v>
          </cell>
          <cell r="F469">
            <v>2358.5</v>
          </cell>
          <cell r="G469" t="str">
            <v>PL</v>
          </cell>
        </row>
        <row r="470">
          <cell r="A470">
            <v>1216431</v>
          </cell>
          <cell r="B470" t="str">
            <v>CD3</v>
          </cell>
          <cell r="C470">
            <v>471</v>
          </cell>
          <cell r="D470">
            <v>1216430.7871999999</v>
          </cell>
          <cell r="E470">
            <v>842836.11580000003</v>
          </cell>
          <cell r="F470">
            <v>2357.951</v>
          </cell>
          <cell r="G470" t="str">
            <v>CD3</v>
          </cell>
        </row>
        <row r="471">
          <cell r="A471">
            <v>1216428</v>
          </cell>
          <cell r="B471" t="str">
            <v>PZ20</v>
          </cell>
          <cell r="C471">
            <v>472</v>
          </cell>
          <cell r="D471">
            <v>1216428.4017</v>
          </cell>
          <cell r="E471">
            <v>842836.21979999996</v>
          </cell>
          <cell r="F471">
            <v>2357.8240000000001</v>
          </cell>
          <cell r="G471" t="str">
            <v>PZ20</v>
          </cell>
        </row>
        <row r="472">
          <cell r="A472">
            <v>1216428</v>
          </cell>
          <cell r="B472" t="str">
            <v>NV</v>
          </cell>
          <cell r="C472">
            <v>473</v>
          </cell>
          <cell r="D472">
            <v>1216428.4929</v>
          </cell>
          <cell r="E472">
            <v>842835.86369999999</v>
          </cell>
          <cell r="F472">
            <v>2357.8200000000002</v>
          </cell>
          <cell r="G472" t="str">
            <v>NV</v>
          </cell>
        </row>
        <row r="473">
          <cell r="A473">
            <v>1216427</v>
          </cell>
          <cell r="B473" t="str">
            <v>D-474</v>
          </cell>
          <cell r="C473">
            <v>474</v>
          </cell>
          <cell r="D473">
            <v>1216427.0893999999</v>
          </cell>
          <cell r="E473">
            <v>842834.63930000004</v>
          </cell>
          <cell r="F473">
            <v>2357.7809999999999</v>
          </cell>
          <cell r="G473" t="str">
            <v>D-474</v>
          </cell>
        </row>
        <row r="474">
          <cell r="A474">
            <v>1216568</v>
          </cell>
          <cell r="B474" t="str">
            <v>PL</v>
          </cell>
          <cell r="C474">
            <v>475</v>
          </cell>
          <cell r="D474">
            <v>1216568.4463</v>
          </cell>
          <cell r="E474">
            <v>842772.2746</v>
          </cell>
          <cell r="F474">
            <v>2362.0630000000001</v>
          </cell>
          <cell r="G474" t="str">
            <v>PL</v>
          </cell>
        </row>
        <row r="475">
          <cell r="A475">
            <v>1216569</v>
          </cell>
          <cell r="B475" t="str">
            <v>P</v>
          </cell>
          <cell r="C475">
            <v>476</v>
          </cell>
          <cell r="D475">
            <v>1216568.5331999999</v>
          </cell>
          <cell r="E475">
            <v>842763.61959999998</v>
          </cell>
          <cell r="F475">
            <v>2362.1660000000002</v>
          </cell>
          <cell r="G475" t="str">
            <v>P</v>
          </cell>
        </row>
        <row r="476">
          <cell r="A476">
            <v>1216569</v>
          </cell>
          <cell r="B476" t="str">
            <v>P</v>
          </cell>
          <cell r="C476">
            <v>477</v>
          </cell>
          <cell r="D476">
            <v>1216569.1089000001</v>
          </cell>
          <cell r="E476">
            <v>842764.57290000003</v>
          </cell>
          <cell r="F476">
            <v>2362.1559999999999</v>
          </cell>
          <cell r="G476" t="str">
            <v>P</v>
          </cell>
        </row>
        <row r="477">
          <cell r="A477">
            <v>1216578</v>
          </cell>
          <cell r="B477" t="str">
            <v>P</v>
          </cell>
          <cell r="C477">
            <v>478</v>
          </cell>
          <cell r="D477">
            <v>1216578.3084</v>
          </cell>
          <cell r="E477">
            <v>842768.03870000003</v>
          </cell>
          <cell r="F477">
            <v>2362.944</v>
          </cell>
          <cell r="G477" t="str">
            <v>P</v>
          </cell>
        </row>
        <row r="478">
          <cell r="A478">
            <v>1216569</v>
          </cell>
          <cell r="B478" t="str">
            <v>PT</v>
          </cell>
          <cell r="C478">
            <v>479</v>
          </cell>
          <cell r="D478">
            <v>1216569.3259000001</v>
          </cell>
          <cell r="E478">
            <v>842765.0024</v>
          </cell>
          <cell r="F478">
            <v>2362.1610000000001</v>
          </cell>
          <cell r="G478" t="str">
            <v>PT</v>
          </cell>
        </row>
        <row r="479">
          <cell r="A479">
            <v>1216578</v>
          </cell>
          <cell r="B479" t="str">
            <v>A</v>
          </cell>
          <cell r="C479">
            <v>480</v>
          </cell>
          <cell r="D479">
            <v>1216577.8913</v>
          </cell>
          <cell r="E479">
            <v>842767.58109999995</v>
          </cell>
          <cell r="F479">
            <v>2362.8969999999999</v>
          </cell>
          <cell r="G479" t="str">
            <v>A</v>
          </cell>
        </row>
        <row r="480">
          <cell r="A480">
            <v>1216578</v>
          </cell>
          <cell r="B480" t="str">
            <v>BP</v>
          </cell>
          <cell r="C480">
            <v>481</v>
          </cell>
          <cell r="D480">
            <v>1216577.7674</v>
          </cell>
          <cell r="E480">
            <v>842767.59169999999</v>
          </cell>
          <cell r="F480">
            <v>2362.4740000000002</v>
          </cell>
          <cell r="G480" t="str">
            <v>BP</v>
          </cell>
        </row>
        <row r="481">
          <cell r="A481">
            <v>1216570</v>
          </cell>
          <cell r="B481" t="str">
            <v>BP</v>
          </cell>
          <cell r="C481">
            <v>482</v>
          </cell>
          <cell r="D481">
            <v>1216569.9617999999</v>
          </cell>
          <cell r="E481">
            <v>842764.87950000004</v>
          </cell>
          <cell r="F481">
            <v>2362.201</v>
          </cell>
          <cell r="G481" t="str">
            <v>BP</v>
          </cell>
        </row>
        <row r="482">
          <cell r="A482">
            <v>1216578</v>
          </cell>
          <cell r="B482" t="str">
            <v>P</v>
          </cell>
          <cell r="C482">
            <v>483</v>
          </cell>
          <cell r="D482">
            <v>1216578.2583000001</v>
          </cell>
          <cell r="E482">
            <v>842768.02659999998</v>
          </cell>
          <cell r="F482">
            <v>2362.931</v>
          </cell>
          <cell r="G482" t="str">
            <v>P</v>
          </cell>
        </row>
        <row r="483">
          <cell r="A483">
            <v>1216570</v>
          </cell>
          <cell r="B483" t="str">
            <v>BP</v>
          </cell>
          <cell r="C483">
            <v>484</v>
          </cell>
          <cell r="D483">
            <v>1216569.9502999999</v>
          </cell>
          <cell r="E483">
            <v>842764.87710000004</v>
          </cell>
          <cell r="F483">
            <v>2362.1849999999999</v>
          </cell>
          <cell r="G483" t="str">
            <v>BP</v>
          </cell>
        </row>
        <row r="484">
          <cell r="A484">
            <v>1216576</v>
          </cell>
          <cell r="B484" t="str">
            <v>E</v>
          </cell>
          <cell r="C484">
            <v>485</v>
          </cell>
          <cell r="D484">
            <v>1216576.4302000001</v>
          </cell>
          <cell r="E484">
            <v>842765.01780000003</v>
          </cell>
          <cell r="F484">
            <v>2362.4899999999998</v>
          </cell>
          <cell r="G484" t="str">
            <v>E</v>
          </cell>
        </row>
        <row r="485">
          <cell r="A485">
            <v>1216595</v>
          </cell>
          <cell r="B485" t="str">
            <v>E</v>
          </cell>
          <cell r="C485">
            <v>486</v>
          </cell>
          <cell r="D485">
            <v>1216594.9232000001</v>
          </cell>
          <cell r="E485">
            <v>842755.4804</v>
          </cell>
          <cell r="F485">
            <v>2363.4679999999998</v>
          </cell>
          <cell r="G485" t="str">
            <v>E</v>
          </cell>
        </row>
        <row r="486">
          <cell r="A486">
            <v>1216593</v>
          </cell>
          <cell r="B486" t="str">
            <v>P</v>
          </cell>
          <cell r="C486">
            <v>487</v>
          </cell>
          <cell r="D486">
            <v>1216593.0285</v>
          </cell>
          <cell r="E486">
            <v>842752.60089999996</v>
          </cell>
          <cell r="F486">
            <v>2363.61</v>
          </cell>
          <cell r="G486" t="str">
            <v>P</v>
          </cell>
        </row>
        <row r="487">
          <cell r="A487">
            <v>1216596</v>
          </cell>
          <cell r="B487" t="str">
            <v>P</v>
          </cell>
          <cell r="C487">
            <v>488</v>
          </cell>
          <cell r="D487">
            <v>1216596.4665999999</v>
          </cell>
          <cell r="E487">
            <v>842758.03220000002</v>
          </cell>
          <cell r="F487">
            <v>2363.692</v>
          </cell>
          <cell r="G487" t="str">
            <v>P</v>
          </cell>
        </row>
        <row r="488">
          <cell r="A488">
            <v>1216593</v>
          </cell>
          <cell r="B488" t="str">
            <v>PT</v>
          </cell>
          <cell r="C488">
            <v>489</v>
          </cell>
          <cell r="D488">
            <v>1216593.3838</v>
          </cell>
          <cell r="E488">
            <v>842753.43720000004</v>
          </cell>
          <cell r="F488">
            <v>2363.569</v>
          </cell>
          <cell r="G488" t="str">
            <v>PT</v>
          </cell>
        </row>
        <row r="489">
          <cell r="A489">
            <v>1216596</v>
          </cell>
          <cell r="B489" t="str">
            <v>A</v>
          </cell>
          <cell r="C489">
            <v>490</v>
          </cell>
          <cell r="D489">
            <v>1216596.1776999999</v>
          </cell>
          <cell r="E489">
            <v>842757.35880000005</v>
          </cell>
          <cell r="F489">
            <v>2363.665</v>
          </cell>
          <cell r="G489" t="str">
            <v>A</v>
          </cell>
        </row>
        <row r="490">
          <cell r="A490">
            <v>1216596</v>
          </cell>
          <cell r="B490" t="str">
            <v>BP</v>
          </cell>
          <cell r="C490">
            <v>491</v>
          </cell>
          <cell r="D490">
            <v>1216596.3017</v>
          </cell>
          <cell r="E490">
            <v>842757.28130000003</v>
          </cell>
          <cell r="F490">
            <v>2363.5070000000001</v>
          </cell>
          <cell r="G490" t="str">
            <v>BP</v>
          </cell>
        </row>
        <row r="491">
          <cell r="A491">
            <v>1216593</v>
          </cell>
          <cell r="B491" t="str">
            <v>BP</v>
          </cell>
          <cell r="C491">
            <v>492</v>
          </cell>
          <cell r="D491">
            <v>1216593.3884000001</v>
          </cell>
          <cell r="E491">
            <v>842753.48120000004</v>
          </cell>
          <cell r="F491">
            <v>2363.489</v>
          </cell>
          <cell r="G491" t="str">
            <v>BP</v>
          </cell>
        </row>
        <row r="492">
          <cell r="A492">
            <v>1216601</v>
          </cell>
          <cell r="B492" t="str">
            <v>PL</v>
          </cell>
          <cell r="C492">
            <v>493</v>
          </cell>
          <cell r="D492">
            <v>1216601.0401000001</v>
          </cell>
          <cell r="E492">
            <v>842754.679</v>
          </cell>
          <cell r="F492">
            <v>2363.8789999999999</v>
          </cell>
          <cell r="G492" t="str">
            <v>PL</v>
          </cell>
        </row>
        <row r="493">
          <cell r="A493">
            <v>1216614</v>
          </cell>
          <cell r="B493" t="str">
            <v>VV</v>
          </cell>
          <cell r="C493">
            <v>494</v>
          </cell>
          <cell r="D493">
            <v>1216613.5449000001</v>
          </cell>
          <cell r="E493">
            <v>842746.60950000002</v>
          </cell>
          <cell r="F493">
            <v>2364.39</v>
          </cell>
          <cell r="G493" t="str">
            <v>VV</v>
          </cell>
        </row>
        <row r="494">
          <cell r="A494">
            <v>1216616</v>
          </cell>
          <cell r="B494" t="str">
            <v>EP</v>
          </cell>
          <cell r="C494">
            <v>495</v>
          </cell>
          <cell r="D494">
            <v>1216616.2265999999</v>
          </cell>
          <cell r="E494">
            <v>842746.88280000002</v>
          </cell>
          <cell r="F494">
            <v>2364.672</v>
          </cell>
          <cell r="G494" t="str">
            <v>EP</v>
          </cell>
        </row>
        <row r="495">
          <cell r="A495">
            <v>1216612</v>
          </cell>
          <cell r="B495" t="str">
            <v>EP</v>
          </cell>
          <cell r="C495">
            <v>496</v>
          </cell>
          <cell r="D495">
            <v>1216612.3827</v>
          </cell>
          <cell r="E495">
            <v>842742.37589999998</v>
          </cell>
          <cell r="F495">
            <v>2364.6410000000001</v>
          </cell>
          <cell r="G495" t="str">
            <v>EP</v>
          </cell>
        </row>
        <row r="496">
          <cell r="A496">
            <v>1216616</v>
          </cell>
          <cell r="B496" t="str">
            <v>A</v>
          </cell>
          <cell r="C496">
            <v>497</v>
          </cell>
          <cell r="D496">
            <v>1216615.7372000001</v>
          </cell>
          <cell r="E496">
            <v>842746.53339999996</v>
          </cell>
          <cell r="F496">
            <v>2364.6469999999999</v>
          </cell>
          <cell r="G496" t="str">
            <v>A</v>
          </cell>
        </row>
        <row r="497">
          <cell r="A497">
            <v>1216613</v>
          </cell>
          <cell r="B497" t="str">
            <v>A</v>
          </cell>
          <cell r="C497">
            <v>498</v>
          </cell>
          <cell r="D497">
            <v>1216613.3726999999</v>
          </cell>
          <cell r="E497">
            <v>842742.7611</v>
          </cell>
          <cell r="F497">
            <v>2364.6129999999998</v>
          </cell>
          <cell r="G497" t="str">
            <v>A</v>
          </cell>
        </row>
        <row r="498">
          <cell r="A498">
            <v>1216617</v>
          </cell>
          <cell r="B498" t="str">
            <v>A</v>
          </cell>
          <cell r="C498">
            <v>499</v>
          </cell>
          <cell r="D498">
            <v>1216616.7766</v>
          </cell>
          <cell r="E498">
            <v>842746.6189</v>
          </cell>
          <cell r="F498">
            <v>2364.6419999999998</v>
          </cell>
          <cell r="G498" t="str">
            <v>A</v>
          </cell>
        </row>
        <row r="499">
          <cell r="A499">
            <v>1216613</v>
          </cell>
          <cell r="B499" t="str">
            <v>BP</v>
          </cell>
          <cell r="C499">
            <v>500</v>
          </cell>
          <cell r="D499">
            <v>1216613.3943</v>
          </cell>
          <cell r="E499">
            <v>842742.77560000005</v>
          </cell>
          <cell r="F499">
            <v>2364.4670000000001</v>
          </cell>
          <cell r="G499" t="str">
            <v>BP</v>
          </cell>
        </row>
        <row r="500">
          <cell r="A500">
            <v>1216617</v>
          </cell>
          <cell r="B500" t="str">
            <v>B</v>
          </cell>
          <cell r="C500">
            <v>501</v>
          </cell>
          <cell r="D500">
            <v>1216616.8921000001</v>
          </cell>
          <cell r="E500">
            <v>842746.55149999994</v>
          </cell>
          <cell r="F500">
            <v>2364.5369999999998</v>
          </cell>
          <cell r="G500" t="str">
            <v>B</v>
          </cell>
        </row>
        <row r="501">
          <cell r="A501">
            <v>1216614</v>
          </cell>
          <cell r="B501" t="str">
            <v>BP</v>
          </cell>
          <cell r="C501">
            <v>502</v>
          </cell>
          <cell r="D501">
            <v>1216614.0615000001</v>
          </cell>
          <cell r="E501">
            <v>842741.91099999996</v>
          </cell>
          <cell r="F501">
            <v>2364.54</v>
          </cell>
          <cell r="G501" t="str">
            <v>BP</v>
          </cell>
        </row>
        <row r="502">
          <cell r="A502">
            <v>1216620</v>
          </cell>
          <cell r="B502" t="str">
            <v>BP</v>
          </cell>
          <cell r="C502">
            <v>503</v>
          </cell>
          <cell r="D502">
            <v>1216619.7975000001</v>
          </cell>
          <cell r="E502">
            <v>842743.93169999996</v>
          </cell>
          <cell r="F502">
            <v>2364.6610000000001</v>
          </cell>
          <cell r="G502" t="str">
            <v>BP</v>
          </cell>
        </row>
        <row r="503">
          <cell r="A503">
            <v>1216614</v>
          </cell>
          <cell r="B503" t="str">
            <v>A</v>
          </cell>
          <cell r="C503">
            <v>504</v>
          </cell>
          <cell r="D503">
            <v>1216614.0284</v>
          </cell>
          <cell r="E503">
            <v>842741.91529999999</v>
          </cell>
          <cell r="F503">
            <v>2364.7860000000001</v>
          </cell>
          <cell r="G503" t="str">
            <v>A</v>
          </cell>
        </row>
        <row r="504">
          <cell r="A504">
            <v>1216620</v>
          </cell>
          <cell r="B504" t="str">
            <v>A</v>
          </cell>
          <cell r="C504">
            <v>505</v>
          </cell>
          <cell r="D504">
            <v>1216619.9066999999</v>
          </cell>
          <cell r="E504">
            <v>842743.92610000004</v>
          </cell>
          <cell r="F504">
            <v>2364.8139999999999</v>
          </cell>
          <cell r="G504" t="str">
            <v>A</v>
          </cell>
        </row>
        <row r="505">
          <cell r="A505">
            <v>1216617</v>
          </cell>
          <cell r="B505" t="str">
            <v>E</v>
          </cell>
          <cell r="C505">
            <v>506</v>
          </cell>
          <cell r="D505">
            <v>1216617.0792</v>
          </cell>
          <cell r="E505">
            <v>842742.81740000006</v>
          </cell>
          <cell r="F505">
            <v>2364.625</v>
          </cell>
          <cell r="G505" t="str">
            <v>E</v>
          </cell>
        </row>
        <row r="506">
          <cell r="A506">
            <v>1216618</v>
          </cell>
          <cell r="B506" t="str">
            <v>E</v>
          </cell>
          <cell r="C506">
            <v>507</v>
          </cell>
          <cell r="D506">
            <v>1216618.3058</v>
          </cell>
          <cell r="E506">
            <v>842745.67790000001</v>
          </cell>
          <cell r="F506">
            <v>2364.5749999999998</v>
          </cell>
          <cell r="G506" t="str">
            <v>E</v>
          </cell>
        </row>
        <row r="507">
          <cell r="A507">
            <v>1216617</v>
          </cell>
          <cell r="B507" t="str">
            <v>PZ</v>
          </cell>
          <cell r="C507">
            <v>508</v>
          </cell>
          <cell r="D507">
            <v>1216617.085</v>
          </cell>
          <cell r="E507">
            <v>842742.76229999994</v>
          </cell>
          <cell r="F507">
            <v>2364.6060000000002</v>
          </cell>
          <cell r="G507" t="str">
            <v>PZ</v>
          </cell>
        </row>
        <row r="508">
          <cell r="A508">
            <v>1216617</v>
          </cell>
          <cell r="B508" t="str">
            <v>NV</v>
          </cell>
          <cell r="C508">
            <v>509</v>
          </cell>
          <cell r="D508">
            <v>1216616.9569999999</v>
          </cell>
          <cell r="E508">
            <v>842742.48380000005</v>
          </cell>
          <cell r="F508">
            <v>2364.6080000000002</v>
          </cell>
          <cell r="G508" t="str">
            <v>NV</v>
          </cell>
        </row>
        <row r="509">
          <cell r="A509">
            <v>1216614</v>
          </cell>
          <cell r="B509" t="str">
            <v>E</v>
          </cell>
          <cell r="C509">
            <v>510</v>
          </cell>
          <cell r="D509">
            <v>1216614.473</v>
          </cell>
          <cell r="E509">
            <v>842744.41299999994</v>
          </cell>
          <cell r="F509">
            <v>2364.4639999999999</v>
          </cell>
          <cell r="G509" t="str">
            <v>E</v>
          </cell>
        </row>
        <row r="510">
          <cell r="A510">
            <v>1216616</v>
          </cell>
          <cell r="B510" t="str">
            <v>E</v>
          </cell>
          <cell r="C510">
            <v>511</v>
          </cell>
          <cell r="D510">
            <v>1216616.0005000001</v>
          </cell>
          <cell r="E510">
            <v>842740.56579999998</v>
          </cell>
          <cell r="F510">
            <v>2364.6439999999998</v>
          </cell>
          <cell r="G510" t="str">
            <v>E</v>
          </cell>
        </row>
        <row r="511">
          <cell r="A511">
            <v>1216620</v>
          </cell>
          <cell r="B511" t="str">
            <v>E</v>
          </cell>
          <cell r="C511">
            <v>512</v>
          </cell>
          <cell r="D511">
            <v>1216619.7768000001</v>
          </cell>
          <cell r="E511">
            <v>842741.43770000001</v>
          </cell>
          <cell r="F511">
            <v>2364.7710000000002</v>
          </cell>
          <cell r="G511" t="str">
            <v>E</v>
          </cell>
        </row>
        <row r="512">
          <cell r="A512">
            <v>1216616</v>
          </cell>
          <cell r="B512" t="str">
            <v>T3</v>
          </cell>
          <cell r="C512">
            <v>513</v>
          </cell>
          <cell r="D512">
            <v>1216616.4641</v>
          </cell>
          <cell r="E512">
            <v>842744.68279999995</v>
          </cell>
          <cell r="F512">
            <v>2364.5659999999998</v>
          </cell>
          <cell r="G512" t="str">
            <v>T3</v>
          </cell>
        </row>
        <row r="513">
          <cell r="A513">
            <v>1216618</v>
          </cell>
          <cell r="B513" t="str">
            <v>A</v>
          </cell>
          <cell r="C513">
            <v>514</v>
          </cell>
          <cell r="D513">
            <v>1216617.6867</v>
          </cell>
          <cell r="E513">
            <v>842739.39260000002</v>
          </cell>
          <cell r="F513">
            <v>2364.9140000000002</v>
          </cell>
          <cell r="G513" t="str">
            <v>A</v>
          </cell>
        </row>
        <row r="514">
          <cell r="A514">
            <v>1216618</v>
          </cell>
          <cell r="B514" t="str">
            <v>EP</v>
          </cell>
          <cell r="C514">
            <v>515</v>
          </cell>
          <cell r="D514">
            <v>1216618.2069000001</v>
          </cell>
          <cell r="E514">
            <v>842739.19609999994</v>
          </cell>
          <cell r="F514">
            <v>2364.91</v>
          </cell>
          <cell r="G514" t="str">
            <v>EP</v>
          </cell>
        </row>
        <row r="515">
          <cell r="A515">
            <v>1216618</v>
          </cell>
          <cell r="B515" t="str">
            <v>BP</v>
          </cell>
          <cell r="C515">
            <v>516</v>
          </cell>
          <cell r="D515">
            <v>1216617.8626000001</v>
          </cell>
          <cell r="E515">
            <v>842739.54550000001</v>
          </cell>
          <cell r="F515">
            <v>2364.6759999999999</v>
          </cell>
          <cell r="G515" t="str">
            <v>BP</v>
          </cell>
        </row>
        <row r="516">
          <cell r="A516">
            <v>1216618</v>
          </cell>
          <cell r="B516" t="str">
            <v>D-517</v>
          </cell>
          <cell r="C516">
            <v>517</v>
          </cell>
          <cell r="D516">
            <v>1216617.8278000001</v>
          </cell>
          <cell r="E516">
            <v>842740.89560000005</v>
          </cell>
          <cell r="F516">
            <v>2364.694</v>
          </cell>
          <cell r="G516" t="str">
            <v>D-517</v>
          </cell>
        </row>
        <row r="517">
          <cell r="A517">
            <v>1216619</v>
          </cell>
          <cell r="B517" t="str">
            <v>BP</v>
          </cell>
          <cell r="C517">
            <v>518</v>
          </cell>
          <cell r="D517">
            <v>1216618.7076999999</v>
          </cell>
          <cell r="E517">
            <v>842739.51379999996</v>
          </cell>
          <cell r="F517">
            <v>2364.92</v>
          </cell>
          <cell r="G517" t="str">
            <v>BP</v>
          </cell>
        </row>
        <row r="518">
          <cell r="A518">
            <v>1216624</v>
          </cell>
          <cell r="B518" t="str">
            <v>EMU</v>
          </cell>
          <cell r="C518">
            <v>519</v>
          </cell>
          <cell r="D518">
            <v>1216623.9384000001</v>
          </cell>
          <cell r="E518">
            <v>842742.41650000005</v>
          </cell>
          <cell r="F518">
            <v>2365.2220000000002</v>
          </cell>
          <cell r="G518" t="str">
            <v>EMU</v>
          </cell>
        </row>
        <row r="519">
          <cell r="A519">
            <v>1216622</v>
          </cell>
          <cell r="B519" t="str">
            <v>PT</v>
          </cell>
          <cell r="C519">
            <v>520</v>
          </cell>
          <cell r="D519">
            <v>1216622.2818</v>
          </cell>
          <cell r="E519">
            <v>842737.42539999995</v>
          </cell>
          <cell r="F519">
            <v>2365.232</v>
          </cell>
          <cell r="G519" t="str">
            <v>PT</v>
          </cell>
        </row>
        <row r="520">
          <cell r="A520">
            <v>1216631</v>
          </cell>
          <cell r="B520" t="str">
            <v>PL</v>
          </cell>
          <cell r="C520">
            <v>521</v>
          </cell>
          <cell r="D520">
            <v>1216630.5271999999</v>
          </cell>
          <cell r="E520">
            <v>842738.16429999995</v>
          </cell>
          <cell r="F520">
            <v>2365.623</v>
          </cell>
          <cell r="G520" t="str">
            <v>PL</v>
          </cell>
        </row>
        <row r="521">
          <cell r="A521">
            <v>1216655</v>
          </cell>
          <cell r="B521" t="str">
            <v>P</v>
          </cell>
          <cell r="C521">
            <v>522</v>
          </cell>
          <cell r="D521">
            <v>1216654.8071999999</v>
          </cell>
          <cell r="E521">
            <v>842724.3591</v>
          </cell>
          <cell r="F521">
            <v>2367.2240000000002</v>
          </cell>
          <cell r="G521" t="str">
            <v>P</v>
          </cell>
        </row>
        <row r="522">
          <cell r="A522">
            <v>1216655</v>
          </cell>
          <cell r="B522" t="str">
            <v>PL</v>
          </cell>
          <cell r="C522">
            <v>523</v>
          </cell>
          <cell r="D522">
            <v>1216654.7666</v>
          </cell>
          <cell r="E522">
            <v>842723.83750000002</v>
          </cell>
          <cell r="F522">
            <v>2367.2350000000001</v>
          </cell>
          <cell r="G522" t="str">
            <v>PL</v>
          </cell>
        </row>
        <row r="523">
          <cell r="A523">
            <v>1216655</v>
          </cell>
          <cell r="B523" t="str">
            <v>A</v>
          </cell>
          <cell r="C523">
            <v>524</v>
          </cell>
          <cell r="D523">
            <v>1216654.5266</v>
          </cell>
          <cell r="E523">
            <v>842723.74849999999</v>
          </cell>
          <cell r="F523">
            <v>2367.2109999999998</v>
          </cell>
          <cell r="G523" t="str">
            <v>A</v>
          </cell>
        </row>
        <row r="524">
          <cell r="A524">
            <v>1216654</v>
          </cell>
          <cell r="B524" t="str">
            <v>BP</v>
          </cell>
          <cell r="C524">
            <v>525</v>
          </cell>
          <cell r="D524">
            <v>1216654.3726999999</v>
          </cell>
          <cell r="E524">
            <v>842723.77350000001</v>
          </cell>
          <cell r="F524">
            <v>2367.1170000000002</v>
          </cell>
          <cell r="G524" t="str">
            <v>BP</v>
          </cell>
        </row>
        <row r="525">
          <cell r="A525">
            <v>1216654</v>
          </cell>
          <cell r="B525" t="str">
            <v>E</v>
          </cell>
          <cell r="C525">
            <v>526</v>
          </cell>
          <cell r="D525">
            <v>1216653.9504</v>
          </cell>
          <cell r="E525">
            <v>842721.60179999995</v>
          </cell>
          <cell r="F525">
            <v>2367.19</v>
          </cell>
          <cell r="G525" t="str">
            <v>E</v>
          </cell>
        </row>
        <row r="526">
          <cell r="A526">
            <v>1216653</v>
          </cell>
          <cell r="B526" t="str">
            <v>P</v>
          </cell>
          <cell r="C526">
            <v>527</v>
          </cell>
          <cell r="D526">
            <v>1216652.6004000001</v>
          </cell>
          <cell r="E526">
            <v>842719.06579999998</v>
          </cell>
          <cell r="F526">
            <v>2367.2550000000001</v>
          </cell>
          <cell r="G526" t="str">
            <v>P</v>
          </cell>
        </row>
        <row r="527">
          <cell r="A527">
            <v>1216653</v>
          </cell>
          <cell r="B527" t="str">
            <v>A</v>
          </cell>
          <cell r="C527">
            <v>528</v>
          </cell>
          <cell r="D527">
            <v>1216652.8533999999</v>
          </cell>
          <cell r="E527">
            <v>842719.45990000002</v>
          </cell>
          <cell r="F527">
            <v>2367.2370000000001</v>
          </cell>
          <cell r="G527" t="str">
            <v>A</v>
          </cell>
        </row>
        <row r="528">
          <cell r="A528">
            <v>1216653</v>
          </cell>
          <cell r="B528" t="str">
            <v>BQ</v>
          </cell>
          <cell r="C528">
            <v>529</v>
          </cell>
          <cell r="D528">
            <v>1216652.8805</v>
          </cell>
          <cell r="E528">
            <v>842719.48829999997</v>
          </cell>
          <cell r="F528">
            <v>2367.1819999999998</v>
          </cell>
          <cell r="G528" t="str">
            <v>BQ</v>
          </cell>
        </row>
        <row r="529">
          <cell r="A529">
            <v>1216655</v>
          </cell>
          <cell r="B529" t="str">
            <v>PT</v>
          </cell>
          <cell r="C529">
            <v>530</v>
          </cell>
          <cell r="D529">
            <v>1216654.5453999999</v>
          </cell>
          <cell r="E529">
            <v>842718.43</v>
          </cell>
          <cell r="F529">
            <v>2367.3470000000002</v>
          </cell>
          <cell r="G529" t="str">
            <v>PT</v>
          </cell>
        </row>
        <row r="530">
          <cell r="A530">
            <v>1216679</v>
          </cell>
          <cell r="B530" t="str">
            <v>PL</v>
          </cell>
          <cell r="C530">
            <v>531</v>
          </cell>
          <cell r="D530">
            <v>1216679.4031</v>
          </cell>
          <cell r="E530">
            <v>842709.14210000006</v>
          </cell>
          <cell r="F530">
            <v>2368.7190000000001</v>
          </cell>
          <cell r="G530" t="str">
            <v>PL</v>
          </cell>
        </row>
        <row r="531">
          <cell r="A531">
            <v>1216690</v>
          </cell>
          <cell r="B531" t="str">
            <v>T3</v>
          </cell>
          <cell r="C531">
            <v>532</v>
          </cell>
          <cell r="D531">
            <v>1216689.6024</v>
          </cell>
          <cell r="E531">
            <v>842702.64540000004</v>
          </cell>
          <cell r="F531">
            <v>2369.5439999999999</v>
          </cell>
          <cell r="G531" t="str">
            <v>T3</v>
          </cell>
        </row>
        <row r="532">
          <cell r="A532">
            <v>1216688</v>
          </cell>
          <cell r="B532" t="str">
            <v>PZ</v>
          </cell>
          <cell r="C532">
            <v>533</v>
          </cell>
          <cell r="D532">
            <v>1216687.8673</v>
          </cell>
          <cell r="E532">
            <v>842702.27260000003</v>
          </cell>
          <cell r="F532">
            <v>2369.4540000000002</v>
          </cell>
          <cell r="G532" t="str">
            <v>PZ</v>
          </cell>
        </row>
        <row r="533">
          <cell r="A533">
            <v>1216688</v>
          </cell>
          <cell r="B533" t="str">
            <v>NV</v>
          </cell>
          <cell r="C533">
            <v>534</v>
          </cell>
          <cell r="D533">
            <v>1216687.9606000001</v>
          </cell>
          <cell r="E533">
            <v>842702.54839999997</v>
          </cell>
          <cell r="F533">
            <v>2369.44</v>
          </cell>
          <cell r="G533" t="str">
            <v>NV</v>
          </cell>
        </row>
        <row r="534">
          <cell r="A534">
            <v>1216689</v>
          </cell>
          <cell r="B534" t="str">
            <v>D-535</v>
          </cell>
          <cell r="C534">
            <v>535</v>
          </cell>
          <cell r="D534">
            <v>1216689.2685</v>
          </cell>
          <cell r="E534">
            <v>842703.1973</v>
          </cell>
          <cell r="F534">
            <v>2369.5079999999998</v>
          </cell>
          <cell r="G534" t="str">
            <v>D-535</v>
          </cell>
        </row>
        <row r="535">
          <cell r="A535">
            <v>1216755</v>
          </cell>
          <cell r="B535" t="str">
            <v>T3</v>
          </cell>
          <cell r="C535">
            <v>536</v>
          </cell>
          <cell r="D535">
            <v>1216754.6355999999</v>
          </cell>
          <cell r="E535">
            <v>842666.41520000005</v>
          </cell>
          <cell r="F535">
            <v>2375.0329999999999</v>
          </cell>
          <cell r="G535" t="str">
            <v>T3</v>
          </cell>
        </row>
        <row r="536">
          <cell r="A536">
            <v>1216753</v>
          </cell>
          <cell r="B536" t="str">
            <v>PZ</v>
          </cell>
          <cell r="C536">
            <v>537</v>
          </cell>
          <cell r="D536">
            <v>1216752.9205</v>
          </cell>
          <cell r="E536">
            <v>842665.63419999997</v>
          </cell>
          <cell r="F536">
            <v>2374.9639999999999</v>
          </cell>
          <cell r="G536" t="str">
            <v>PZ</v>
          </cell>
        </row>
        <row r="537">
          <cell r="A537">
            <v>1216753</v>
          </cell>
          <cell r="B537" t="str">
            <v>NV</v>
          </cell>
          <cell r="C537">
            <v>538</v>
          </cell>
          <cell r="D537">
            <v>1216753.1014</v>
          </cell>
          <cell r="E537">
            <v>842665.96979999996</v>
          </cell>
          <cell r="F537">
            <v>2374.9630000000002</v>
          </cell>
          <cell r="G537" t="str">
            <v>NV</v>
          </cell>
        </row>
        <row r="538">
          <cell r="A538">
            <v>1216534</v>
          </cell>
          <cell r="B538" t="str">
            <v>EML</v>
          </cell>
          <cell r="C538">
            <v>539</v>
          </cell>
          <cell r="D538">
            <v>1216534.4228999999</v>
          </cell>
          <cell r="E538">
            <v>842743.75730000006</v>
          </cell>
          <cell r="F538">
            <v>2360.98</v>
          </cell>
          <cell r="G538" t="str">
            <v>EML</v>
          </cell>
        </row>
        <row r="539">
          <cell r="A539">
            <v>1216536</v>
          </cell>
          <cell r="B539" t="str">
            <v>ML-P</v>
          </cell>
          <cell r="C539">
            <v>540</v>
          </cell>
          <cell r="D539">
            <v>1216535.8973999999</v>
          </cell>
          <cell r="E539">
            <v>842746.22439999995</v>
          </cell>
          <cell r="F539">
            <v>2360.9830000000002</v>
          </cell>
          <cell r="G539" t="str">
            <v>ML-P</v>
          </cell>
        </row>
        <row r="540">
          <cell r="A540">
            <v>1216753</v>
          </cell>
          <cell r="B540" t="str">
            <v>D-541</v>
          </cell>
          <cell r="C540">
            <v>541</v>
          </cell>
          <cell r="D540">
            <v>1216753.3121</v>
          </cell>
          <cell r="E540">
            <v>842663.95649999997</v>
          </cell>
          <cell r="F540">
            <v>2375.0250000000001</v>
          </cell>
          <cell r="G540" t="str">
            <v>D-541</v>
          </cell>
        </row>
        <row r="541">
          <cell r="A541">
            <v>1216816</v>
          </cell>
          <cell r="B541" t="str">
            <v>D-542</v>
          </cell>
          <cell r="C541">
            <v>542</v>
          </cell>
          <cell r="D541">
            <v>1216815.9267</v>
          </cell>
          <cell r="E541">
            <v>842630.42489999998</v>
          </cell>
          <cell r="F541">
            <v>2384.672</v>
          </cell>
          <cell r="G541" t="str">
            <v>D-542</v>
          </cell>
        </row>
        <row r="542">
          <cell r="A542">
            <v>1216816</v>
          </cell>
          <cell r="B542" t="str">
            <v>PZ</v>
          </cell>
          <cell r="C542">
            <v>543</v>
          </cell>
          <cell r="D542">
            <v>1216815.6698</v>
          </cell>
          <cell r="E542">
            <v>842632.54020000005</v>
          </cell>
          <cell r="F542">
            <v>2384.7640000000001</v>
          </cell>
          <cell r="G542" t="str">
            <v>PZ</v>
          </cell>
        </row>
        <row r="543">
          <cell r="A543">
            <v>1216815</v>
          </cell>
          <cell r="B543" t="str">
            <v>NV</v>
          </cell>
          <cell r="C543">
            <v>544</v>
          </cell>
          <cell r="D543">
            <v>1216815.4558000001</v>
          </cell>
          <cell r="E543">
            <v>842632.12659999996</v>
          </cell>
          <cell r="F543">
            <v>2384.77</v>
          </cell>
          <cell r="G543" t="str">
            <v>NV</v>
          </cell>
        </row>
        <row r="544">
          <cell r="A544">
            <v>1216633</v>
          </cell>
          <cell r="B544" t="str">
            <v>BP</v>
          </cell>
          <cell r="C544">
            <v>545</v>
          </cell>
          <cell r="D544">
            <v>1216633.121</v>
          </cell>
          <cell r="E544">
            <v>842736.23580000002</v>
          </cell>
          <cell r="F544">
            <v>2365.7170000000001</v>
          </cell>
          <cell r="G544" t="str">
            <v>BP</v>
          </cell>
        </row>
        <row r="545">
          <cell r="A545">
            <v>1216632</v>
          </cell>
          <cell r="B545" t="str">
            <v>E</v>
          </cell>
          <cell r="C545">
            <v>546</v>
          </cell>
          <cell r="D545">
            <v>1216631.9702000001</v>
          </cell>
          <cell r="E545">
            <v>842734.54570000002</v>
          </cell>
          <cell r="F545">
            <v>2365.6970000000001</v>
          </cell>
          <cell r="G545" t="str">
            <v>E</v>
          </cell>
        </row>
        <row r="546">
          <cell r="A546">
            <v>1216631</v>
          </cell>
          <cell r="B546" t="str">
            <v>BP</v>
          </cell>
          <cell r="C546">
            <v>547</v>
          </cell>
          <cell r="D546">
            <v>1216631.1850999999</v>
          </cell>
          <cell r="E546">
            <v>842732.23289999994</v>
          </cell>
          <cell r="F546">
            <v>2365.7049999999999</v>
          </cell>
          <cell r="G546" t="str">
            <v>BP</v>
          </cell>
        </row>
        <row r="547">
          <cell r="A547">
            <v>1216549</v>
          </cell>
          <cell r="B547" t="str">
            <v>D-290</v>
          </cell>
          <cell r="C547">
            <v>548</v>
          </cell>
          <cell r="D547">
            <v>1216549.3425</v>
          </cell>
          <cell r="E547">
            <v>842780.05729999999</v>
          </cell>
          <cell r="F547">
            <v>2361.1109999999999</v>
          </cell>
          <cell r="G547" t="str">
            <v>D-290</v>
          </cell>
        </row>
        <row r="548">
          <cell r="A548">
            <v>1216684</v>
          </cell>
          <cell r="B548" t="str">
            <v>P</v>
          </cell>
          <cell r="C548">
            <v>549</v>
          </cell>
          <cell r="D548">
            <v>1216683.8465</v>
          </cell>
          <cell r="E548">
            <v>842701.43330000003</v>
          </cell>
          <cell r="F548">
            <v>2369.4720000000002</v>
          </cell>
          <cell r="G548" t="str">
            <v>P</v>
          </cell>
        </row>
        <row r="549">
          <cell r="A549">
            <v>1216688</v>
          </cell>
          <cell r="B549" t="str">
            <v>P</v>
          </cell>
          <cell r="C549">
            <v>550</v>
          </cell>
          <cell r="D549">
            <v>1216688.3319999999</v>
          </cell>
          <cell r="E549">
            <v>842697.51159999997</v>
          </cell>
          <cell r="F549">
            <v>2369.8820000000001</v>
          </cell>
          <cell r="G549" t="str">
            <v>P</v>
          </cell>
        </row>
        <row r="550">
          <cell r="A550">
            <v>1216690</v>
          </cell>
          <cell r="B550" t="str">
            <v>P</v>
          </cell>
          <cell r="C550">
            <v>551</v>
          </cell>
          <cell r="D550">
            <v>1216689.8615000001</v>
          </cell>
          <cell r="E550">
            <v>842697.67460000003</v>
          </cell>
          <cell r="F550">
            <v>2369.8649999999998</v>
          </cell>
          <cell r="G550" t="str">
            <v>P</v>
          </cell>
        </row>
        <row r="551">
          <cell r="A551">
            <v>1216692</v>
          </cell>
          <cell r="B551" t="str">
            <v>P</v>
          </cell>
          <cell r="C551">
            <v>552</v>
          </cell>
          <cell r="D551">
            <v>1216691.8840000001</v>
          </cell>
          <cell r="E551">
            <v>842702.98479999998</v>
          </cell>
          <cell r="F551">
            <v>2369.5639999999999</v>
          </cell>
          <cell r="G551" t="str">
            <v>P</v>
          </cell>
        </row>
        <row r="552">
          <cell r="A552">
            <v>1216687</v>
          </cell>
          <cell r="B552" t="str">
            <v>P</v>
          </cell>
          <cell r="C552">
            <v>553</v>
          </cell>
          <cell r="D552">
            <v>1216686.8988000001</v>
          </cell>
          <cell r="E552">
            <v>842705.92720000003</v>
          </cell>
          <cell r="F552">
            <v>2369.3620000000001</v>
          </cell>
          <cell r="G552" t="str">
            <v>P</v>
          </cell>
        </row>
        <row r="553">
          <cell r="A553">
            <v>1216687</v>
          </cell>
          <cell r="B553" t="str">
            <v>A</v>
          </cell>
          <cell r="C553">
            <v>554</v>
          </cell>
          <cell r="D553">
            <v>1216687.0697000001</v>
          </cell>
          <cell r="E553">
            <v>842705.1764</v>
          </cell>
          <cell r="F553">
            <v>2369.3870000000002</v>
          </cell>
          <cell r="G553" t="str">
            <v>A</v>
          </cell>
        </row>
        <row r="554">
          <cell r="A554">
            <v>1216691</v>
          </cell>
          <cell r="B554" t="str">
            <v>A</v>
          </cell>
          <cell r="C554">
            <v>555</v>
          </cell>
          <cell r="D554">
            <v>1216691.0759999999</v>
          </cell>
          <cell r="E554">
            <v>842702.85149999999</v>
          </cell>
          <cell r="F554">
            <v>2369.6770000000001</v>
          </cell>
          <cell r="G554" t="str">
            <v>A</v>
          </cell>
        </row>
        <row r="555">
          <cell r="A555">
            <v>1216691</v>
          </cell>
          <cell r="B555" t="str">
            <v>BP</v>
          </cell>
          <cell r="C555">
            <v>556</v>
          </cell>
          <cell r="D555">
            <v>1216691.0286999999</v>
          </cell>
          <cell r="E555">
            <v>842702.8787</v>
          </cell>
          <cell r="F555">
            <v>2369.6329999999998</v>
          </cell>
          <cell r="G555" t="str">
            <v>BP</v>
          </cell>
        </row>
        <row r="556">
          <cell r="A556">
            <v>1216691</v>
          </cell>
          <cell r="B556" t="str">
            <v>PT</v>
          </cell>
          <cell r="C556">
            <v>557</v>
          </cell>
          <cell r="D556">
            <v>1216691.4864000001</v>
          </cell>
          <cell r="E556">
            <v>842703.47629999998</v>
          </cell>
          <cell r="F556">
            <v>2369.529</v>
          </cell>
          <cell r="G556" t="str">
            <v>PT</v>
          </cell>
        </row>
        <row r="557">
          <cell r="A557">
            <v>1216695</v>
          </cell>
          <cell r="B557" t="str">
            <v>P-MU</v>
          </cell>
          <cell r="C557">
            <v>558</v>
          </cell>
          <cell r="D557">
            <v>1216695.3544000001</v>
          </cell>
          <cell r="E557">
            <v>842717.55299999996</v>
          </cell>
          <cell r="F557">
            <v>2368.1559999999999</v>
          </cell>
          <cell r="G557" t="str">
            <v>P-MU</v>
          </cell>
        </row>
        <row r="558">
          <cell r="A558">
            <v>1216700</v>
          </cell>
          <cell r="B558" t="str">
            <v>PL</v>
          </cell>
          <cell r="C558">
            <v>559</v>
          </cell>
          <cell r="D558">
            <v>1216699.5584</v>
          </cell>
          <cell r="E558">
            <v>842721.37379999994</v>
          </cell>
          <cell r="F558">
            <v>2367.643</v>
          </cell>
          <cell r="G558" t="str">
            <v>PL</v>
          </cell>
        </row>
        <row r="559">
          <cell r="A559">
            <v>1216697</v>
          </cell>
          <cell r="B559" t="str">
            <v>A</v>
          </cell>
          <cell r="C559">
            <v>560</v>
          </cell>
          <cell r="D559">
            <v>1216697.3148000001</v>
          </cell>
          <cell r="E559">
            <v>842719.33389999997</v>
          </cell>
          <cell r="F559">
            <v>2367.87</v>
          </cell>
          <cell r="G559" t="str">
            <v>A</v>
          </cell>
        </row>
        <row r="560">
          <cell r="A560">
            <v>1216698</v>
          </cell>
          <cell r="B560" t="str">
            <v>B</v>
          </cell>
          <cell r="C560">
            <v>561</v>
          </cell>
          <cell r="D560">
            <v>1216697.7956999999</v>
          </cell>
          <cell r="E560">
            <v>842719.76969999995</v>
          </cell>
          <cell r="F560">
            <v>2367.6840000000002</v>
          </cell>
          <cell r="G560" t="str">
            <v>B</v>
          </cell>
        </row>
        <row r="561">
          <cell r="A561">
            <v>1216700</v>
          </cell>
          <cell r="B561" t="str">
            <v>B</v>
          </cell>
          <cell r="C561">
            <v>562</v>
          </cell>
          <cell r="D561">
            <v>1216700.2875000001</v>
          </cell>
          <cell r="E561">
            <v>842715.99820000003</v>
          </cell>
          <cell r="F561">
            <v>2367.7269999999999</v>
          </cell>
          <cell r="G561" t="str">
            <v>B</v>
          </cell>
        </row>
        <row r="562">
          <cell r="A562">
            <v>1216700</v>
          </cell>
          <cell r="B562" t="str">
            <v>A</v>
          </cell>
          <cell r="C562">
            <v>563</v>
          </cell>
          <cell r="D562">
            <v>1216700.33</v>
          </cell>
          <cell r="E562">
            <v>842716.02080000006</v>
          </cell>
          <cell r="F562">
            <v>2367.9110000000001</v>
          </cell>
          <cell r="G562" t="str">
            <v>A</v>
          </cell>
        </row>
        <row r="563">
          <cell r="A563">
            <v>1216701</v>
          </cell>
          <cell r="B563" t="str">
            <v>EP</v>
          </cell>
          <cell r="C563">
            <v>564</v>
          </cell>
          <cell r="D563">
            <v>1216700.7553999999</v>
          </cell>
          <cell r="E563">
            <v>842715.69790000003</v>
          </cell>
          <cell r="F563">
            <v>2367.942</v>
          </cell>
          <cell r="G563" t="str">
            <v>EP</v>
          </cell>
        </row>
        <row r="564">
          <cell r="A564">
            <v>1216698</v>
          </cell>
          <cell r="B564" t="str">
            <v>E</v>
          </cell>
          <cell r="C564">
            <v>565</v>
          </cell>
          <cell r="D564">
            <v>1216698.4071</v>
          </cell>
          <cell r="E564">
            <v>842716.84400000004</v>
          </cell>
          <cell r="F564">
            <v>2367.8420000000001</v>
          </cell>
          <cell r="G564" t="str">
            <v>E</v>
          </cell>
        </row>
        <row r="565">
          <cell r="A565">
            <v>1216684</v>
          </cell>
          <cell r="B565" t="str">
            <v>B</v>
          </cell>
          <cell r="C565">
            <v>566</v>
          </cell>
          <cell r="D565">
            <v>1216684.0959999999</v>
          </cell>
          <cell r="E565">
            <v>842700.58169999998</v>
          </cell>
          <cell r="F565">
            <v>2369.4430000000002</v>
          </cell>
          <cell r="G565" t="str">
            <v>B</v>
          </cell>
        </row>
        <row r="566">
          <cell r="A566">
            <v>1216684</v>
          </cell>
          <cell r="B566" t="str">
            <v>A</v>
          </cell>
          <cell r="C566">
            <v>567</v>
          </cell>
          <cell r="D566">
            <v>1216684.0482999999</v>
          </cell>
          <cell r="E566">
            <v>842700.61340000003</v>
          </cell>
          <cell r="F566">
            <v>2369.7739999999999</v>
          </cell>
          <cell r="G566" t="str">
            <v>A</v>
          </cell>
        </row>
        <row r="567">
          <cell r="A567">
            <v>1216688</v>
          </cell>
          <cell r="B567" t="str">
            <v>A</v>
          </cell>
          <cell r="C567">
            <v>568</v>
          </cell>
          <cell r="D567">
            <v>1216687.6802000001</v>
          </cell>
          <cell r="E567">
            <v>842698.4044</v>
          </cell>
          <cell r="F567">
            <v>2369.8919999999998</v>
          </cell>
          <cell r="G567" t="str">
            <v>A</v>
          </cell>
        </row>
        <row r="568">
          <cell r="A568">
            <v>1216688</v>
          </cell>
          <cell r="B568" t="str">
            <v>B</v>
          </cell>
          <cell r="C568">
            <v>569</v>
          </cell>
          <cell r="D568">
            <v>1216687.6446</v>
          </cell>
          <cell r="E568">
            <v>842698.41070000001</v>
          </cell>
          <cell r="F568">
            <v>2369.7049999999999</v>
          </cell>
          <cell r="G568" t="str">
            <v>B</v>
          </cell>
        </row>
        <row r="569">
          <cell r="A569">
            <v>1216674</v>
          </cell>
          <cell r="B569" t="str">
            <v>P</v>
          </cell>
          <cell r="C569">
            <v>570</v>
          </cell>
          <cell r="D569">
            <v>1216673.7520000001</v>
          </cell>
          <cell r="E569">
            <v>842687.47759999998</v>
          </cell>
          <cell r="F569">
            <v>2370.7339999999999</v>
          </cell>
          <cell r="G569" t="str">
            <v>P</v>
          </cell>
        </row>
        <row r="570">
          <cell r="A570">
            <v>1216674</v>
          </cell>
          <cell r="B570" t="str">
            <v>A</v>
          </cell>
          <cell r="C570">
            <v>571</v>
          </cell>
          <cell r="D570">
            <v>1216674.1728000001</v>
          </cell>
          <cell r="E570">
            <v>842687.08019999997</v>
          </cell>
          <cell r="F570">
            <v>2370.7310000000002</v>
          </cell>
          <cell r="G570" t="str">
            <v>A</v>
          </cell>
        </row>
        <row r="571">
          <cell r="A571">
            <v>1216674</v>
          </cell>
          <cell r="B571" t="str">
            <v>B</v>
          </cell>
          <cell r="C571">
            <v>572</v>
          </cell>
          <cell r="D571">
            <v>1216674.2337</v>
          </cell>
          <cell r="E571">
            <v>842687.05189999996</v>
          </cell>
          <cell r="F571">
            <v>2370.4929999999999</v>
          </cell>
          <cell r="G571" t="str">
            <v>B</v>
          </cell>
        </row>
        <row r="572">
          <cell r="A572">
            <v>1216676</v>
          </cell>
          <cell r="B572" t="str">
            <v>E</v>
          </cell>
          <cell r="C572">
            <v>573</v>
          </cell>
          <cell r="D572">
            <v>1216676.1007000001</v>
          </cell>
          <cell r="E572">
            <v>842685.63659999997</v>
          </cell>
          <cell r="F572">
            <v>2370.52</v>
          </cell>
          <cell r="G572" t="str">
            <v>E</v>
          </cell>
        </row>
        <row r="573">
          <cell r="A573">
            <v>1216678</v>
          </cell>
          <cell r="B573" t="str">
            <v>B</v>
          </cell>
          <cell r="C573">
            <v>574</v>
          </cell>
          <cell r="D573">
            <v>1216677.7418</v>
          </cell>
          <cell r="E573">
            <v>842684.45090000005</v>
          </cell>
          <cell r="F573">
            <v>2370.5659999999998</v>
          </cell>
          <cell r="G573" t="str">
            <v>B</v>
          </cell>
        </row>
        <row r="574">
          <cell r="A574">
            <v>1216678</v>
          </cell>
          <cell r="B574" t="str">
            <v>A</v>
          </cell>
          <cell r="C574">
            <v>575</v>
          </cell>
          <cell r="D574">
            <v>1216677.7326</v>
          </cell>
          <cell r="E574">
            <v>842684.39709999994</v>
          </cell>
          <cell r="F574">
            <v>2370.7399999999998</v>
          </cell>
          <cell r="G574" t="str">
            <v>A</v>
          </cell>
        </row>
        <row r="575">
          <cell r="A575">
            <v>1216674</v>
          </cell>
          <cell r="B575" t="str">
            <v>PT</v>
          </cell>
          <cell r="C575">
            <v>576</v>
          </cell>
          <cell r="D575">
            <v>1216673.6233000001</v>
          </cell>
          <cell r="E575">
            <v>842678.77220000001</v>
          </cell>
          <cell r="F575">
            <v>2370.8009999999999</v>
          </cell>
          <cell r="G575" t="str">
            <v>PT</v>
          </cell>
        </row>
        <row r="576">
          <cell r="A576">
            <v>1216681</v>
          </cell>
          <cell r="B576" t="str">
            <v>PTR</v>
          </cell>
          <cell r="C576">
            <v>577</v>
          </cell>
          <cell r="D576">
            <v>1216680.7890000001</v>
          </cell>
          <cell r="E576">
            <v>842695.79</v>
          </cell>
          <cell r="F576">
            <v>2369.9859999999999</v>
          </cell>
          <cell r="G576" t="str">
            <v>PTR</v>
          </cell>
        </row>
        <row r="577">
          <cell r="A577">
            <v>1216682</v>
          </cell>
          <cell r="B577" t="str">
            <v>PTR</v>
          </cell>
          <cell r="C577">
            <v>578</v>
          </cell>
          <cell r="D577">
            <v>1216681.6314999999</v>
          </cell>
          <cell r="E577">
            <v>842697.06720000005</v>
          </cell>
          <cell r="F577">
            <v>2369.81</v>
          </cell>
          <cell r="G577" t="str">
            <v>PTR</v>
          </cell>
        </row>
        <row r="578">
          <cell r="A578">
            <v>1216690</v>
          </cell>
          <cell r="B578" t="str">
            <v>BP</v>
          </cell>
          <cell r="C578">
            <v>579</v>
          </cell>
          <cell r="D578">
            <v>1216689.6598</v>
          </cell>
          <cell r="E578">
            <v>842699.06869999995</v>
          </cell>
          <cell r="F578">
            <v>2369.71</v>
          </cell>
          <cell r="G578" t="str">
            <v>BP</v>
          </cell>
        </row>
        <row r="579">
          <cell r="A579">
            <v>1216691</v>
          </cell>
          <cell r="B579" t="str">
            <v>E</v>
          </cell>
          <cell r="C579">
            <v>580</v>
          </cell>
          <cell r="D579">
            <v>1216690.6913999999</v>
          </cell>
          <cell r="E579">
            <v>842700.6091</v>
          </cell>
          <cell r="F579">
            <v>2369.6970000000001</v>
          </cell>
          <cell r="G579" t="str">
            <v>E</v>
          </cell>
        </row>
        <row r="580">
          <cell r="A580">
            <v>1216705</v>
          </cell>
          <cell r="B580" t="str">
            <v>PL</v>
          </cell>
          <cell r="C580">
            <v>581</v>
          </cell>
          <cell r="D580">
            <v>1216705.1218999999</v>
          </cell>
          <cell r="E580">
            <v>842694.6115</v>
          </cell>
          <cell r="F580">
            <v>2370.9430000000002</v>
          </cell>
          <cell r="G580" t="str">
            <v>PL</v>
          </cell>
        </row>
        <row r="581">
          <cell r="A581">
            <v>1216697</v>
          </cell>
          <cell r="B581" t="str">
            <v>PT</v>
          </cell>
          <cell r="C581">
            <v>582</v>
          </cell>
          <cell r="D581">
            <v>1216697.3540000001</v>
          </cell>
          <cell r="E581">
            <v>842694.67850000004</v>
          </cell>
          <cell r="F581">
            <v>2370.4499999999998</v>
          </cell>
          <cell r="G581" t="str">
            <v>PT</v>
          </cell>
        </row>
        <row r="582">
          <cell r="A582">
            <v>1216719</v>
          </cell>
          <cell r="B582" t="str">
            <v>A</v>
          </cell>
          <cell r="C582">
            <v>583</v>
          </cell>
          <cell r="D582">
            <v>1216719.4754999999</v>
          </cell>
          <cell r="E582">
            <v>842682.17850000004</v>
          </cell>
          <cell r="F582">
            <v>2372.6289999999999</v>
          </cell>
          <cell r="G582" t="str">
            <v>A</v>
          </cell>
        </row>
        <row r="583">
          <cell r="A583">
            <v>1216720</v>
          </cell>
          <cell r="B583" t="str">
            <v>BP</v>
          </cell>
          <cell r="C583">
            <v>584</v>
          </cell>
          <cell r="D583">
            <v>1216719.5093</v>
          </cell>
          <cell r="E583">
            <v>842682.23230000003</v>
          </cell>
          <cell r="F583">
            <v>2372.5120000000002</v>
          </cell>
          <cell r="G583" t="str">
            <v>BP</v>
          </cell>
        </row>
        <row r="584">
          <cell r="A584">
            <v>1216721</v>
          </cell>
          <cell r="B584" t="str">
            <v>BP</v>
          </cell>
          <cell r="C584">
            <v>585</v>
          </cell>
          <cell r="D584">
            <v>1216721.3169</v>
          </cell>
          <cell r="E584">
            <v>842685.3811</v>
          </cell>
          <cell r="F584">
            <v>2372.518</v>
          </cell>
          <cell r="G584" t="str">
            <v>BP</v>
          </cell>
        </row>
        <row r="585">
          <cell r="A585">
            <v>1216721</v>
          </cell>
          <cell r="B585" t="str">
            <v>E</v>
          </cell>
          <cell r="C585">
            <v>586</v>
          </cell>
          <cell r="D585">
            <v>1216720.5438999999</v>
          </cell>
          <cell r="E585">
            <v>842683.8003</v>
          </cell>
          <cell r="F585">
            <v>2372.5149999999999</v>
          </cell>
          <cell r="G585" t="str">
            <v>E</v>
          </cell>
        </row>
        <row r="586">
          <cell r="A586">
            <v>1216721</v>
          </cell>
          <cell r="B586" t="str">
            <v>A</v>
          </cell>
          <cell r="C586">
            <v>587</v>
          </cell>
          <cell r="D586">
            <v>1216721.4028</v>
          </cell>
          <cell r="E586">
            <v>842685.39049999998</v>
          </cell>
          <cell r="F586">
            <v>2372.62</v>
          </cell>
          <cell r="G586" t="str">
            <v>A</v>
          </cell>
        </row>
        <row r="587">
          <cell r="A587">
            <v>1216722</v>
          </cell>
          <cell r="B587" t="str">
            <v>P</v>
          </cell>
          <cell r="C587">
            <v>588</v>
          </cell>
          <cell r="D587">
            <v>1216721.7326</v>
          </cell>
          <cell r="E587">
            <v>842685.70739999996</v>
          </cell>
          <cell r="F587">
            <v>2372.6489999999999</v>
          </cell>
          <cell r="G587" t="str">
            <v>P</v>
          </cell>
        </row>
        <row r="588">
          <cell r="A588">
            <v>1216719</v>
          </cell>
          <cell r="B588" t="str">
            <v>P</v>
          </cell>
          <cell r="C588">
            <v>589</v>
          </cell>
          <cell r="D588">
            <v>1216719.1316</v>
          </cell>
          <cell r="E588">
            <v>842681.87289999996</v>
          </cell>
          <cell r="F588">
            <v>2372.6419999999998</v>
          </cell>
          <cell r="G588" t="str">
            <v>P</v>
          </cell>
        </row>
        <row r="589">
          <cell r="A589">
            <v>1216730</v>
          </cell>
          <cell r="B589" t="str">
            <v>PL</v>
          </cell>
          <cell r="C589">
            <v>590</v>
          </cell>
          <cell r="D589">
            <v>1216729.8197999999</v>
          </cell>
          <cell r="E589">
            <v>842680.61970000004</v>
          </cell>
          <cell r="F589">
            <v>2373.2060000000001</v>
          </cell>
          <cell r="G589" t="str">
            <v>PL</v>
          </cell>
        </row>
        <row r="590">
          <cell r="A590">
            <v>1216735</v>
          </cell>
          <cell r="B590" t="str">
            <v>PT</v>
          </cell>
          <cell r="C590">
            <v>591</v>
          </cell>
          <cell r="D590">
            <v>1216734.9780999999</v>
          </cell>
          <cell r="E590">
            <v>842674.15300000005</v>
          </cell>
          <cell r="F590">
            <v>2373.7759999999998</v>
          </cell>
          <cell r="G590" t="str">
            <v>PT</v>
          </cell>
        </row>
        <row r="591">
          <cell r="A591">
            <v>1216749</v>
          </cell>
          <cell r="B591" t="str">
            <v>EP</v>
          </cell>
          <cell r="C591">
            <v>592</v>
          </cell>
          <cell r="D591">
            <v>1216749.254</v>
          </cell>
          <cell r="E591">
            <v>842665.50509999995</v>
          </cell>
          <cell r="F591">
            <v>2375.0340000000001</v>
          </cell>
          <cell r="G591" t="str">
            <v>EP</v>
          </cell>
        </row>
        <row r="592">
          <cell r="A592">
            <v>1216752</v>
          </cell>
          <cell r="B592" t="str">
            <v>EP</v>
          </cell>
          <cell r="C592">
            <v>593</v>
          </cell>
          <cell r="D592">
            <v>1216751.6121</v>
          </cell>
          <cell r="E592">
            <v>842669.62919999997</v>
          </cell>
          <cell r="F592">
            <v>2374.9560000000001</v>
          </cell>
          <cell r="G592" t="str">
            <v>EP</v>
          </cell>
        </row>
        <row r="593">
          <cell r="A593">
            <v>1216751</v>
          </cell>
          <cell r="B593" t="str">
            <v>A</v>
          </cell>
          <cell r="C593">
            <v>594</v>
          </cell>
          <cell r="D593">
            <v>1216751.4622</v>
          </cell>
          <cell r="E593">
            <v>842669.22219999996</v>
          </cell>
          <cell r="F593">
            <v>2374.9639999999999</v>
          </cell>
          <cell r="G593" t="str">
            <v>A</v>
          </cell>
        </row>
        <row r="594">
          <cell r="A594">
            <v>1216749</v>
          </cell>
          <cell r="B594" t="str">
            <v>A</v>
          </cell>
          <cell r="C594">
            <v>595</v>
          </cell>
          <cell r="D594">
            <v>1216749.4102</v>
          </cell>
          <cell r="E594">
            <v>842666.00870000001</v>
          </cell>
          <cell r="F594">
            <v>2374.9450000000002</v>
          </cell>
          <cell r="G594" t="str">
            <v>A</v>
          </cell>
        </row>
        <row r="595">
          <cell r="A595">
            <v>1216749</v>
          </cell>
          <cell r="B595" t="str">
            <v>BP</v>
          </cell>
          <cell r="C595">
            <v>596</v>
          </cell>
          <cell r="D595">
            <v>1216749.3025</v>
          </cell>
          <cell r="E595">
            <v>842666.11499999999</v>
          </cell>
          <cell r="F595">
            <v>2374.788</v>
          </cell>
          <cell r="G595" t="str">
            <v>BP</v>
          </cell>
        </row>
        <row r="596">
          <cell r="A596">
            <v>1216751</v>
          </cell>
          <cell r="B596" t="str">
            <v>BP</v>
          </cell>
          <cell r="C596">
            <v>597</v>
          </cell>
          <cell r="D596">
            <v>1216751.3614000001</v>
          </cell>
          <cell r="E596">
            <v>842669.24479999999</v>
          </cell>
          <cell r="F596">
            <v>2374.8209999999999</v>
          </cell>
          <cell r="G596" t="str">
            <v>BP</v>
          </cell>
        </row>
        <row r="597">
          <cell r="A597">
            <v>1216751</v>
          </cell>
          <cell r="B597" t="str">
            <v>E</v>
          </cell>
          <cell r="C597">
            <v>598</v>
          </cell>
          <cell r="D597">
            <v>1216750.8082999999</v>
          </cell>
          <cell r="E597">
            <v>842667.34490000003</v>
          </cell>
          <cell r="F597">
            <v>2374.8539999999998</v>
          </cell>
          <cell r="G597" t="str">
            <v>E</v>
          </cell>
        </row>
        <row r="598">
          <cell r="A598">
            <v>1216752</v>
          </cell>
          <cell r="B598" t="str">
            <v>E</v>
          </cell>
          <cell r="C598">
            <v>599</v>
          </cell>
          <cell r="D598">
            <v>1216752.0038999999</v>
          </cell>
          <cell r="E598">
            <v>842664.31140000001</v>
          </cell>
          <cell r="F598">
            <v>2374.9450000000002</v>
          </cell>
          <cell r="G598" t="str">
            <v>E</v>
          </cell>
        </row>
        <row r="599">
          <cell r="A599">
            <v>1216754</v>
          </cell>
          <cell r="B599" t="str">
            <v>E</v>
          </cell>
          <cell r="C599">
            <v>600</v>
          </cell>
          <cell r="D599">
            <v>1216754.0515999999</v>
          </cell>
          <cell r="E599">
            <v>842668.04489999998</v>
          </cell>
          <cell r="F599">
            <v>2375.0050000000001</v>
          </cell>
          <cell r="G599" t="str">
            <v>E</v>
          </cell>
        </row>
        <row r="600">
          <cell r="A600">
            <v>1216754</v>
          </cell>
          <cell r="B600" t="str">
            <v>BP</v>
          </cell>
          <cell r="C600">
            <v>601</v>
          </cell>
          <cell r="D600">
            <v>1216753.7320000001</v>
          </cell>
          <cell r="E600">
            <v>842662.95380000002</v>
          </cell>
          <cell r="F600">
            <v>2375.0549999999998</v>
          </cell>
          <cell r="G600" t="str">
            <v>BP</v>
          </cell>
        </row>
        <row r="601">
          <cell r="A601">
            <v>1216756</v>
          </cell>
          <cell r="B601" t="str">
            <v>BP</v>
          </cell>
          <cell r="C601">
            <v>602</v>
          </cell>
          <cell r="D601">
            <v>1216755.7866</v>
          </cell>
          <cell r="E601">
            <v>842666.34039999999</v>
          </cell>
          <cell r="F601">
            <v>2375.1239999999998</v>
          </cell>
          <cell r="G601" t="str">
            <v>BP</v>
          </cell>
        </row>
        <row r="602">
          <cell r="A602">
            <v>1216756</v>
          </cell>
          <cell r="B602" t="str">
            <v>A</v>
          </cell>
          <cell r="C602">
            <v>603</v>
          </cell>
          <cell r="D602">
            <v>1216755.7504</v>
          </cell>
          <cell r="E602">
            <v>842666.38390000002</v>
          </cell>
          <cell r="F602">
            <v>2375.2550000000001</v>
          </cell>
          <cell r="G602" t="str">
            <v>A</v>
          </cell>
        </row>
        <row r="603">
          <cell r="A603">
            <v>1216757</v>
          </cell>
          <cell r="B603" t="str">
            <v>P</v>
          </cell>
          <cell r="C603">
            <v>604</v>
          </cell>
          <cell r="D603">
            <v>1216756.5296</v>
          </cell>
          <cell r="E603">
            <v>842666.57</v>
          </cell>
          <cell r="F603">
            <v>2375.3009999999999</v>
          </cell>
          <cell r="G603" t="str">
            <v>P</v>
          </cell>
        </row>
        <row r="604">
          <cell r="A604">
            <v>1216757</v>
          </cell>
          <cell r="B604" t="str">
            <v>PL</v>
          </cell>
          <cell r="C604">
            <v>605</v>
          </cell>
          <cell r="D604">
            <v>1216756.5367999999</v>
          </cell>
          <cell r="E604">
            <v>842665.7513</v>
          </cell>
          <cell r="F604">
            <v>2375.2069999999999</v>
          </cell>
          <cell r="G604" t="str">
            <v>PL</v>
          </cell>
        </row>
        <row r="605">
          <cell r="A605">
            <v>1216754</v>
          </cell>
          <cell r="B605" t="str">
            <v>EP</v>
          </cell>
          <cell r="C605">
            <v>606</v>
          </cell>
          <cell r="D605">
            <v>1216754.3292</v>
          </cell>
          <cell r="E605">
            <v>842662.63210000005</v>
          </cell>
          <cell r="F605">
            <v>2375.2730000000001</v>
          </cell>
          <cell r="G605" t="str">
            <v>EP</v>
          </cell>
        </row>
        <row r="606">
          <cell r="A606">
            <v>1216755</v>
          </cell>
          <cell r="B606" t="str">
            <v>BP</v>
          </cell>
          <cell r="C606">
            <v>607</v>
          </cell>
          <cell r="D606">
            <v>1216754.6359000001</v>
          </cell>
          <cell r="E606">
            <v>842663.08400000003</v>
          </cell>
          <cell r="F606">
            <v>2375.15</v>
          </cell>
          <cell r="G606" t="str">
            <v>BP</v>
          </cell>
        </row>
        <row r="607">
          <cell r="A607">
            <v>1216755</v>
          </cell>
          <cell r="B607" t="str">
            <v>E</v>
          </cell>
          <cell r="C607">
            <v>608</v>
          </cell>
          <cell r="D607">
            <v>1216755.3932</v>
          </cell>
          <cell r="E607">
            <v>842664.62930000003</v>
          </cell>
          <cell r="F607">
            <v>2375.1489999999999</v>
          </cell>
          <cell r="G607" t="str">
            <v>E</v>
          </cell>
        </row>
        <row r="608">
          <cell r="A608">
            <v>1216755</v>
          </cell>
          <cell r="B608" t="str">
            <v>BP</v>
          </cell>
          <cell r="C608">
            <v>609</v>
          </cell>
          <cell r="D608">
            <v>1216754.7582</v>
          </cell>
          <cell r="E608">
            <v>842662.98069999996</v>
          </cell>
          <cell r="F608">
            <v>2375.2689999999998</v>
          </cell>
          <cell r="G608" t="str">
            <v>BP</v>
          </cell>
        </row>
        <row r="609">
          <cell r="A609">
            <v>1216772</v>
          </cell>
          <cell r="B609" t="str">
            <v>P</v>
          </cell>
          <cell r="C609">
            <v>610</v>
          </cell>
          <cell r="D609">
            <v>1216772.1151000001</v>
          </cell>
          <cell r="E609">
            <v>842652.45990000002</v>
          </cell>
          <cell r="F609">
            <v>2377.2280000000001</v>
          </cell>
          <cell r="G609" t="str">
            <v>P</v>
          </cell>
        </row>
        <row r="610">
          <cell r="A610">
            <v>1216772</v>
          </cell>
          <cell r="B610" t="str">
            <v>PT</v>
          </cell>
          <cell r="C610">
            <v>611</v>
          </cell>
          <cell r="D610">
            <v>1216772.1795999999</v>
          </cell>
          <cell r="E610">
            <v>842653.06090000004</v>
          </cell>
          <cell r="F610">
            <v>2377.212</v>
          </cell>
          <cell r="G610" t="str">
            <v>PT</v>
          </cell>
        </row>
        <row r="611">
          <cell r="A611">
            <v>1216772</v>
          </cell>
          <cell r="B611" t="str">
            <v>BP</v>
          </cell>
          <cell r="C611">
            <v>612</v>
          </cell>
          <cell r="D611">
            <v>1216772.2078</v>
          </cell>
          <cell r="E611">
            <v>842653.12760000001</v>
          </cell>
          <cell r="F611">
            <v>2377.1509999999998</v>
          </cell>
          <cell r="G611" t="str">
            <v>BP</v>
          </cell>
        </row>
        <row r="612">
          <cell r="A612">
            <v>1216774</v>
          </cell>
          <cell r="B612" t="str">
            <v>BP</v>
          </cell>
          <cell r="C612">
            <v>613</v>
          </cell>
          <cell r="D612">
            <v>1216773.9387999999</v>
          </cell>
          <cell r="E612">
            <v>842656.10719999997</v>
          </cell>
          <cell r="F612">
            <v>2377.1709999999998</v>
          </cell>
          <cell r="G612" t="str">
            <v>BP</v>
          </cell>
        </row>
        <row r="613">
          <cell r="A613">
            <v>1216774</v>
          </cell>
          <cell r="B613" t="str">
            <v>A</v>
          </cell>
          <cell r="C613">
            <v>614</v>
          </cell>
          <cell r="D613">
            <v>1216773.9838</v>
          </cell>
          <cell r="E613">
            <v>842656.10080000001</v>
          </cell>
          <cell r="F613">
            <v>2377.248</v>
          </cell>
          <cell r="G613" t="str">
            <v>A</v>
          </cell>
        </row>
        <row r="614">
          <cell r="A614">
            <v>1216773</v>
          </cell>
          <cell r="B614" t="str">
            <v>E</v>
          </cell>
          <cell r="C614">
            <v>615</v>
          </cell>
          <cell r="D614">
            <v>1216773.0588</v>
          </cell>
          <cell r="E614">
            <v>842654.5932</v>
          </cell>
          <cell r="F614">
            <v>2377.1559999999999</v>
          </cell>
          <cell r="G614" t="str">
            <v>E</v>
          </cell>
        </row>
        <row r="615">
          <cell r="A615">
            <v>1216772</v>
          </cell>
          <cell r="B615" t="str">
            <v>P</v>
          </cell>
          <cell r="C615">
            <v>616</v>
          </cell>
          <cell r="D615">
            <v>1216771.7390999999</v>
          </cell>
          <cell r="E615">
            <v>842657.89320000005</v>
          </cell>
          <cell r="F615">
            <v>2376.94</v>
          </cell>
          <cell r="G615" t="str">
            <v>P</v>
          </cell>
        </row>
        <row r="616">
          <cell r="A616">
            <v>1216791</v>
          </cell>
          <cell r="B616" t="str">
            <v>P</v>
          </cell>
          <cell r="C616">
            <v>617</v>
          </cell>
          <cell r="D616">
            <v>1216790.6015000001</v>
          </cell>
          <cell r="E616">
            <v>842642.5956</v>
          </cell>
          <cell r="F616">
            <v>2380.3119999999999</v>
          </cell>
          <cell r="G616" t="str">
            <v>P</v>
          </cell>
        </row>
        <row r="617">
          <cell r="A617">
            <v>1216782</v>
          </cell>
          <cell r="B617" t="str">
            <v>PL</v>
          </cell>
          <cell r="C617">
            <v>618</v>
          </cell>
          <cell r="D617">
            <v>1216782.3696999999</v>
          </cell>
          <cell r="E617">
            <v>842651.4682</v>
          </cell>
          <cell r="F617">
            <v>2378.3270000000002</v>
          </cell>
          <cell r="G617" t="str">
            <v>PL</v>
          </cell>
        </row>
        <row r="618">
          <cell r="A618">
            <v>1216791</v>
          </cell>
          <cell r="B618" t="str">
            <v>A</v>
          </cell>
          <cell r="C618">
            <v>619</v>
          </cell>
          <cell r="D618">
            <v>1216790.6428</v>
          </cell>
          <cell r="E618">
            <v>842643.19409999996</v>
          </cell>
          <cell r="F618">
            <v>2380.0100000000002</v>
          </cell>
          <cell r="G618" t="str">
            <v>A</v>
          </cell>
        </row>
        <row r="619">
          <cell r="A619">
            <v>1216792</v>
          </cell>
          <cell r="B619" t="str">
            <v>A</v>
          </cell>
          <cell r="C619">
            <v>620</v>
          </cell>
          <cell r="D619">
            <v>1216792.1671</v>
          </cell>
          <cell r="E619">
            <v>842646.34349999996</v>
          </cell>
          <cell r="F619">
            <v>2380.0430000000001</v>
          </cell>
          <cell r="G619" t="str">
            <v>A</v>
          </cell>
        </row>
        <row r="620">
          <cell r="A620">
            <v>1216792</v>
          </cell>
          <cell r="B620" t="str">
            <v>B</v>
          </cell>
          <cell r="C620">
            <v>621</v>
          </cell>
          <cell r="D620">
            <v>1216792.1029000001</v>
          </cell>
          <cell r="E620">
            <v>842646.33330000006</v>
          </cell>
          <cell r="F620">
            <v>2379.893</v>
          </cell>
          <cell r="G620" t="str">
            <v>B</v>
          </cell>
        </row>
        <row r="621">
          <cell r="A621">
            <v>1216791</v>
          </cell>
          <cell r="B621" t="str">
            <v>B</v>
          </cell>
          <cell r="C621">
            <v>622</v>
          </cell>
          <cell r="D621">
            <v>1216790.6628</v>
          </cell>
          <cell r="E621">
            <v>842643.25329999998</v>
          </cell>
          <cell r="F621">
            <v>2379.915</v>
          </cell>
          <cell r="G621" t="str">
            <v>B</v>
          </cell>
        </row>
        <row r="622">
          <cell r="A622">
            <v>1216792</v>
          </cell>
          <cell r="B622" t="str">
            <v>P</v>
          </cell>
          <cell r="C622">
            <v>623</v>
          </cell>
          <cell r="D622">
            <v>1216792.2671999999</v>
          </cell>
          <cell r="E622">
            <v>842646.95349999995</v>
          </cell>
          <cell r="F622">
            <v>2380.0479999999998</v>
          </cell>
          <cell r="G622" t="str">
            <v>P</v>
          </cell>
        </row>
        <row r="623">
          <cell r="A623">
            <v>1216791</v>
          </cell>
          <cell r="B623" t="str">
            <v>E</v>
          </cell>
          <cell r="C623">
            <v>624</v>
          </cell>
          <cell r="D623">
            <v>1216791.3895</v>
          </cell>
          <cell r="E623">
            <v>842644.81969999999</v>
          </cell>
          <cell r="F623">
            <v>2379.915</v>
          </cell>
          <cell r="G623" t="str">
            <v>E</v>
          </cell>
        </row>
        <row r="624">
          <cell r="A624">
            <v>1216814</v>
          </cell>
          <cell r="B624" t="str">
            <v>P</v>
          </cell>
          <cell r="C624">
            <v>625</v>
          </cell>
          <cell r="D624">
            <v>1216813.9838</v>
          </cell>
          <cell r="E624">
            <v>842636.36270000006</v>
          </cell>
          <cell r="F624">
            <v>2384.404</v>
          </cell>
          <cell r="G624" t="str">
            <v>P</v>
          </cell>
        </row>
        <row r="625">
          <cell r="A625">
            <v>1216809</v>
          </cell>
          <cell r="B625" t="str">
            <v>P</v>
          </cell>
          <cell r="C625">
            <v>626</v>
          </cell>
          <cell r="D625">
            <v>1216809.0703</v>
          </cell>
          <cell r="E625">
            <v>842633.73270000005</v>
          </cell>
          <cell r="F625">
            <v>2383.6019999999999</v>
          </cell>
          <cell r="G625" t="str">
            <v>P</v>
          </cell>
        </row>
        <row r="626">
          <cell r="A626">
            <v>1216811</v>
          </cell>
          <cell r="B626" t="str">
            <v>P</v>
          </cell>
          <cell r="C626">
            <v>627</v>
          </cell>
          <cell r="D626">
            <v>1216811.2149</v>
          </cell>
          <cell r="E626">
            <v>842630.66449999996</v>
          </cell>
          <cell r="F626">
            <v>2384.5349999999999</v>
          </cell>
          <cell r="G626" t="str">
            <v>P</v>
          </cell>
        </row>
        <row r="627">
          <cell r="A627">
            <v>1216814</v>
          </cell>
          <cell r="B627" t="str">
            <v>A</v>
          </cell>
          <cell r="C627">
            <v>628</v>
          </cell>
          <cell r="D627">
            <v>1216813.6973000001</v>
          </cell>
          <cell r="E627">
            <v>842636.02890000003</v>
          </cell>
          <cell r="F627">
            <v>2384.3040000000001</v>
          </cell>
          <cell r="G627" t="str">
            <v>A</v>
          </cell>
        </row>
        <row r="628">
          <cell r="A628">
            <v>1216810</v>
          </cell>
          <cell r="B628" t="str">
            <v>B</v>
          </cell>
          <cell r="C628">
            <v>629</v>
          </cell>
          <cell r="D628">
            <v>1216810.0379000001</v>
          </cell>
          <cell r="E628">
            <v>842633.66009999998</v>
          </cell>
          <cell r="F628">
            <v>2383.7930000000001</v>
          </cell>
          <cell r="G628" t="str">
            <v>B</v>
          </cell>
        </row>
        <row r="629">
          <cell r="A629">
            <v>1216814</v>
          </cell>
          <cell r="B629" t="str">
            <v>B</v>
          </cell>
          <cell r="C629">
            <v>630</v>
          </cell>
          <cell r="D629">
            <v>1216813.662</v>
          </cell>
          <cell r="E629">
            <v>842635.97549999994</v>
          </cell>
          <cell r="F629">
            <v>2384.2570000000001</v>
          </cell>
          <cell r="G629" t="str">
            <v>B</v>
          </cell>
        </row>
        <row r="630">
          <cell r="A630">
            <v>1216812</v>
          </cell>
          <cell r="B630" t="str">
            <v>B</v>
          </cell>
          <cell r="C630">
            <v>631</v>
          </cell>
          <cell r="D630">
            <v>1216811.7487000001</v>
          </cell>
          <cell r="E630">
            <v>842629.96329999994</v>
          </cell>
          <cell r="F630">
            <v>2384.4639999999999</v>
          </cell>
          <cell r="G630" t="str">
            <v>B</v>
          </cell>
        </row>
        <row r="631">
          <cell r="A631">
            <v>1216811</v>
          </cell>
          <cell r="B631" t="str">
            <v>B</v>
          </cell>
          <cell r="C631">
            <v>632</v>
          </cell>
          <cell r="D631">
            <v>1216810.9944</v>
          </cell>
          <cell r="E631">
            <v>842632.99710000004</v>
          </cell>
          <cell r="F631">
            <v>2383.9380000000001</v>
          </cell>
          <cell r="G631" t="str">
            <v>B</v>
          </cell>
        </row>
        <row r="632">
          <cell r="A632">
            <v>1216812</v>
          </cell>
          <cell r="B632" t="str">
            <v>A</v>
          </cell>
          <cell r="C632">
            <v>633</v>
          </cell>
          <cell r="D632">
            <v>1216811.6106</v>
          </cell>
          <cell r="E632">
            <v>842629.82900000003</v>
          </cell>
          <cell r="F632">
            <v>2384.5439999999999</v>
          </cell>
          <cell r="G632" t="str">
            <v>A</v>
          </cell>
        </row>
        <row r="633">
          <cell r="A633">
            <v>1216811</v>
          </cell>
          <cell r="B633" t="str">
            <v>PL</v>
          </cell>
          <cell r="C633">
            <v>634</v>
          </cell>
          <cell r="D633">
            <v>1216811.4587000001</v>
          </cell>
          <cell r="E633">
            <v>842629.44429999997</v>
          </cell>
          <cell r="F633">
            <v>2384.5360000000001</v>
          </cell>
          <cell r="G633" t="str">
            <v>PL</v>
          </cell>
        </row>
        <row r="634">
          <cell r="A634">
            <v>1216815</v>
          </cell>
          <cell r="B634" t="str">
            <v>A</v>
          </cell>
          <cell r="C634">
            <v>635</v>
          </cell>
          <cell r="D634">
            <v>1216814.571</v>
          </cell>
          <cell r="E634">
            <v>842636.39879999997</v>
          </cell>
          <cell r="F634">
            <v>2384.6350000000002</v>
          </cell>
          <cell r="G634" t="str">
            <v>A</v>
          </cell>
        </row>
        <row r="635">
          <cell r="A635">
            <v>1216816</v>
          </cell>
          <cell r="B635" t="str">
            <v>CR</v>
          </cell>
          <cell r="C635">
            <v>636</v>
          </cell>
          <cell r="D635">
            <v>1216815.6765000001</v>
          </cell>
          <cell r="E635">
            <v>842636.37710000004</v>
          </cell>
          <cell r="F635">
            <v>2384.9639999999999</v>
          </cell>
          <cell r="G635" t="str">
            <v>CR</v>
          </cell>
        </row>
        <row r="636">
          <cell r="A636">
            <v>1216814</v>
          </cell>
          <cell r="B636" t="str">
            <v>E</v>
          </cell>
          <cell r="C636">
            <v>637</v>
          </cell>
          <cell r="D636">
            <v>1216813.8747</v>
          </cell>
          <cell r="E636">
            <v>842633.48190000001</v>
          </cell>
          <cell r="F636">
            <v>2384.3670000000002</v>
          </cell>
          <cell r="G636" t="str">
            <v>E</v>
          </cell>
        </row>
        <row r="637">
          <cell r="A637">
            <v>1216817</v>
          </cell>
          <cell r="B637" t="str">
            <v>E</v>
          </cell>
          <cell r="C637">
            <v>638</v>
          </cell>
          <cell r="D637">
            <v>1216817.4619</v>
          </cell>
          <cell r="E637">
            <v>842630.10759999999</v>
          </cell>
          <cell r="F637">
            <v>2384.8150000000001</v>
          </cell>
          <cell r="G637" t="str">
            <v>E</v>
          </cell>
        </row>
        <row r="638">
          <cell r="A638">
            <v>1216819</v>
          </cell>
          <cell r="B638" t="str">
            <v>E</v>
          </cell>
          <cell r="C638">
            <v>639</v>
          </cell>
          <cell r="D638">
            <v>1216818.5393000001</v>
          </cell>
          <cell r="E638">
            <v>842634.26540000003</v>
          </cell>
          <cell r="F638">
            <v>2385.1109999999999</v>
          </cell>
          <cell r="G638" t="str">
            <v>E</v>
          </cell>
        </row>
        <row r="639">
          <cell r="A639">
            <v>1216821</v>
          </cell>
          <cell r="B639" t="str">
            <v>CR</v>
          </cell>
          <cell r="C639">
            <v>640</v>
          </cell>
          <cell r="D639">
            <v>1216820.8570999999</v>
          </cell>
          <cell r="E639">
            <v>842633.65709999995</v>
          </cell>
          <cell r="F639">
            <v>2385.337</v>
          </cell>
          <cell r="G639" t="str">
            <v>CR</v>
          </cell>
        </row>
        <row r="640">
          <cell r="A640">
            <v>1216820</v>
          </cell>
          <cell r="B640" t="str">
            <v>VV4-3</v>
          </cell>
          <cell r="C640">
            <v>641</v>
          </cell>
          <cell r="D640">
            <v>1216820.3027999999</v>
          </cell>
          <cell r="E640">
            <v>842631.56270000001</v>
          </cell>
          <cell r="F640">
            <v>2385.2020000000002</v>
          </cell>
          <cell r="G640" t="str">
            <v>VV4-3</v>
          </cell>
        </row>
        <row r="641">
          <cell r="A641">
            <v>1216818</v>
          </cell>
          <cell r="B641" t="str">
            <v>A</v>
          </cell>
          <cell r="C641">
            <v>642</v>
          </cell>
          <cell r="D641">
            <v>1216817.5702</v>
          </cell>
          <cell r="E641">
            <v>842642.79879999999</v>
          </cell>
          <cell r="F641">
            <v>2385.8319999999999</v>
          </cell>
          <cell r="G641" t="str">
            <v>A</v>
          </cell>
        </row>
        <row r="642">
          <cell r="A642">
            <v>1216825</v>
          </cell>
          <cell r="B642" t="str">
            <v>P</v>
          </cell>
          <cell r="C642">
            <v>643</v>
          </cell>
          <cell r="D642">
            <v>1216824.8330999999</v>
          </cell>
          <cell r="E642">
            <v>842644.10369999998</v>
          </cell>
          <cell r="F642">
            <v>2387.17</v>
          </cell>
          <cell r="G642" t="str">
            <v>P</v>
          </cell>
        </row>
        <row r="643">
          <cell r="A643">
            <v>1216820</v>
          </cell>
          <cell r="B643" t="str">
            <v>P</v>
          </cell>
          <cell r="C643">
            <v>644</v>
          </cell>
          <cell r="D643">
            <v>1216819.7220000001</v>
          </cell>
          <cell r="E643">
            <v>842648.05359999998</v>
          </cell>
          <cell r="F643">
            <v>2386.5729999999999</v>
          </cell>
          <cell r="G643" t="str">
            <v>P</v>
          </cell>
        </row>
        <row r="644">
          <cell r="A644">
            <v>1216824</v>
          </cell>
          <cell r="B644" t="str">
            <v>CR</v>
          </cell>
          <cell r="C644">
            <v>645</v>
          </cell>
          <cell r="D644">
            <v>1216823.5659</v>
          </cell>
          <cell r="E644">
            <v>842644.54839999997</v>
          </cell>
          <cell r="F644">
            <v>2386.1999999999998</v>
          </cell>
          <cell r="G644" t="str">
            <v>CR</v>
          </cell>
        </row>
        <row r="645">
          <cell r="A645">
            <v>1216820</v>
          </cell>
          <cell r="B645" t="str">
            <v>CR</v>
          </cell>
          <cell r="C645">
            <v>646</v>
          </cell>
          <cell r="D645">
            <v>1216820.3500999999</v>
          </cell>
          <cell r="E645">
            <v>842647.36699999997</v>
          </cell>
          <cell r="F645">
            <v>2386.4119999999998</v>
          </cell>
          <cell r="G645" t="str">
            <v>CR</v>
          </cell>
        </row>
        <row r="646">
          <cell r="A646">
            <v>1216822</v>
          </cell>
          <cell r="B646" t="str">
            <v>E</v>
          </cell>
          <cell r="C646">
            <v>647</v>
          </cell>
          <cell r="D646">
            <v>1216822.1953</v>
          </cell>
          <cell r="E646">
            <v>842646.0673</v>
          </cell>
          <cell r="F646">
            <v>2386.3539999999998</v>
          </cell>
          <cell r="G646" t="str">
            <v>E</v>
          </cell>
        </row>
        <row r="647">
          <cell r="A647">
            <v>1216829</v>
          </cell>
          <cell r="B647" t="str">
            <v>P</v>
          </cell>
          <cell r="C647">
            <v>648</v>
          </cell>
          <cell r="D647">
            <v>1216829.4073999999</v>
          </cell>
          <cell r="E647">
            <v>842653.10309999995</v>
          </cell>
          <cell r="F647">
            <v>2387.2890000000002</v>
          </cell>
          <cell r="G647" t="str">
            <v>P</v>
          </cell>
        </row>
        <row r="648">
          <cell r="A648">
            <v>1216827</v>
          </cell>
          <cell r="B648" t="str">
            <v>P</v>
          </cell>
          <cell r="C648">
            <v>649</v>
          </cell>
          <cell r="D648">
            <v>1216827.3592999999</v>
          </cell>
          <cell r="E648">
            <v>842661.94929999998</v>
          </cell>
          <cell r="F648">
            <v>2387.9760000000001</v>
          </cell>
          <cell r="G648" t="str">
            <v>P</v>
          </cell>
        </row>
        <row r="649">
          <cell r="A649">
            <v>1216828</v>
          </cell>
          <cell r="B649" t="str">
            <v>CR</v>
          </cell>
          <cell r="C649">
            <v>650</v>
          </cell>
          <cell r="D649">
            <v>1216828.1159000001</v>
          </cell>
          <cell r="E649">
            <v>842661.56140000001</v>
          </cell>
          <cell r="F649">
            <v>2387.7820000000002</v>
          </cell>
          <cell r="G649" t="str">
            <v>CR</v>
          </cell>
        </row>
        <row r="650">
          <cell r="A650">
            <v>1216831</v>
          </cell>
          <cell r="B650" t="str">
            <v>CR</v>
          </cell>
          <cell r="C650">
            <v>651</v>
          </cell>
          <cell r="D650">
            <v>1216831.2209999999</v>
          </cell>
          <cell r="E650">
            <v>842659.92409999995</v>
          </cell>
          <cell r="F650">
            <v>2387.6889999999999</v>
          </cell>
          <cell r="G650" t="str">
            <v>CR</v>
          </cell>
        </row>
        <row r="651">
          <cell r="A651">
            <v>1216832</v>
          </cell>
          <cell r="B651" t="str">
            <v>CKP</v>
          </cell>
          <cell r="C651">
            <v>652</v>
          </cell>
          <cell r="D651">
            <v>1216832.1728999999</v>
          </cell>
          <cell r="E651">
            <v>842657.74809999997</v>
          </cell>
          <cell r="F651">
            <v>2388.2269999999999</v>
          </cell>
          <cell r="G651" t="str">
            <v>CKP</v>
          </cell>
        </row>
        <row r="652">
          <cell r="A652">
            <v>1216832</v>
          </cell>
          <cell r="B652" t="str">
            <v>PL-T</v>
          </cell>
          <cell r="C652">
            <v>653</v>
          </cell>
          <cell r="D652">
            <v>1216831.6523</v>
          </cell>
          <cell r="E652">
            <v>842668.23329999996</v>
          </cell>
          <cell r="F652">
            <v>2388.6329999999998</v>
          </cell>
          <cell r="G652" t="str">
            <v>PL-T</v>
          </cell>
        </row>
        <row r="653">
          <cell r="A653">
            <v>1216831</v>
          </cell>
          <cell r="B653" t="str">
            <v>MU-P</v>
          </cell>
          <cell r="C653">
            <v>654</v>
          </cell>
          <cell r="D653">
            <v>1216831.3329</v>
          </cell>
          <cell r="E653">
            <v>842668.83990000002</v>
          </cell>
          <cell r="F653">
            <v>2388.6570000000002</v>
          </cell>
          <cell r="G653" t="str">
            <v>MU-P</v>
          </cell>
        </row>
        <row r="654">
          <cell r="A654">
            <v>1216816</v>
          </cell>
          <cell r="B654" t="str">
            <v>MU-P</v>
          </cell>
          <cell r="C654">
            <v>655</v>
          </cell>
          <cell r="D654">
            <v>1216815.9132000001</v>
          </cell>
          <cell r="E654">
            <v>842640.64919999999</v>
          </cell>
          <cell r="F654">
            <v>2385.3150000000001</v>
          </cell>
          <cell r="G654" t="str">
            <v>MU-P</v>
          </cell>
        </row>
        <row r="655">
          <cell r="A655">
            <v>1216841</v>
          </cell>
          <cell r="B655" t="str">
            <v>P</v>
          </cell>
          <cell r="C655">
            <v>656</v>
          </cell>
          <cell r="D655">
            <v>1216841.1237000001</v>
          </cell>
          <cell r="E655">
            <v>842679.12450000003</v>
          </cell>
          <cell r="F655">
            <v>2389.6660000000002</v>
          </cell>
          <cell r="G655" t="str">
            <v>P</v>
          </cell>
        </row>
        <row r="656">
          <cell r="A656">
            <v>1216840</v>
          </cell>
          <cell r="B656" t="str">
            <v>CR</v>
          </cell>
          <cell r="C656">
            <v>657</v>
          </cell>
          <cell r="D656">
            <v>1216839.6510000001</v>
          </cell>
          <cell r="E656">
            <v>842670.62049999996</v>
          </cell>
          <cell r="F656">
            <v>2389.0509999999999</v>
          </cell>
          <cell r="G656" t="str">
            <v>CR</v>
          </cell>
        </row>
        <row r="657">
          <cell r="A657">
            <v>1216842</v>
          </cell>
          <cell r="B657" t="str">
            <v>A</v>
          </cell>
          <cell r="C657">
            <v>658</v>
          </cell>
          <cell r="D657">
            <v>1216841.6251000001</v>
          </cell>
          <cell r="E657">
            <v>842678.52549999999</v>
          </cell>
          <cell r="F657">
            <v>2389.902</v>
          </cell>
          <cell r="G657" t="str">
            <v>A</v>
          </cell>
        </row>
        <row r="658">
          <cell r="A658">
            <v>1216842</v>
          </cell>
          <cell r="B658" t="str">
            <v>CR</v>
          </cell>
          <cell r="C658">
            <v>659</v>
          </cell>
          <cell r="D658">
            <v>1216841.6580999999</v>
          </cell>
          <cell r="E658">
            <v>842678.49289999995</v>
          </cell>
          <cell r="F658">
            <v>2389.7159999999999</v>
          </cell>
          <cell r="G658" t="str">
            <v>CR</v>
          </cell>
        </row>
        <row r="659">
          <cell r="A659">
            <v>1216847</v>
          </cell>
          <cell r="B659" t="str">
            <v>P-CKP</v>
          </cell>
          <cell r="C659">
            <v>660</v>
          </cell>
          <cell r="D659">
            <v>1216847.1976000001</v>
          </cell>
          <cell r="E659">
            <v>842684.27240000002</v>
          </cell>
          <cell r="F659">
            <v>2390.2020000000002</v>
          </cell>
          <cell r="G659" t="str">
            <v>P-CKP</v>
          </cell>
        </row>
        <row r="660">
          <cell r="A660">
            <v>1216847</v>
          </cell>
          <cell r="B660" t="str">
            <v>CR</v>
          </cell>
          <cell r="C660">
            <v>661</v>
          </cell>
          <cell r="D660">
            <v>1216847.3160999999</v>
          </cell>
          <cell r="E660">
            <v>842683.20050000004</v>
          </cell>
          <cell r="F660">
            <v>2390.078</v>
          </cell>
          <cell r="G660" t="str">
            <v>CR</v>
          </cell>
        </row>
        <row r="661">
          <cell r="A661">
            <v>1216820</v>
          </cell>
          <cell r="B661" t="str">
            <v>MU</v>
          </cell>
          <cell r="C661">
            <v>662</v>
          </cell>
          <cell r="D661">
            <v>1216820.2148</v>
          </cell>
          <cell r="E661">
            <v>842613.33669999999</v>
          </cell>
          <cell r="F661">
            <v>2384.192</v>
          </cell>
          <cell r="G661" t="str">
            <v>MU</v>
          </cell>
        </row>
        <row r="662">
          <cell r="A662">
            <v>1216820</v>
          </cell>
          <cell r="B662" t="str">
            <v>CNT</v>
          </cell>
          <cell r="C662">
            <v>663</v>
          </cell>
          <cell r="D662">
            <v>1216819.8541999999</v>
          </cell>
          <cell r="E662">
            <v>842613.34259999997</v>
          </cell>
          <cell r="F662">
            <v>2383.9659999999999</v>
          </cell>
          <cell r="G662" t="str">
            <v>CNT</v>
          </cell>
        </row>
        <row r="663">
          <cell r="A663">
            <v>1216820</v>
          </cell>
          <cell r="B663" t="str">
            <v>BP</v>
          </cell>
          <cell r="C663">
            <v>664</v>
          </cell>
          <cell r="D663">
            <v>1216819.5393000001</v>
          </cell>
          <cell r="E663">
            <v>842613.32960000006</v>
          </cell>
          <cell r="F663">
            <v>2384.0659999999998</v>
          </cell>
          <cell r="G663" t="str">
            <v>BP</v>
          </cell>
        </row>
        <row r="664">
          <cell r="A664">
            <v>1216822</v>
          </cell>
          <cell r="B664" t="str">
            <v>PL</v>
          </cell>
          <cell r="C664">
            <v>665</v>
          </cell>
          <cell r="D664">
            <v>1216822.0281</v>
          </cell>
          <cell r="E664">
            <v>842611.41159999999</v>
          </cell>
          <cell r="F664">
            <v>2384.7730000000001</v>
          </cell>
          <cell r="G664" t="str">
            <v>PL</v>
          </cell>
        </row>
        <row r="665">
          <cell r="A665">
            <v>1216813</v>
          </cell>
          <cell r="B665" t="str">
            <v>E</v>
          </cell>
          <cell r="C665">
            <v>666</v>
          </cell>
          <cell r="D665">
            <v>1216812.8248000001</v>
          </cell>
          <cell r="E665">
            <v>842614.07550000004</v>
          </cell>
          <cell r="F665">
            <v>2383.5050000000001</v>
          </cell>
          <cell r="G665" t="str">
            <v>E</v>
          </cell>
        </row>
        <row r="666">
          <cell r="A666">
            <v>1216804</v>
          </cell>
          <cell r="B666" t="str">
            <v>P</v>
          </cell>
          <cell r="C666">
            <v>667</v>
          </cell>
          <cell r="D666">
            <v>1216804.4510999999</v>
          </cell>
          <cell r="E666">
            <v>842610.59210000001</v>
          </cell>
          <cell r="F666">
            <v>2382.75</v>
          </cell>
          <cell r="G666" t="str">
            <v>P</v>
          </cell>
        </row>
        <row r="667">
          <cell r="A667">
            <v>1216805</v>
          </cell>
          <cell r="B667" t="str">
            <v>PE</v>
          </cell>
          <cell r="C667">
            <v>668</v>
          </cell>
          <cell r="D667">
            <v>1216805.0312000001</v>
          </cell>
          <cell r="E667">
            <v>842610.36320000002</v>
          </cell>
          <cell r="F667">
            <v>2382.7350000000001</v>
          </cell>
          <cell r="G667" t="str">
            <v>PE</v>
          </cell>
        </row>
        <row r="668">
          <cell r="A668">
            <v>1216805</v>
          </cell>
          <cell r="B668" t="str">
            <v>BP</v>
          </cell>
          <cell r="C668">
            <v>669</v>
          </cell>
          <cell r="D668">
            <v>1216805.1203000001</v>
          </cell>
          <cell r="E668">
            <v>842610.47210000001</v>
          </cell>
          <cell r="F668">
            <v>2382.6480000000001</v>
          </cell>
          <cell r="G668" t="str">
            <v>BP</v>
          </cell>
        </row>
        <row r="669">
          <cell r="A669">
            <v>1216799</v>
          </cell>
          <cell r="B669" t="str">
            <v>EP</v>
          </cell>
          <cell r="C669">
            <v>670</v>
          </cell>
          <cell r="D669">
            <v>1216799.3992000001</v>
          </cell>
          <cell r="E669">
            <v>842597.65839999996</v>
          </cell>
          <cell r="F669">
            <v>2381.3960000000002</v>
          </cell>
          <cell r="G669" t="str">
            <v>EP</v>
          </cell>
        </row>
        <row r="670">
          <cell r="A670">
            <v>1216800</v>
          </cell>
          <cell r="B670" t="str">
            <v>PE-L</v>
          </cell>
          <cell r="C670">
            <v>671</v>
          </cell>
          <cell r="D670">
            <v>1216799.6849</v>
          </cell>
          <cell r="E670">
            <v>842597.16379999998</v>
          </cell>
          <cell r="F670">
            <v>2381.3739999999998</v>
          </cell>
          <cell r="G670" t="str">
            <v>PE-L</v>
          </cell>
        </row>
        <row r="671">
          <cell r="A671">
            <v>1216800</v>
          </cell>
          <cell r="B671" t="str">
            <v>BP</v>
          </cell>
          <cell r="C671">
            <v>672</v>
          </cell>
          <cell r="D671">
            <v>1216799.9443999999</v>
          </cell>
          <cell r="E671">
            <v>842596.80330000003</v>
          </cell>
          <cell r="F671">
            <v>2381.232</v>
          </cell>
          <cell r="G671" t="str">
            <v>BP</v>
          </cell>
        </row>
        <row r="672">
          <cell r="A672">
            <v>1216798</v>
          </cell>
          <cell r="B672" t="str">
            <v>E</v>
          </cell>
          <cell r="C672">
            <v>673</v>
          </cell>
          <cell r="D672">
            <v>1216798.3525</v>
          </cell>
          <cell r="E672">
            <v>842594.95799999998</v>
          </cell>
          <cell r="F672">
            <v>2381.15</v>
          </cell>
          <cell r="G672" t="str">
            <v>E</v>
          </cell>
        </row>
        <row r="673">
          <cell r="A673">
            <v>1216797</v>
          </cell>
          <cell r="B673" t="str">
            <v>B</v>
          </cell>
          <cell r="C673">
            <v>674</v>
          </cell>
          <cell r="D673">
            <v>1216797.2256</v>
          </cell>
          <cell r="E673">
            <v>842593.07239999995</v>
          </cell>
          <cell r="F673">
            <v>2381.0940000000001</v>
          </cell>
          <cell r="G673" t="str">
            <v>B</v>
          </cell>
        </row>
        <row r="674">
          <cell r="A674">
            <v>1216797</v>
          </cell>
          <cell r="B674" t="str">
            <v>A</v>
          </cell>
          <cell r="C674">
            <v>675</v>
          </cell>
          <cell r="D674">
            <v>1216797.1364</v>
          </cell>
          <cell r="E674">
            <v>842592.96939999994</v>
          </cell>
          <cell r="F674">
            <v>2381.1889999999999</v>
          </cell>
          <cell r="G674" t="str">
            <v>A</v>
          </cell>
        </row>
        <row r="675">
          <cell r="A675">
            <v>1216797</v>
          </cell>
          <cell r="B675" t="str">
            <v>P</v>
          </cell>
          <cell r="C675">
            <v>676</v>
          </cell>
          <cell r="D675">
            <v>1216796.8833000001</v>
          </cell>
          <cell r="E675">
            <v>842592.46479999996</v>
          </cell>
          <cell r="F675">
            <v>2381.183</v>
          </cell>
          <cell r="G675" t="str">
            <v>P</v>
          </cell>
        </row>
        <row r="676">
          <cell r="A676">
            <v>1216802</v>
          </cell>
          <cell r="B676" t="str">
            <v>PZ</v>
          </cell>
          <cell r="C676">
            <v>677</v>
          </cell>
          <cell r="D676">
            <v>1216801.933</v>
          </cell>
          <cell r="E676">
            <v>842592.86300000001</v>
          </cell>
          <cell r="F676">
            <v>2381.366</v>
          </cell>
          <cell r="G676" t="str">
            <v>PZ</v>
          </cell>
        </row>
        <row r="677">
          <cell r="A677">
            <v>1216802</v>
          </cell>
          <cell r="B677" t="str">
            <v>NV</v>
          </cell>
          <cell r="C677">
            <v>678</v>
          </cell>
          <cell r="D677">
            <v>1216801.9667</v>
          </cell>
          <cell r="E677">
            <v>842592.55260000005</v>
          </cell>
          <cell r="F677">
            <v>2381.377</v>
          </cell>
          <cell r="G677" t="str">
            <v>NV</v>
          </cell>
        </row>
        <row r="678">
          <cell r="A678">
            <v>1216843</v>
          </cell>
          <cell r="B678" t="str">
            <v>TB4</v>
          </cell>
          <cell r="C678">
            <v>679</v>
          </cell>
          <cell r="D678">
            <v>1216842.7803</v>
          </cell>
          <cell r="E678">
            <v>842626.13970000006</v>
          </cell>
          <cell r="F678">
            <v>2399.1469999999999</v>
          </cell>
          <cell r="G678" t="str">
            <v>TB4</v>
          </cell>
        </row>
        <row r="679">
          <cell r="A679">
            <v>1216834</v>
          </cell>
          <cell r="B679" t="str">
            <v>TB4</v>
          </cell>
          <cell r="C679">
            <v>680</v>
          </cell>
          <cell r="D679">
            <v>1216833.7168000001</v>
          </cell>
          <cell r="E679">
            <v>842627.49109999998</v>
          </cell>
          <cell r="F679">
            <v>2392.2350000000001</v>
          </cell>
          <cell r="G679" t="str">
            <v>TB4</v>
          </cell>
        </row>
        <row r="680">
          <cell r="A680">
            <v>1216833</v>
          </cell>
          <cell r="B680" t="str">
            <v>TOPO</v>
          </cell>
          <cell r="C680">
            <v>681</v>
          </cell>
          <cell r="D680">
            <v>1216832.5954</v>
          </cell>
          <cell r="E680">
            <v>842635.22860000003</v>
          </cell>
          <cell r="F680">
            <v>2390.4290000000001</v>
          </cell>
          <cell r="G680" t="str">
            <v>TOPO</v>
          </cell>
        </row>
        <row r="681">
          <cell r="A681">
            <v>1216831</v>
          </cell>
          <cell r="B681" t="str">
            <v>CCLV4</v>
          </cell>
          <cell r="C681">
            <v>682</v>
          </cell>
          <cell r="D681">
            <v>1216831.3004999999</v>
          </cell>
          <cell r="E681">
            <v>842627.78049999999</v>
          </cell>
          <cell r="F681">
            <v>2389.625</v>
          </cell>
          <cell r="G681" t="str">
            <v>CCLV4</v>
          </cell>
        </row>
        <row r="682">
          <cell r="A682">
            <v>1216846</v>
          </cell>
          <cell r="B682" t="str">
            <v>D-683</v>
          </cell>
          <cell r="C682">
            <v>683</v>
          </cell>
          <cell r="D682">
            <v>1216846.2727000001</v>
          </cell>
          <cell r="E682">
            <v>842621.78630000004</v>
          </cell>
          <cell r="F682">
            <v>2400.2840000000001</v>
          </cell>
          <cell r="G682" t="str">
            <v>D-683</v>
          </cell>
        </row>
        <row r="683">
          <cell r="A683">
            <v>1216805</v>
          </cell>
          <cell r="B683" t="str">
            <v>PT</v>
          </cell>
          <cell r="C683">
            <v>684</v>
          </cell>
          <cell r="D683">
            <v>1216805.0282999999</v>
          </cell>
          <cell r="E683">
            <v>842589.15650000004</v>
          </cell>
          <cell r="F683">
            <v>2381.6370000000002</v>
          </cell>
          <cell r="G683" t="str">
            <v>PT</v>
          </cell>
        </row>
        <row r="684">
          <cell r="A684">
            <v>1216820</v>
          </cell>
          <cell r="B684" t="str">
            <v>ESC</v>
          </cell>
          <cell r="C684">
            <v>685</v>
          </cell>
          <cell r="D684">
            <v>1216820.0713</v>
          </cell>
          <cell r="E684">
            <v>842608.30469999998</v>
          </cell>
          <cell r="F684">
            <v>2383.837</v>
          </cell>
          <cell r="G684" t="str">
            <v>ESC</v>
          </cell>
        </row>
        <row r="685">
          <cell r="A685">
            <v>1216820</v>
          </cell>
          <cell r="B685" t="str">
            <v>ESC</v>
          </cell>
          <cell r="C685">
            <v>686</v>
          </cell>
          <cell r="D685">
            <v>1216820.2109999999</v>
          </cell>
          <cell r="E685">
            <v>842606.06330000004</v>
          </cell>
          <cell r="F685">
            <v>2383.9090000000001</v>
          </cell>
          <cell r="G685" t="str">
            <v>ESC</v>
          </cell>
        </row>
        <row r="686">
          <cell r="A686">
            <v>1216821</v>
          </cell>
          <cell r="B686" t="str">
            <v>MU</v>
          </cell>
          <cell r="C686">
            <v>687</v>
          </cell>
          <cell r="D686">
            <v>1216821.0745000001</v>
          </cell>
          <cell r="E686">
            <v>842628.64170000004</v>
          </cell>
          <cell r="F686">
            <v>2384.8139999999999</v>
          </cell>
          <cell r="G686" t="str">
            <v>MU</v>
          </cell>
        </row>
        <row r="687">
          <cell r="A687">
            <v>1216825</v>
          </cell>
          <cell r="B687" t="str">
            <v>MU</v>
          </cell>
          <cell r="C687">
            <v>688</v>
          </cell>
          <cell r="D687">
            <v>1216825.0933999999</v>
          </cell>
          <cell r="E687">
            <v>842617.39899999998</v>
          </cell>
          <cell r="F687">
            <v>2386.511</v>
          </cell>
          <cell r="G687" t="str">
            <v>MU</v>
          </cell>
        </row>
        <row r="688">
          <cell r="A688">
            <v>1216826</v>
          </cell>
          <cell r="B688" t="str">
            <v>MU</v>
          </cell>
          <cell r="C688">
            <v>689</v>
          </cell>
          <cell r="D688">
            <v>1216825.6558000001</v>
          </cell>
          <cell r="E688">
            <v>842627.79570000002</v>
          </cell>
          <cell r="F688">
            <v>2386.6579999999999</v>
          </cell>
          <cell r="G688" t="str">
            <v>MU</v>
          </cell>
        </row>
        <row r="689">
          <cell r="A689">
            <v>1216828</v>
          </cell>
          <cell r="B689" t="str">
            <v>MU</v>
          </cell>
          <cell r="C689">
            <v>690</v>
          </cell>
          <cell r="D689">
            <v>1216827.6225999999</v>
          </cell>
          <cell r="E689">
            <v>842631.23160000006</v>
          </cell>
          <cell r="F689">
            <v>2387.1260000000002</v>
          </cell>
          <cell r="G689" t="str">
            <v>MU</v>
          </cell>
        </row>
        <row r="690">
          <cell r="A690">
            <v>1216831</v>
          </cell>
          <cell r="B690" t="str">
            <v>MU</v>
          </cell>
          <cell r="C690">
            <v>691</v>
          </cell>
          <cell r="D690">
            <v>1216830.9064</v>
          </cell>
          <cell r="E690">
            <v>842627.61179999996</v>
          </cell>
          <cell r="F690">
            <v>2388.6</v>
          </cell>
          <cell r="G690" t="str">
            <v>MU</v>
          </cell>
        </row>
        <row r="691">
          <cell r="A691">
            <v>1216831</v>
          </cell>
          <cell r="B691" t="str">
            <v>MU</v>
          </cell>
          <cell r="C691">
            <v>692</v>
          </cell>
          <cell r="D691">
            <v>1216831.1819</v>
          </cell>
          <cell r="E691">
            <v>842617.73670000001</v>
          </cell>
          <cell r="F691">
            <v>2388.6350000000002</v>
          </cell>
          <cell r="G691" t="str">
            <v>MU</v>
          </cell>
        </row>
        <row r="692">
          <cell r="A692">
            <v>1216831</v>
          </cell>
          <cell r="B692" t="str">
            <v>MU</v>
          </cell>
          <cell r="C692">
            <v>693</v>
          </cell>
          <cell r="D692">
            <v>1216831.1142</v>
          </cell>
          <cell r="E692">
            <v>842639.1324</v>
          </cell>
          <cell r="F692">
            <v>2389.1689999999999</v>
          </cell>
          <cell r="G692" t="str">
            <v>MU</v>
          </cell>
        </row>
        <row r="693">
          <cell r="A693">
            <v>1216813</v>
          </cell>
          <cell r="B693" t="str">
            <v>D-694</v>
          </cell>
          <cell r="C693">
            <v>694</v>
          </cell>
          <cell r="D693">
            <v>1216812.9765999999</v>
          </cell>
          <cell r="E693">
            <v>842587.88650000002</v>
          </cell>
          <cell r="F693">
            <v>2382.0740000000001</v>
          </cell>
          <cell r="G693" t="str">
            <v>D-694</v>
          </cell>
        </row>
        <row r="694">
          <cell r="A694">
            <v>1216555</v>
          </cell>
          <cell r="B694" t="str">
            <v>EP</v>
          </cell>
          <cell r="C694">
            <v>695</v>
          </cell>
          <cell r="D694">
            <v>1216555.1809</v>
          </cell>
          <cell r="E694">
            <v>842636.72320000001</v>
          </cell>
          <cell r="F694">
            <v>2363.5680000000002</v>
          </cell>
          <cell r="G694" t="str">
            <v>EP</v>
          </cell>
        </row>
        <row r="695">
          <cell r="A695">
            <v>1216564</v>
          </cell>
          <cell r="B695" t="str">
            <v>PL</v>
          </cell>
          <cell r="C695">
            <v>696</v>
          </cell>
          <cell r="D695">
            <v>1216563.79</v>
          </cell>
          <cell r="E695">
            <v>842660.70750000002</v>
          </cell>
          <cell r="F695">
            <v>2363.3000000000002</v>
          </cell>
          <cell r="G695" t="str">
            <v>PL</v>
          </cell>
        </row>
        <row r="696">
          <cell r="A696">
            <v>1216563</v>
          </cell>
          <cell r="B696" t="str">
            <v>B</v>
          </cell>
          <cell r="C696">
            <v>697</v>
          </cell>
          <cell r="D696">
            <v>1216563.3306</v>
          </cell>
          <cell r="E696">
            <v>842661.25730000006</v>
          </cell>
          <cell r="F696">
            <v>2363.192</v>
          </cell>
          <cell r="G696" t="str">
            <v>B</v>
          </cell>
        </row>
        <row r="697">
          <cell r="A697">
            <v>1216563</v>
          </cell>
          <cell r="B697" t="str">
            <v>A</v>
          </cell>
          <cell r="C697">
            <v>698</v>
          </cell>
          <cell r="D697">
            <v>1216563.3543</v>
          </cell>
          <cell r="E697">
            <v>842661.24369999999</v>
          </cell>
          <cell r="F697">
            <v>2363.6529999999998</v>
          </cell>
          <cell r="G697" t="str">
            <v>A</v>
          </cell>
        </row>
        <row r="698">
          <cell r="A698">
            <v>1216560</v>
          </cell>
          <cell r="B698" t="str">
            <v>AJ</v>
          </cell>
          <cell r="C698">
            <v>699</v>
          </cell>
          <cell r="D698">
            <v>1216559.7653999999</v>
          </cell>
          <cell r="E698">
            <v>842672.35430000001</v>
          </cell>
          <cell r="F698">
            <v>2363.0210000000002</v>
          </cell>
          <cell r="G698" t="str">
            <v>AJ</v>
          </cell>
        </row>
        <row r="699">
          <cell r="A699">
            <v>1216562</v>
          </cell>
          <cell r="B699" t="str">
            <v>A</v>
          </cell>
          <cell r="C699">
            <v>700</v>
          </cell>
          <cell r="D699">
            <v>1216561.8248000001</v>
          </cell>
          <cell r="E699">
            <v>842672.51690000005</v>
          </cell>
          <cell r="F699">
            <v>2363.1210000000001</v>
          </cell>
          <cell r="G699" t="str">
            <v>A</v>
          </cell>
        </row>
        <row r="700">
          <cell r="A700">
            <v>1216562</v>
          </cell>
          <cell r="B700" t="str">
            <v>B</v>
          </cell>
          <cell r="C700">
            <v>701</v>
          </cell>
          <cell r="D700">
            <v>1216561.8684</v>
          </cell>
          <cell r="E700">
            <v>842672.49560000002</v>
          </cell>
          <cell r="F700">
            <v>2362.9850000000001</v>
          </cell>
          <cell r="G700" t="str">
            <v>B</v>
          </cell>
        </row>
        <row r="701">
          <cell r="A701">
            <v>1216565</v>
          </cell>
          <cell r="B701" t="str">
            <v>E</v>
          </cell>
          <cell r="C701">
            <v>702</v>
          </cell>
          <cell r="D701">
            <v>1216564.8252999999</v>
          </cell>
          <cell r="E701">
            <v>842670.8493</v>
          </cell>
          <cell r="F701">
            <v>2363.174</v>
          </cell>
          <cell r="G701" t="str">
            <v>E</v>
          </cell>
        </row>
        <row r="702">
          <cell r="A702">
            <v>1216568</v>
          </cell>
          <cell r="B702" t="str">
            <v>B</v>
          </cell>
          <cell r="C702">
            <v>703</v>
          </cell>
          <cell r="D702">
            <v>1216567.8599</v>
          </cell>
          <cell r="E702">
            <v>842669.35889999999</v>
          </cell>
          <cell r="F702">
            <v>2363.3829999999998</v>
          </cell>
          <cell r="G702" t="str">
            <v>B</v>
          </cell>
        </row>
        <row r="703">
          <cell r="A703">
            <v>1216552</v>
          </cell>
          <cell r="B703" t="str">
            <v>CAJ</v>
          </cell>
          <cell r="C703">
            <v>704</v>
          </cell>
          <cell r="D703">
            <v>1216551.7785</v>
          </cell>
          <cell r="E703">
            <v>842659.09349999996</v>
          </cell>
          <cell r="F703">
            <v>2362.598</v>
          </cell>
          <cell r="G703" t="str">
            <v>CAJ</v>
          </cell>
        </row>
        <row r="704">
          <cell r="A704">
            <v>1216551</v>
          </cell>
          <cell r="B704" t="str">
            <v>CAJ</v>
          </cell>
          <cell r="C704">
            <v>705</v>
          </cell>
          <cell r="D704">
            <v>1216551.2396</v>
          </cell>
          <cell r="E704">
            <v>842659.43469999998</v>
          </cell>
          <cell r="F704">
            <v>2362.587</v>
          </cell>
          <cell r="G704" t="str">
            <v>CAJ</v>
          </cell>
        </row>
        <row r="705">
          <cell r="A705">
            <v>1216564</v>
          </cell>
          <cell r="B705" t="str">
            <v>B</v>
          </cell>
          <cell r="C705">
            <v>706</v>
          </cell>
          <cell r="D705">
            <v>1216564.4645</v>
          </cell>
          <cell r="E705">
            <v>842656.75210000004</v>
          </cell>
          <cell r="F705">
            <v>2363.3960000000002</v>
          </cell>
          <cell r="G705" t="str">
            <v>B</v>
          </cell>
        </row>
        <row r="706">
          <cell r="A706">
            <v>1216571</v>
          </cell>
          <cell r="B706" t="str">
            <v>A</v>
          </cell>
          <cell r="C706">
            <v>707</v>
          </cell>
          <cell r="D706">
            <v>1216571.1680999999</v>
          </cell>
          <cell r="E706">
            <v>842656.95290000003</v>
          </cell>
          <cell r="F706">
            <v>2363.9250000000002</v>
          </cell>
          <cell r="G706" t="str">
            <v>A</v>
          </cell>
        </row>
        <row r="707">
          <cell r="A707">
            <v>1216571</v>
          </cell>
          <cell r="B707" t="str">
            <v>PL</v>
          </cell>
          <cell r="C707">
            <v>708</v>
          </cell>
          <cell r="D707">
            <v>1216571.0401999999</v>
          </cell>
          <cell r="E707">
            <v>842656.46440000006</v>
          </cell>
          <cell r="F707">
            <v>2363.9409999999998</v>
          </cell>
          <cell r="G707" t="str">
            <v>PL</v>
          </cell>
        </row>
        <row r="708">
          <cell r="A708">
            <v>1216572</v>
          </cell>
          <cell r="B708" t="str">
            <v>ESC</v>
          </cell>
          <cell r="C708">
            <v>709</v>
          </cell>
          <cell r="D708">
            <v>1216572.0419000001</v>
          </cell>
          <cell r="E708">
            <v>842656.55020000006</v>
          </cell>
          <cell r="F708">
            <v>2364.0129999999999</v>
          </cell>
          <cell r="G708" t="str">
            <v>ESC</v>
          </cell>
        </row>
        <row r="709">
          <cell r="A709">
            <v>1216563</v>
          </cell>
          <cell r="B709" t="str">
            <v>PLM</v>
          </cell>
          <cell r="C709">
            <v>710</v>
          </cell>
          <cell r="D709">
            <v>1216563.4990000001</v>
          </cell>
          <cell r="E709">
            <v>842658.36069999996</v>
          </cell>
          <cell r="F709">
            <v>2364.2089999999998</v>
          </cell>
          <cell r="G709" t="str">
            <v>PLM</v>
          </cell>
        </row>
        <row r="710">
          <cell r="A710">
            <v>1216573</v>
          </cell>
          <cell r="B710" t="str">
            <v>A</v>
          </cell>
          <cell r="C710">
            <v>711</v>
          </cell>
          <cell r="D710">
            <v>1216572.8341000001</v>
          </cell>
          <cell r="E710">
            <v>842657.72600000002</v>
          </cell>
          <cell r="F710">
            <v>2364.69</v>
          </cell>
          <cell r="G710" t="str">
            <v>A</v>
          </cell>
        </row>
        <row r="711">
          <cell r="A711">
            <v>1216568</v>
          </cell>
          <cell r="B711" t="str">
            <v>ESC</v>
          </cell>
          <cell r="C711">
            <v>712</v>
          </cell>
          <cell r="D711">
            <v>1216568.0156</v>
          </cell>
          <cell r="E711">
            <v>842662.12959999999</v>
          </cell>
          <cell r="F711">
            <v>2365.7020000000002</v>
          </cell>
          <cell r="G711" t="str">
            <v>ESC</v>
          </cell>
        </row>
        <row r="712">
          <cell r="A712">
            <v>1216574</v>
          </cell>
          <cell r="B712" t="str">
            <v>P</v>
          </cell>
          <cell r="C712">
            <v>713</v>
          </cell>
          <cell r="D712">
            <v>1216574.4842000001</v>
          </cell>
          <cell r="E712">
            <v>842658.71</v>
          </cell>
          <cell r="F712">
            <v>2365.8330000000001</v>
          </cell>
          <cell r="G712" t="str">
            <v>P</v>
          </cell>
        </row>
        <row r="713">
          <cell r="A713">
            <v>1216560</v>
          </cell>
          <cell r="B713" t="str">
            <v>PL</v>
          </cell>
          <cell r="C713">
            <v>714</v>
          </cell>
          <cell r="D713">
            <v>1216559.7694999999</v>
          </cell>
          <cell r="E713">
            <v>842633.96169999999</v>
          </cell>
          <cell r="F713">
            <v>2363.5790000000002</v>
          </cell>
          <cell r="G713" t="str">
            <v>PL</v>
          </cell>
        </row>
        <row r="714">
          <cell r="A714">
            <v>1216554</v>
          </cell>
          <cell r="B714" t="str">
            <v>PT</v>
          </cell>
          <cell r="C714">
            <v>715</v>
          </cell>
          <cell r="D714">
            <v>1216554.2583999999</v>
          </cell>
          <cell r="E714">
            <v>842633.42989999999</v>
          </cell>
          <cell r="F714">
            <v>2363.3829999999998</v>
          </cell>
          <cell r="G714" t="str">
            <v>PT</v>
          </cell>
        </row>
        <row r="715">
          <cell r="A715">
            <v>1216553</v>
          </cell>
          <cell r="B715" t="str">
            <v>P</v>
          </cell>
          <cell r="C715">
            <v>716</v>
          </cell>
          <cell r="D715">
            <v>1216552.9095000001</v>
          </cell>
          <cell r="E715">
            <v>842619.36789999995</v>
          </cell>
          <cell r="F715">
            <v>2363.3589999999999</v>
          </cell>
          <cell r="G715" t="str">
            <v>P</v>
          </cell>
        </row>
        <row r="716">
          <cell r="A716">
            <v>1216553</v>
          </cell>
          <cell r="B716" t="str">
            <v>P</v>
          </cell>
          <cell r="C716">
            <v>717</v>
          </cell>
          <cell r="D716">
            <v>1216552.7064</v>
          </cell>
          <cell r="E716">
            <v>842618.80130000005</v>
          </cell>
          <cell r="F716">
            <v>2363.357</v>
          </cell>
          <cell r="G716" t="str">
            <v>P</v>
          </cell>
        </row>
        <row r="717">
          <cell r="A717">
            <v>1216552</v>
          </cell>
          <cell r="B717" t="str">
            <v>A</v>
          </cell>
          <cell r="C717">
            <v>718</v>
          </cell>
          <cell r="D717">
            <v>1216552.4820000001</v>
          </cell>
          <cell r="E717">
            <v>842619.69420000003</v>
          </cell>
          <cell r="F717">
            <v>2363.3580000000002</v>
          </cell>
          <cell r="G717" t="str">
            <v>A</v>
          </cell>
        </row>
        <row r="718">
          <cell r="A718">
            <v>1216548</v>
          </cell>
          <cell r="B718" t="str">
            <v>A</v>
          </cell>
          <cell r="C718">
            <v>719</v>
          </cell>
          <cell r="D718">
            <v>1216547.7231000001</v>
          </cell>
          <cell r="E718">
            <v>842621.57460000005</v>
          </cell>
          <cell r="F718">
            <v>2363.096</v>
          </cell>
          <cell r="G718" t="str">
            <v>A</v>
          </cell>
        </row>
        <row r="719">
          <cell r="A719">
            <v>1216552</v>
          </cell>
          <cell r="B719" t="str">
            <v>B</v>
          </cell>
          <cell r="C719">
            <v>720</v>
          </cell>
          <cell r="D719">
            <v>1216552.4432000001</v>
          </cell>
          <cell r="E719">
            <v>842619.79359999998</v>
          </cell>
          <cell r="F719">
            <v>2363.1790000000001</v>
          </cell>
          <cell r="G719" t="str">
            <v>B</v>
          </cell>
        </row>
        <row r="720">
          <cell r="A720">
            <v>1216548</v>
          </cell>
          <cell r="B720" t="str">
            <v>B</v>
          </cell>
          <cell r="C720">
            <v>721</v>
          </cell>
          <cell r="D720">
            <v>1216547.7666</v>
          </cell>
          <cell r="E720">
            <v>842621.59550000005</v>
          </cell>
          <cell r="F720">
            <v>2363.029</v>
          </cell>
          <cell r="G720" t="str">
            <v>B</v>
          </cell>
        </row>
        <row r="721">
          <cell r="A721">
            <v>1216550</v>
          </cell>
          <cell r="B721" t="str">
            <v>E</v>
          </cell>
          <cell r="C721">
            <v>722</v>
          </cell>
          <cell r="D721">
            <v>1216550.3802</v>
          </cell>
          <cell r="E721">
            <v>842620.17480000004</v>
          </cell>
          <cell r="F721">
            <v>2363.085</v>
          </cell>
          <cell r="G721" t="str">
            <v>E</v>
          </cell>
        </row>
        <row r="722">
          <cell r="A722">
            <v>1216549</v>
          </cell>
          <cell r="B722" t="str">
            <v>PL</v>
          </cell>
          <cell r="C722">
            <v>723</v>
          </cell>
          <cell r="D722">
            <v>1216549.1322000001</v>
          </cell>
          <cell r="E722">
            <v>842614.10239999997</v>
          </cell>
          <cell r="F722">
            <v>2363.0259999999998</v>
          </cell>
          <cell r="G722" t="str">
            <v>PL</v>
          </cell>
        </row>
        <row r="723">
          <cell r="A723">
            <v>1216539</v>
          </cell>
          <cell r="B723" t="str">
            <v>EP</v>
          </cell>
          <cell r="C723">
            <v>724</v>
          </cell>
          <cell r="D723">
            <v>1216538.6078999999</v>
          </cell>
          <cell r="E723">
            <v>842606.29130000004</v>
          </cell>
          <cell r="F723">
            <v>2362.5830000000001</v>
          </cell>
          <cell r="G723" t="str">
            <v>EP</v>
          </cell>
        </row>
        <row r="724">
          <cell r="A724">
            <v>1216539</v>
          </cell>
          <cell r="B724" t="str">
            <v>A</v>
          </cell>
          <cell r="C724">
            <v>725</v>
          </cell>
          <cell r="D724">
            <v>1216539.3155</v>
          </cell>
          <cell r="E724">
            <v>842606.34169999999</v>
          </cell>
          <cell r="F724">
            <v>2362.6469999999999</v>
          </cell>
          <cell r="G724" t="str">
            <v>A</v>
          </cell>
        </row>
        <row r="725">
          <cell r="A725">
            <v>1216544</v>
          </cell>
          <cell r="B725" t="str">
            <v>EP</v>
          </cell>
          <cell r="C725">
            <v>726</v>
          </cell>
          <cell r="D725">
            <v>1216544.1154</v>
          </cell>
          <cell r="E725">
            <v>842602.97169999999</v>
          </cell>
          <cell r="F725">
            <v>2362.9569999999999</v>
          </cell>
          <cell r="G725" t="str">
            <v>EP</v>
          </cell>
        </row>
        <row r="726">
          <cell r="A726">
            <v>1216544</v>
          </cell>
          <cell r="B726" t="str">
            <v>A</v>
          </cell>
          <cell r="C726">
            <v>727</v>
          </cell>
          <cell r="D726">
            <v>1216543.5826000001</v>
          </cell>
          <cell r="E726">
            <v>842603.38699999999</v>
          </cell>
          <cell r="F726">
            <v>2362.9369999999999</v>
          </cell>
          <cell r="G726" t="str">
            <v>A</v>
          </cell>
        </row>
        <row r="727">
          <cell r="A727">
            <v>1216544</v>
          </cell>
          <cell r="B727" t="str">
            <v>A</v>
          </cell>
          <cell r="C727">
            <v>728</v>
          </cell>
          <cell r="D727">
            <v>1216543.8104000001</v>
          </cell>
          <cell r="E727">
            <v>842602.50569999998</v>
          </cell>
          <cell r="F727">
            <v>2362.8679999999999</v>
          </cell>
          <cell r="G727" t="str">
            <v>A</v>
          </cell>
        </row>
        <row r="728">
          <cell r="A728">
            <v>1216539</v>
          </cell>
          <cell r="B728" t="str">
            <v>B</v>
          </cell>
          <cell r="C728">
            <v>729</v>
          </cell>
          <cell r="D728">
            <v>1216538.6236</v>
          </cell>
          <cell r="E728">
            <v>842605.69149999996</v>
          </cell>
          <cell r="F728">
            <v>2362.5549999999998</v>
          </cell>
          <cell r="G728" t="str">
            <v>B</v>
          </cell>
        </row>
        <row r="729">
          <cell r="A729">
            <v>1216544</v>
          </cell>
          <cell r="B729" t="str">
            <v>B</v>
          </cell>
          <cell r="C729">
            <v>730</v>
          </cell>
          <cell r="D729">
            <v>1216543.5038000001</v>
          </cell>
          <cell r="E729">
            <v>842603.26690000005</v>
          </cell>
          <cell r="F729">
            <v>2362.779</v>
          </cell>
          <cell r="G729" t="str">
            <v>B</v>
          </cell>
        </row>
        <row r="730">
          <cell r="A730">
            <v>1216538</v>
          </cell>
          <cell r="B730" t="str">
            <v>A</v>
          </cell>
          <cell r="C730">
            <v>731</v>
          </cell>
          <cell r="D730">
            <v>1216538.2234</v>
          </cell>
          <cell r="E730">
            <v>842605.79980000004</v>
          </cell>
          <cell r="F730">
            <v>2362.614</v>
          </cell>
          <cell r="G730" t="str">
            <v>A</v>
          </cell>
        </row>
        <row r="731">
          <cell r="A731">
            <v>1216541</v>
          </cell>
          <cell r="B731" t="str">
            <v>E</v>
          </cell>
          <cell r="C731">
            <v>732</v>
          </cell>
          <cell r="D731">
            <v>1216541.1122000001</v>
          </cell>
          <cell r="E731">
            <v>842604.21259999997</v>
          </cell>
          <cell r="F731">
            <v>2362.6410000000001</v>
          </cell>
          <cell r="G731" t="str">
            <v>E</v>
          </cell>
        </row>
        <row r="732">
          <cell r="A732">
            <v>1216537</v>
          </cell>
          <cell r="B732" t="str">
            <v>E</v>
          </cell>
          <cell r="C732">
            <v>733</v>
          </cell>
          <cell r="D732">
            <v>1216537.1687</v>
          </cell>
          <cell r="E732">
            <v>842603.57590000005</v>
          </cell>
          <cell r="F732">
            <v>2362.511</v>
          </cell>
          <cell r="G732" t="str">
            <v>E</v>
          </cell>
        </row>
        <row r="733">
          <cell r="A733">
            <v>1216543</v>
          </cell>
          <cell r="B733" t="str">
            <v>E</v>
          </cell>
          <cell r="C733">
            <v>734</v>
          </cell>
          <cell r="D733">
            <v>1216542.6373999999</v>
          </cell>
          <cell r="E733">
            <v>842600.41090000002</v>
          </cell>
          <cell r="F733">
            <v>2362.864</v>
          </cell>
          <cell r="G733" t="str">
            <v>E</v>
          </cell>
        </row>
        <row r="734">
          <cell r="A734">
            <v>1216539</v>
          </cell>
          <cell r="B734" t="str">
            <v>E</v>
          </cell>
          <cell r="C734">
            <v>735</v>
          </cell>
          <cell r="D734">
            <v>1216538.9102</v>
          </cell>
          <cell r="E734">
            <v>842600.06</v>
          </cell>
          <cell r="F734">
            <v>2362.64</v>
          </cell>
          <cell r="G734" t="str">
            <v>E</v>
          </cell>
        </row>
        <row r="735">
          <cell r="A735">
            <v>1216536</v>
          </cell>
          <cell r="B735" t="str">
            <v>A</v>
          </cell>
          <cell r="C735">
            <v>736</v>
          </cell>
          <cell r="D735">
            <v>1216535.6597</v>
          </cell>
          <cell r="E735">
            <v>842601.54440000001</v>
          </cell>
          <cell r="F735">
            <v>2362.482</v>
          </cell>
          <cell r="G735" t="str">
            <v>A</v>
          </cell>
        </row>
        <row r="736">
          <cell r="A736">
            <v>1216540</v>
          </cell>
          <cell r="B736" t="str">
            <v>PZ</v>
          </cell>
          <cell r="C736">
            <v>737</v>
          </cell>
          <cell r="D736">
            <v>1216540.0385</v>
          </cell>
          <cell r="E736">
            <v>842601.99459999998</v>
          </cell>
          <cell r="F736">
            <v>2362.6390000000001</v>
          </cell>
          <cell r="G736" t="str">
            <v>PZ</v>
          </cell>
        </row>
        <row r="737">
          <cell r="A737">
            <v>1216540</v>
          </cell>
          <cell r="B737" t="str">
            <v>NV20</v>
          </cell>
          <cell r="C737">
            <v>738</v>
          </cell>
          <cell r="D737">
            <v>1216540.246</v>
          </cell>
          <cell r="E737">
            <v>842602.21270000003</v>
          </cell>
          <cell r="F737">
            <v>2362.6379999999999</v>
          </cell>
          <cell r="G737" t="str">
            <v>NV20</v>
          </cell>
        </row>
        <row r="738">
          <cell r="A738">
            <v>1216536</v>
          </cell>
          <cell r="B738" t="str">
            <v>A</v>
          </cell>
          <cell r="C738">
            <v>739</v>
          </cell>
          <cell r="D738">
            <v>1216535.6542</v>
          </cell>
          <cell r="E738">
            <v>842601.51520000002</v>
          </cell>
          <cell r="F738">
            <v>2362.6559999999999</v>
          </cell>
          <cell r="G738" t="str">
            <v>A</v>
          </cell>
        </row>
        <row r="739">
          <cell r="A739">
            <v>1216536</v>
          </cell>
          <cell r="B739" t="str">
            <v>EP</v>
          </cell>
          <cell r="C739">
            <v>740</v>
          </cell>
          <cell r="D739">
            <v>1216535.6555999999</v>
          </cell>
          <cell r="E739">
            <v>842600.7574</v>
          </cell>
          <cell r="F739">
            <v>2362.7260000000001</v>
          </cell>
          <cell r="G739" t="str">
            <v>EP</v>
          </cell>
        </row>
        <row r="740">
          <cell r="A740">
            <v>1216536</v>
          </cell>
          <cell r="B740" t="str">
            <v>A</v>
          </cell>
          <cell r="C740">
            <v>741</v>
          </cell>
          <cell r="D740">
            <v>1216536.0515000001</v>
          </cell>
          <cell r="E740">
            <v>842600.02650000004</v>
          </cell>
          <cell r="F740">
            <v>2362.712</v>
          </cell>
          <cell r="G740" t="str">
            <v>A</v>
          </cell>
        </row>
        <row r="741">
          <cell r="A741">
            <v>1216542</v>
          </cell>
          <cell r="B741" t="str">
            <v>B</v>
          </cell>
          <cell r="C741">
            <v>742</v>
          </cell>
          <cell r="D741">
            <v>1216541.6232</v>
          </cell>
          <cell r="E741">
            <v>842598.07339999999</v>
          </cell>
          <cell r="F741">
            <v>2362.6979999999999</v>
          </cell>
          <cell r="G741" t="str">
            <v>B</v>
          </cell>
        </row>
        <row r="742">
          <cell r="A742">
            <v>1216541</v>
          </cell>
          <cell r="B742" t="str">
            <v>B</v>
          </cell>
          <cell r="C742">
            <v>743</v>
          </cell>
          <cell r="D742">
            <v>1216540.5588</v>
          </cell>
          <cell r="E742">
            <v>842597.68700000003</v>
          </cell>
          <cell r="F742">
            <v>2362.665</v>
          </cell>
          <cell r="G742" t="str">
            <v>B</v>
          </cell>
        </row>
        <row r="743">
          <cell r="A743">
            <v>1216541</v>
          </cell>
          <cell r="B743" t="str">
            <v>A</v>
          </cell>
          <cell r="C743">
            <v>744</v>
          </cell>
          <cell r="D743">
            <v>1216540.6025</v>
          </cell>
          <cell r="E743">
            <v>842597.65410000004</v>
          </cell>
          <cell r="F743">
            <v>2362.7620000000002</v>
          </cell>
          <cell r="G743" t="str">
            <v>A</v>
          </cell>
        </row>
        <row r="744">
          <cell r="A744">
            <v>1216542</v>
          </cell>
          <cell r="B744" t="str">
            <v>A</v>
          </cell>
          <cell r="C744">
            <v>745</v>
          </cell>
          <cell r="D744">
            <v>1216541.6928000001</v>
          </cell>
          <cell r="E744">
            <v>842597.97180000006</v>
          </cell>
          <cell r="F744">
            <v>2362.819</v>
          </cell>
          <cell r="G744" t="str">
            <v>A</v>
          </cell>
        </row>
        <row r="745">
          <cell r="A745">
            <v>1216541</v>
          </cell>
          <cell r="B745" t="str">
            <v>EP</v>
          </cell>
          <cell r="C745">
            <v>746</v>
          </cell>
          <cell r="D745">
            <v>1216540.7908999999</v>
          </cell>
          <cell r="E745">
            <v>842596.83299999998</v>
          </cell>
          <cell r="F745">
            <v>2362.7669999999998</v>
          </cell>
          <cell r="G745" t="str">
            <v>EP</v>
          </cell>
        </row>
        <row r="746">
          <cell r="A746">
            <v>1216534</v>
          </cell>
          <cell r="B746" t="str">
            <v>PT</v>
          </cell>
          <cell r="C746">
            <v>747</v>
          </cell>
          <cell r="D746">
            <v>1216534.3888999999</v>
          </cell>
          <cell r="E746">
            <v>842596.72030000004</v>
          </cell>
          <cell r="F746">
            <v>2362.54</v>
          </cell>
          <cell r="G746" t="str">
            <v>PT</v>
          </cell>
        </row>
        <row r="747">
          <cell r="A747">
            <v>1216528</v>
          </cell>
          <cell r="B747" t="str">
            <v>P</v>
          </cell>
          <cell r="C747">
            <v>748</v>
          </cell>
          <cell r="D747">
            <v>1216527.6092999999</v>
          </cell>
          <cell r="E747">
            <v>842585.03289999999</v>
          </cell>
          <cell r="F747">
            <v>2362.357</v>
          </cell>
          <cell r="G747" t="str">
            <v>P</v>
          </cell>
        </row>
        <row r="748">
          <cell r="A748">
            <v>1216533</v>
          </cell>
          <cell r="B748" t="str">
            <v>P</v>
          </cell>
          <cell r="C748">
            <v>749</v>
          </cell>
          <cell r="D748">
            <v>1216532.7245</v>
          </cell>
          <cell r="E748">
            <v>842582.27040000004</v>
          </cell>
          <cell r="F748">
            <v>2362.2930000000001</v>
          </cell>
          <cell r="G748" t="str">
            <v>P</v>
          </cell>
        </row>
        <row r="749">
          <cell r="A749">
            <v>1216532</v>
          </cell>
          <cell r="B749" t="str">
            <v>A</v>
          </cell>
          <cell r="C749">
            <v>750</v>
          </cell>
          <cell r="D749">
            <v>1216532.1921999999</v>
          </cell>
          <cell r="E749">
            <v>842582.42180000001</v>
          </cell>
          <cell r="F749">
            <v>2362.2719999999999</v>
          </cell>
          <cell r="G749" t="str">
            <v>A</v>
          </cell>
        </row>
        <row r="750">
          <cell r="A750">
            <v>1216528</v>
          </cell>
          <cell r="B750" t="str">
            <v>A</v>
          </cell>
          <cell r="C750">
            <v>751</v>
          </cell>
          <cell r="D750">
            <v>1216528.0186000001</v>
          </cell>
          <cell r="E750">
            <v>842584.5416</v>
          </cell>
          <cell r="F750">
            <v>2362.3490000000002</v>
          </cell>
          <cell r="G750" t="str">
            <v>A</v>
          </cell>
        </row>
        <row r="751">
          <cell r="A751">
            <v>1216528</v>
          </cell>
          <cell r="B751" t="str">
            <v>B</v>
          </cell>
          <cell r="C751">
            <v>752</v>
          </cell>
          <cell r="D751">
            <v>1216528.0316999999</v>
          </cell>
          <cell r="E751">
            <v>842584.36769999994</v>
          </cell>
          <cell r="F751">
            <v>2362.2190000000001</v>
          </cell>
          <cell r="G751" t="str">
            <v>B</v>
          </cell>
        </row>
        <row r="752">
          <cell r="A752">
            <v>1216532</v>
          </cell>
          <cell r="B752" t="str">
            <v>B</v>
          </cell>
          <cell r="C752">
            <v>753</v>
          </cell>
          <cell r="D752">
            <v>1216532.0275000001</v>
          </cell>
          <cell r="E752">
            <v>842582.22770000005</v>
          </cell>
          <cell r="F752">
            <v>2362.183</v>
          </cell>
          <cell r="G752" t="str">
            <v>B</v>
          </cell>
        </row>
        <row r="753">
          <cell r="A753">
            <v>1216530</v>
          </cell>
          <cell r="B753" t="str">
            <v>E</v>
          </cell>
          <cell r="C753">
            <v>754</v>
          </cell>
          <cell r="D753">
            <v>1216530.0108</v>
          </cell>
          <cell r="E753">
            <v>842583.3959</v>
          </cell>
          <cell r="F753">
            <v>2362.1840000000002</v>
          </cell>
          <cell r="G753" t="str">
            <v>E</v>
          </cell>
        </row>
        <row r="754">
          <cell r="A754">
            <v>1216540</v>
          </cell>
          <cell r="B754" t="str">
            <v>D-755</v>
          </cell>
          <cell r="C754">
            <v>755</v>
          </cell>
          <cell r="D754">
            <v>1216539.8056000001</v>
          </cell>
          <cell r="E754">
            <v>842601.49540000001</v>
          </cell>
          <cell r="F754">
            <v>2362.652</v>
          </cell>
          <cell r="G754" t="str">
            <v>D-755</v>
          </cell>
        </row>
        <row r="755">
          <cell r="A755">
            <v>1216523</v>
          </cell>
          <cell r="B755" t="str">
            <v>P</v>
          </cell>
          <cell r="C755">
            <v>756</v>
          </cell>
          <cell r="D755">
            <v>1216522.5681</v>
          </cell>
          <cell r="E755">
            <v>842575.32689999999</v>
          </cell>
          <cell r="F755">
            <v>2362.0709999999999</v>
          </cell>
          <cell r="G755" t="str">
            <v>P</v>
          </cell>
        </row>
        <row r="756">
          <cell r="A756">
            <v>1216522</v>
          </cell>
          <cell r="B756" t="str">
            <v>EP</v>
          </cell>
          <cell r="C756">
            <v>757</v>
          </cell>
          <cell r="D756">
            <v>1216522.2143999999</v>
          </cell>
          <cell r="E756">
            <v>842571.34210000001</v>
          </cell>
          <cell r="F756">
            <v>2361.9299999999998</v>
          </cell>
          <cell r="G756" t="str">
            <v>EP</v>
          </cell>
        </row>
        <row r="757">
          <cell r="A757">
            <v>1216527</v>
          </cell>
          <cell r="B757" t="str">
            <v>EP</v>
          </cell>
          <cell r="C757">
            <v>758</v>
          </cell>
          <cell r="D757">
            <v>1216527.3626000001</v>
          </cell>
          <cell r="E757">
            <v>842572.68870000006</v>
          </cell>
          <cell r="F757">
            <v>2361.9830000000002</v>
          </cell>
          <cell r="G757" t="str">
            <v>EP</v>
          </cell>
        </row>
        <row r="758">
          <cell r="A758">
            <v>1216527</v>
          </cell>
          <cell r="B758" t="str">
            <v>A</v>
          </cell>
          <cell r="C758">
            <v>759</v>
          </cell>
          <cell r="D758">
            <v>1216527.1154</v>
          </cell>
          <cell r="E758">
            <v>842572.26989999996</v>
          </cell>
          <cell r="F758">
            <v>2361.9780000000001</v>
          </cell>
          <cell r="G758" t="str">
            <v>A</v>
          </cell>
        </row>
        <row r="759">
          <cell r="A759">
            <v>1216527</v>
          </cell>
          <cell r="B759" t="str">
            <v>A</v>
          </cell>
          <cell r="C759">
            <v>760</v>
          </cell>
          <cell r="D759">
            <v>1216527.0052</v>
          </cell>
          <cell r="E759">
            <v>842573.00410000002</v>
          </cell>
          <cell r="F759">
            <v>2362.0189999999998</v>
          </cell>
          <cell r="G759" t="str">
            <v>A</v>
          </cell>
        </row>
        <row r="760">
          <cell r="A760">
            <v>1216523</v>
          </cell>
          <cell r="B760" t="str">
            <v>A</v>
          </cell>
          <cell r="C760">
            <v>761</v>
          </cell>
          <cell r="D760">
            <v>1216522.9911</v>
          </cell>
          <cell r="E760">
            <v>842574.99069999997</v>
          </cell>
          <cell r="F760">
            <v>2362.0120000000002</v>
          </cell>
          <cell r="G760" t="str">
            <v>A</v>
          </cell>
        </row>
        <row r="761">
          <cell r="A761">
            <v>1216523</v>
          </cell>
          <cell r="B761" t="str">
            <v>B</v>
          </cell>
          <cell r="C761">
            <v>762</v>
          </cell>
          <cell r="D761">
            <v>1216523.0686000001</v>
          </cell>
          <cell r="E761">
            <v>842574.95629999996</v>
          </cell>
          <cell r="F761">
            <v>2361.873</v>
          </cell>
          <cell r="G761" t="str">
            <v>B</v>
          </cell>
        </row>
        <row r="762">
          <cell r="A762">
            <v>1216523</v>
          </cell>
          <cell r="B762" t="str">
            <v>B</v>
          </cell>
          <cell r="C762">
            <v>763</v>
          </cell>
          <cell r="D762">
            <v>1216522.6157</v>
          </cell>
          <cell r="E762">
            <v>842571.34259999997</v>
          </cell>
          <cell r="F762">
            <v>2361.7629999999999</v>
          </cell>
          <cell r="G762" t="str">
            <v>B</v>
          </cell>
        </row>
        <row r="763">
          <cell r="A763">
            <v>1216527</v>
          </cell>
          <cell r="B763" t="str">
            <v>B</v>
          </cell>
          <cell r="C763">
            <v>764</v>
          </cell>
          <cell r="D763">
            <v>1216526.9549</v>
          </cell>
          <cell r="E763">
            <v>842572.90269999998</v>
          </cell>
          <cell r="F763">
            <v>2361.8389999999999</v>
          </cell>
          <cell r="G763" t="str">
            <v>B</v>
          </cell>
        </row>
        <row r="764">
          <cell r="A764">
            <v>1216527</v>
          </cell>
          <cell r="B764" t="str">
            <v>B</v>
          </cell>
          <cell r="C764">
            <v>765</v>
          </cell>
          <cell r="D764">
            <v>1216527.0127000001</v>
          </cell>
          <cell r="E764">
            <v>842572.19259999995</v>
          </cell>
          <cell r="F764">
            <v>2361.8359999999998</v>
          </cell>
          <cell r="G764" t="str">
            <v>B</v>
          </cell>
        </row>
        <row r="765">
          <cell r="A765">
            <v>1216526</v>
          </cell>
          <cell r="B765" t="str">
            <v>E</v>
          </cell>
          <cell r="C765">
            <v>766</v>
          </cell>
          <cell r="D765">
            <v>1216525.8576</v>
          </cell>
          <cell r="E765">
            <v>842569.98089999997</v>
          </cell>
          <cell r="F765">
            <v>2361.6880000000001</v>
          </cell>
          <cell r="G765" t="str">
            <v>E</v>
          </cell>
        </row>
        <row r="766">
          <cell r="A766">
            <v>1216525</v>
          </cell>
          <cell r="B766" t="str">
            <v>E</v>
          </cell>
          <cell r="C766">
            <v>767</v>
          </cell>
          <cell r="D766">
            <v>1216525.0172999999</v>
          </cell>
          <cell r="E766">
            <v>842574.07030000002</v>
          </cell>
          <cell r="F766">
            <v>2361.8380000000002</v>
          </cell>
          <cell r="G766" t="str">
            <v>E</v>
          </cell>
        </row>
        <row r="767">
          <cell r="A767">
            <v>1216525</v>
          </cell>
          <cell r="B767" t="str">
            <v>PZ21</v>
          </cell>
          <cell r="C767">
            <v>768</v>
          </cell>
          <cell r="D767">
            <v>1216524.6666999999</v>
          </cell>
          <cell r="E767">
            <v>842573.31200000003</v>
          </cell>
          <cell r="F767">
            <v>2361.797</v>
          </cell>
          <cell r="G767" t="str">
            <v>PZ21</v>
          </cell>
        </row>
        <row r="768">
          <cell r="A768">
            <v>1216524</v>
          </cell>
          <cell r="B768" t="str">
            <v>NV</v>
          </cell>
          <cell r="C768">
            <v>769</v>
          </cell>
          <cell r="D768">
            <v>1216524.4029000001</v>
          </cell>
          <cell r="E768">
            <v>842573.09199999995</v>
          </cell>
          <cell r="F768">
            <v>2361.777</v>
          </cell>
          <cell r="G768" t="str">
            <v>NV</v>
          </cell>
        </row>
        <row r="769">
          <cell r="A769">
            <v>1216524</v>
          </cell>
          <cell r="B769" t="str">
            <v>D-770</v>
          </cell>
          <cell r="C769">
            <v>770</v>
          </cell>
          <cell r="D769">
            <v>1216523.9693</v>
          </cell>
          <cell r="E769">
            <v>842572.31790000002</v>
          </cell>
          <cell r="F769">
            <v>2361.7420000000002</v>
          </cell>
          <cell r="G769" t="str">
            <v>D-770</v>
          </cell>
        </row>
        <row r="770">
          <cell r="A770">
            <v>1216560</v>
          </cell>
          <cell r="B770" t="str">
            <v>D-227</v>
          </cell>
          <cell r="C770">
            <v>771</v>
          </cell>
          <cell r="D770">
            <v>1216559.8498</v>
          </cell>
          <cell r="E770">
            <v>842638.65769999998</v>
          </cell>
          <cell r="F770">
            <v>2363.5239999999999</v>
          </cell>
          <cell r="G770" t="str">
            <v>D-227</v>
          </cell>
        </row>
        <row r="771">
          <cell r="A771">
            <v>1216515</v>
          </cell>
          <cell r="B771" t="str">
            <v>P</v>
          </cell>
          <cell r="C771">
            <v>772</v>
          </cell>
          <cell r="D771">
            <v>1216515.1640000001</v>
          </cell>
          <cell r="E771">
            <v>842613.47860000003</v>
          </cell>
          <cell r="F771">
            <v>2361.201</v>
          </cell>
          <cell r="G771" t="str">
            <v>P</v>
          </cell>
        </row>
        <row r="772">
          <cell r="A772">
            <v>1216515</v>
          </cell>
          <cell r="B772" t="str">
            <v>A</v>
          </cell>
          <cell r="C772">
            <v>773</v>
          </cell>
          <cell r="D772">
            <v>1216515.4722</v>
          </cell>
          <cell r="E772">
            <v>842613.90319999994</v>
          </cell>
          <cell r="F772">
            <v>2361.1640000000002</v>
          </cell>
          <cell r="G772" t="str">
            <v>A</v>
          </cell>
        </row>
        <row r="773">
          <cell r="A773">
            <v>1216515</v>
          </cell>
          <cell r="B773" t="str">
            <v>B</v>
          </cell>
          <cell r="C773">
            <v>774</v>
          </cell>
          <cell r="D773">
            <v>1216515.3276</v>
          </cell>
          <cell r="E773">
            <v>842614.09239999996</v>
          </cell>
          <cell r="F773">
            <v>2361.0529999999999</v>
          </cell>
          <cell r="G773" t="str">
            <v>B</v>
          </cell>
        </row>
        <row r="774">
          <cell r="A774">
            <v>1216518</v>
          </cell>
          <cell r="B774" t="str">
            <v>B</v>
          </cell>
          <cell r="C774">
            <v>775</v>
          </cell>
          <cell r="D774">
            <v>1216518.2256</v>
          </cell>
          <cell r="E774">
            <v>842618.42099999997</v>
          </cell>
          <cell r="F774">
            <v>2361.056</v>
          </cell>
          <cell r="G774" t="str">
            <v>B</v>
          </cell>
        </row>
        <row r="775">
          <cell r="A775">
            <v>1216517</v>
          </cell>
          <cell r="B775" t="str">
            <v>E</v>
          </cell>
          <cell r="C775">
            <v>776</v>
          </cell>
          <cell r="D775">
            <v>1216516.8</v>
          </cell>
          <cell r="E775">
            <v>842616.00399999996</v>
          </cell>
          <cell r="F775">
            <v>2361.0439999999999</v>
          </cell>
          <cell r="G775" t="str">
            <v>E</v>
          </cell>
        </row>
        <row r="776">
          <cell r="A776">
            <v>1216523</v>
          </cell>
          <cell r="B776" t="str">
            <v>PT</v>
          </cell>
          <cell r="C776">
            <v>777</v>
          </cell>
          <cell r="D776">
            <v>1216522.8258</v>
          </cell>
          <cell r="E776">
            <v>842615.43649999995</v>
          </cell>
          <cell r="F776">
            <v>2361.39</v>
          </cell>
          <cell r="G776" t="str">
            <v>PT</v>
          </cell>
        </row>
        <row r="777">
          <cell r="A777">
            <v>1216537</v>
          </cell>
          <cell r="B777" t="str">
            <v>VV</v>
          </cell>
          <cell r="C777">
            <v>778</v>
          </cell>
          <cell r="D777">
            <v>1216536.9308</v>
          </cell>
          <cell r="E777">
            <v>842605.48089999997</v>
          </cell>
          <cell r="F777">
            <v>2362.4670000000001</v>
          </cell>
          <cell r="G777" t="str">
            <v>VV</v>
          </cell>
        </row>
        <row r="778">
          <cell r="A778">
            <v>1216510</v>
          </cell>
          <cell r="B778" t="str">
            <v>PL</v>
          </cell>
          <cell r="C778">
            <v>779</v>
          </cell>
          <cell r="D778">
            <v>1216509.8204999999</v>
          </cell>
          <cell r="E778">
            <v>842617.79859999998</v>
          </cell>
          <cell r="F778">
            <v>2360.7710000000002</v>
          </cell>
          <cell r="G778" t="str">
            <v>PL</v>
          </cell>
        </row>
        <row r="779">
          <cell r="A779">
            <v>1216523</v>
          </cell>
          <cell r="B779" t="str">
            <v>P</v>
          </cell>
          <cell r="C779">
            <v>780</v>
          </cell>
          <cell r="D779">
            <v>1216523.1255999999</v>
          </cell>
          <cell r="E779">
            <v>842616.01210000005</v>
          </cell>
          <cell r="F779">
            <v>2361.5059999999999</v>
          </cell>
          <cell r="G779" t="str">
            <v>P</v>
          </cell>
        </row>
        <row r="780">
          <cell r="A780">
            <v>1216523</v>
          </cell>
          <cell r="B780" t="str">
            <v>A</v>
          </cell>
          <cell r="C780">
            <v>781</v>
          </cell>
          <cell r="D780">
            <v>1216522.9841</v>
          </cell>
          <cell r="E780">
            <v>842615.43299999996</v>
          </cell>
          <cell r="F780">
            <v>2361.4749999999999</v>
          </cell>
          <cell r="G780" t="str">
            <v>A</v>
          </cell>
        </row>
        <row r="781">
          <cell r="A781">
            <v>1216508</v>
          </cell>
          <cell r="B781" t="str">
            <v>P</v>
          </cell>
          <cell r="C781">
            <v>782</v>
          </cell>
          <cell r="D781">
            <v>1216508.0308999999</v>
          </cell>
          <cell r="E781">
            <v>842625.70019999996</v>
          </cell>
          <cell r="F781">
            <v>2360.5210000000002</v>
          </cell>
          <cell r="G781" t="str">
            <v>P</v>
          </cell>
        </row>
        <row r="782">
          <cell r="A782">
            <v>1216507</v>
          </cell>
          <cell r="B782" t="str">
            <v>GRT</v>
          </cell>
          <cell r="C782">
            <v>783</v>
          </cell>
          <cell r="D782">
            <v>1216507.2381</v>
          </cell>
          <cell r="E782">
            <v>842624.5405</v>
          </cell>
          <cell r="F782">
            <v>2360.3339999999998</v>
          </cell>
          <cell r="G782" t="str">
            <v>GRT</v>
          </cell>
        </row>
        <row r="783">
          <cell r="A783">
            <v>1216501</v>
          </cell>
          <cell r="B783" t="str">
            <v>MU</v>
          </cell>
          <cell r="C783">
            <v>784</v>
          </cell>
          <cell r="D783">
            <v>1216501.0467000001</v>
          </cell>
          <cell r="E783">
            <v>842623.19299999997</v>
          </cell>
          <cell r="F783">
            <v>2360.232</v>
          </cell>
          <cell r="G783" t="str">
            <v>MU</v>
          </cell>
        </row>
        <row r="784">
          <cell r="A784">
            <v>1216508</v>
          </cell>
          <cell r="B784" t="str">
            <v>B</v>
          </cell>
          <cell r="C784">
            <v>785</v>
          </cell>
          <cell r="D784">
            <v>1216507.8134999999</v>
          </cell>
          <cell r="E784">
            <v>842625.19880000001</v>
          </cell>
          <cell r="F784">
            <v>2360.3380000000002</v>
          </cell>
          <cell r="G784" t="str">
            <v>B</v>
          </cell>
        </row>
        <row r="785">
          <cell r="A785">
            <v>1216501</v>
          </cell>
          <cell r="B785" t="str">
            <v>A</v>
          </cell>
          <cell r="C785">
            <v>786</v>
          </cell>
          <cell r="D785">
            <v>1216501.3866999999</v>
          </cell>
          <cell r="E785">
            <v>842623.54669999995</v>
          </cell>
          <cell r="F785">
            <v>2360.1970000000001</v>
          </cell>
          <cell r="G785" t="str">
            <v>A</v>
          </cell>
        </row>
        <row r="786">
          <cell r="A786">
            <v>1216501</v>
          </cell>
          <cell r="B786" t="str">
            <v>B</v>
          </cell>
          <cell r="C786">
            <v>787</v>
          </cell>
          <cell r="D786">
            <v>1216501.4127</v>
          </cell>
          <cell r="E786">
            <v>842623.5122</v>
          </cell>
          <cell r="F786">
            <v>2360.0740000000001</v>
          </cell>
          <cell r="G786" t="str">
            <v>B</v>
          </cell>
        </row>
        <row r="787">
          <cell r="A787">
            <v>1216493</v>
          </cell>
          <cell r="B787" t="str">
            <v>E</v>
          </cell>
          <cell r="C787">
            <v>788</v>
          </cell>
          <cell r="D787">
            <v>1216493.4613000001</v>
          </cell>
          <cell r="E787">
            <v>842632.73829999997</v>
          </cell>
          <cell r="F787">
            <v>2359.4659999999999</v>
          </cell>
          <cell r="G787" t="str">
            <v>E</v>
          </cell>
        </row>
        <row r="788">
          <cell r="A788">
            <v>1216494</v>
          </cell>
          <cell r="B788" t="str">
            <v>P330I</v>
          </cell>
          <cell r="C788">
            <v>789</v>
          </cell>
          <cell r="D788">
            <v>1216494.0460999999</v>
          </cell>
          <cell r="E788">
            <v>842633.11589999998</v>
          </cell>
          <cell r="F788">
            <v>2359.473</v>
          </cell>
          <cell r="G788" t="str">
            <v>P330I</v>
          </cell>
        </row>
        <row r="789">
          <cell r="A789">
            <v>1216474</v>
          </cell>
          <cell r="B789" t="str">
            <v>D-17</v>
          </cell>
          <cell r="C789">
            <v>790</v>
          </cell>
          <cell r="D789">
            <v>1216473.7475000001</v>
          </cell>
          <cell r="E789">
            <v>842643.18689999997</v>
          </cell>
          <cell r="F789">
            <v>2358.5639999999999</v>
          </cell>
          <cell r="G789" t="str">
            <v>D-17</v>
          </cell>
        </row>
        <row r="790">
          <cell r="A790">
            <v>1216565</v>
          </cell>
          <cell r="B790" t="str">
            <v>P</v>
          </cell>
          <cell r="C790">
            <v>791</v>
          </cell>
          <cell r="D790">
            <v>1216564.8355</v>
          </cell>
          <cell r="E790">
            <v>842584.92500000005</v>
          </cell>
          <cell r="F790">
            <v>2364.64</v>
          </cell>
          <cell r="G790" t="str">
            <v>P</v>
          </cell>
        </row>
        <row r="791">
          <cell r="A791">
            <v>1216565</v>
          </cell>
          <cell r="B791" t="str">
            <v>A</v>
          </cell>
          <cell r="C791">
            <v>792</v>
          </cell>
          <cell r="D791">
            <v>1216565.0615999999</v>
          </cell>
          <cell r="E791">
            <v>842585.38359999994</v>
          </cell>
          <cell r="F791">
            <v>2364.643</v>
          </cell>
          <cell r="G791" t="str">
            <v>A</v>
          </cell>
        </row>
        <row r="792">
          <cell r="A792">
            <v>1216555</v>
          </cell>
          <cell r="B792" t="str">
            <v>PT</v>
          </cell>
          <cell r="C792">
            <v>793</v>
          </cell>
          <cell r="D792">
            <v>1216555.2124999999</v>
          </cell>
          <cell r="E792">
            <v>842595.75829999999</v>
          </cell>
          <cell r="F792">
            <v>2363.598</v>
          </cell>
          <cell r="G792" t="str">
            <v>PT</v>
          </cell>
        </row>
        <row r="793">
          <cell r="A793">
            <v>1216565</v>
          </cell>
          <cell r="B793" t="str">
            <v>B</v>
          </cell>
          <cell r="C793">
            <v>794</v>
          </cell>
          <cell r="D793">
            <v>1216565.3230000001</v>
          </cell>
          <cell r="E793">
            <v>842585.30610000005</v>
          </cell>
          <cell r="F793">
            <v>2364.5329999999999</v>
          </cell>
          <cell r="G793" t="str">
            <v>B</v>
          </cell>
        </row>
        <row r="794">
          <cell r="A794">
            <v>1216566</v>
          </cell>
          <cell r="B794" t="str">
            <v>E</v>
          </cell>
          <cell r="C794">
            <v>795</v>
          </cell>
          <cell r="D794">
            <v>1216566.3441999999</v>
          </cell>
          <cell r="E794">
            <v>842587.20880000002</v>
          </cell>
          <cell r="F794">
            <v>2364.5889999999999</v>
          </cell>
          <cell r="G794" t="str">
            <v>E</v>
          </cell>
        </row>
        <row r="795">
          <cell r="A795">
            <v>1216568</v>
          </cell>
          <cell r="B795" t="str">
            <v>P</v>
          </cell>
          <cell r="C795">
            <v>796</v>
          </cell>
          <cell r="D795">
            <v>1216567.7526</v>
          </cell>
          <cell r="E795">
            <v>842589.5048</v>
          </cell>
          <cell r="F795">
            <v>2364.6849999999999</v>
          </cell>
          <cell r="G795" t="str">
            <v>P</v>
          </cell>
        </row>
        <row r="796">
          <cell r="A796">
            <v>1216568</v>
          </cell>
          <cell r="B796" t="str">
            <v>A</v>
          </cell>
          <cell r="C796">
            <v>797</v>
          </cell>
          <cell r="D796">
            <v>1216567.5360000001</v>
          </cell>
          <cell r="E796">
            <v>842589.16240000003</v>
          </cell>
          <cell r="F796">
            <v>2364.634</v>
          </cell>
          <cell r="G796" t="str">
            <v>A</v>
          </cell>
        </row>
        <row r="797">
          <cell r="A797">
            <v>1216568</v>
          </cell>
          <cell r="B797" t="str">
            <v>B</v>
          </cell>
          <cell r="C797">
            <v>798</v>
          </cell>
          <cell r="D797">
            <v>1216567.5156</v>
          </cell>
          <cell r="E797">
            <v>842589.15339999995</v>
          </cell>
          <cell r="F797">
            <v>2364.509</v>
          </cell>
          <cell r="G797" t="str">
            <v>B</v>
          </cell>
        </row>
        <row r="798">
          <cell r="A798">
            <v>1216576</v>
          </cell>
          <cell r="B798" t="str">
            <v>PL</v>
          </cell>
          <cell r="C798">
            <v>799</v>
          </cell>
          <cell r="D798">
            <v>1216575.9901999999</v>
          </cell>
          <cell r="E798">
            <v>842579.89009999996</v>
          </cell>
          <cell r="F798">
            <v>2365.4609999999998</v>
          </cell>
          <cell r="G798" t="str">
            <v>PL</v>
          </cell>
        </row>
        <row r="799">
          <cell r="A799">
            <v>1216591</v>
          </cell>
          <cell r="B799" t="str">
            <v>PL</v>
          </cell>
          <cell r="C799">
            <v>800</v>
          </cell>
          <cell r="D799">
            <v>1216590.9310000001</v>
          </cell>
          <cell r="E799">
            <v>842577.28319999995</v>
          </cell>
          <cell r="F799">
            <v>2366.71</v>
          </cell>
          <cell r="G799" t="str">
            <v>PL</v>
          </cell>
        </row>
        <row r="800">
          <cell r="A800">
            <v>1216588</v>
          </cell>
          <cell r="B800" t="str">
            <v>PL</v>
          </cell>
          <cell r="C800">
            <v>801</v>
          </cell>
          <cell r="D800">
            <v>1216588.0458</v>
          </cell>
          <cell r="E800">
            <v>842572.7794</v>
          </cell>
          <cell r="F800">
            <v>2366.6660000000002</v>
          </cell>
          <cell r="G800" t="str">
            <v>PL</v>
          </cell>
        </row>
        <row r="801">
          <cell r="A801">
            <v>1216591</v>
          </cell>
          <cell r="B801" t="str">
            <v>A</v>
          </cell>
          <cell r="C801">
            <v>802</v>
          </cell>
          <cell r="D801">
            <v>1216590.8615000001</v>
          </cell>
          <cell r="E801">
            <v>842576.75899999996</v>
          </cell>
          <cell r="F801">
            <v>2366.69</v>
          </cell>
          <cell r="G801" t="str">
            <v>A</v>
          </cell>
        </row>
        <row r="802">
          <cell r="A802">
            <v>1216588</v>
          </cell>
          <cell r="B802" t="str">
            <v>A</v>
          </cell>
          <cell r="C802">
            <v>803</v>
          </cell>
          <cell r="D802">
            <v>1216587.9876000001</v>
          </cell>
          <cell r="E802">
            <v>842573.46340000001</v>
          </cell>
          <cell r="F802">
            <v>2366.6390000000001</v>
          </cell>
          <cell r="G802" t="str">
            <v>A</v>
          </cell>
        </row>
        <row r="803">
          <cell r="A803">
            <v>1216588</v>
          </cell>
          <cell r="B803" t="str">
            <v>B</v>
          </cell>
          <cell r="C803">
            <v>804</v>
          </cell>
          <cell r="D803">
            <v>1216587.9446</v>
          </cell>
          <cell r="E803">
            <v>842573.57900000003</v>
          </cell>
          <cell r="F803">
            <v>2366.5189999999998</v>
          </cell>
          <cell r="G803" t="str">
            <v>B</v>
          </cell>
        </row>
        <row r="804">
          <cell r="A804">
            <v>1216591</v>
          </cell>
          <cell r="B804" t="str">
            <v>B</v>
          </cell>
          <cell r="C804">
            <v>805</v>
          </cell>
          <cell r="D804">
            <v>1216590.7986999999</v>
          </cell>
          <cell r="E804">
            <v>842576.77899999998</v>
          </cell>
          <cell r="F804">
            <v>2366.5889999999999</v>
          </cell>
          <cell r="G804" t="str">
            <v>B</v>
          </cell>
        </row>
        <row r="805">
          <cell r="A805">
            <v>1216589</v>
          </cell>
          <cell r="B805" t="str">
            <v>E</v>
          </cell>
          <cell r="C805">
            <v>806</v>
          </cell>
          <cell r="D805">
            <v>1216589.2844</v>
          </cell>
          <cell r="E805">
            <v>842575.24450000003</v>
          </cell>
          <cell r="F805">
            <v>2366.569</v>
          </cell>
          <cell r="G805" t="str">
            <v>E</v>
          </cell>
        </row>
        <row r="806">
          <cell r="A806">
            <v>1216602</v>
          </cell>
          <cell r="B806" t="str">
            <v>P</v>
          </cell>
          <cell r="C806">
            <v>807</v>
          </cell>
          <cell r="D806">
            <v>1216602.0135999999</v>
          </cell>
          <cell r="E806">
            <v>842572.01839999994</v>
          </cell>
          <cell r="F806">
            <v>2367.761</v>
          </cell>
          <cell r="G806" t="str">
            <v>P</v>
          </cell>
        </row>
        <row r="807">
          <cell r="A807">
            <v>1216603</v>
          </cell>
          <cell r="B807" t="str">
            <v>EP</v>
          </cell>
          <cell r="C807">
            <v>808</v>
          </cell>
          <cell r="D807">
            <v>1216603.2216</v>
          </cell>
          <cell r="E807">
            <v>842564.90139999997</v>
          </cell>
          <cell r="F807">
            <v>2368.1350000000002</v>
          </cell>
          <cell r="G807" t="str">
            <v>EP</v>
          </cell>
        </row>
        <row r="808">
          <cell r="A808">
            <v>1216606</v>
          </cell>
          <cell r="B808" t="str">
            <v>A</v>
          </cell>
          <cell r="C808">
            <v>809</v>
          </cell>
          <cell r="D808">
            <v>1216605.523</v>
          </cell>
          <cell r="E808">
            <v>842569.56960000005</v>
          </cell>
          <cell r="F808">
            <v>2368.076</v>
          </cell>
          <cell r="G808" t="str">
            <v>A</v>
          </cell>
        </row>
        <row r="809">
          <cell r="A809">
            <v>1216604</v>
          </cell>
          <cell r="B809" t="str">
            <v>A</v>
          </cell>
          <cell r="C809">
            <v>810</v>
          </cell>
          <cell r="D809">
            <v>1216603.6695000001</v>
          </cell>
          <cell r="E809">
            <v>842564.62399999995</v>
          </cell>
          <cell r="F809">
            <v>2368.1329999999998</v>
          </cell>
          <cell r="G809" t="str">
            <v>A</v>
          </cell>
        </row>
        <row r="810">
          <cell r="A810">
            <v>1216603</v>
          </cell>
          <cell r="B810" t="str">
            <v>A</v>
          </cell>
          <cell r="C810">
            <v>811</v>
          </cell>
          <cell r="D810">
            <v>1216603.2712999999</v>
          </cell>
          <cell r="E810">
            <v>842565.5379</v>
          </cell>
          <cell r="F810">
            <v>2368.0720000000001</v>
          </cell>
          <cell r="G810" t="str">
            <v>A</v>
          </cell>
        </row>
        <row r="811">
          <cell r="A811">
            <v>1216606</v>
          </cell>
          <cell r="B811" t="str">
            <v>B</v>
          </cell>
          <cell r="C811">
            <v>812</v>
          </cell>
          <cell r="D811">
            <v>1216606.2349</v>
          </cell>
          <cell r="E811">
            <v>842569.13419999997</v>
          </cell>
          <cell r="F811">
            <v>2368.0549999999998</v>
          </cell>
          <cell r="G811" t="str">
            <v>B</v>
          </cell>
        </row>
        <row r="812">
          <cell r="A812">
            <v>1216603</v>
          </cell>
          <cell r="B812" t="str">
            <v>B</v>
          </cell>
          <cell r="C812">
            <v>813</v>
          </cell>
          <cell r="D812">
            <v>1216603.3942</v>
          </cell>
          <cell r="E812">
            <v>842565.51379999996</v>
          </cell>
          <cell r="F812">
            <v>2367.982</v>
          </cell>
          <cell r="G812" t="str">
            <v>B</v>
          </cell>
        </row>
        <row r="813">
          <cell r="A813">
            <v>1216604</v>
          </cell>
          <cell r="B813" t="str">
            <v>B</v>
          </cell>
          <cell r="C813">
            <v>814</v>
          </cell>
          <cell r="D813">
            <v>1216603.7775999999</v>
          </cell>
          <cell r="E813">
            <v>842564.62950000004</v>
          </cell>
          <cell r="F813">
            <v>2368.0390000000002</v>
          </cell>
          <cell r="G813" t="str">
            <v>B</v>
          </cell>
        </row>
        <row r="814">
          <cell r="A814">
            <v>1216605</v>
          </cell>
          <cell r="B814" t="str">
            <v>E</v>
          </cell>
          <cell r="C814">
            <v>815</v>
          </cell>
          <cell r="D814">
            <v>1216605.0519999999</v>
          </cell>
          <cell r="E814">
            <v>842567.14720000001</v>
          </cell>
          <cell r="F814">
            <v>2368.0680000000002</v>
          </cell>
          <cell r="G814" t="str">
            <v>E</v>
          </cell>
        </row>
        <row r="815">
          <cell r="A815">
            <v>1216608</v>
          </cell>
          <cell r="B815" t="str">
            <v>E</v>
          </cell>
          <cell r="C815">
            <v>816</v>
          </cell>
          <cell r="D815">
            <v>1216608.1376</v>
          </cell>
          <cell r="E815">
            <v>842568.21990000003</v>
          </cell>
          <cell r="F815">
            <v>2368.2399999999998</v>
          </cell>
          <cell r="G815" t="str">
            <v>E</v>
          </cell>
        </row>
        <row r="816">
          <cell r="A816">
            <v>1216609</v>
          </cell>
          <cell r="B816" t="str">
            <v>E</v>
          </cell>
          <cell r="C816">
            <v>817</v>
          </cell>
          <cell r="D816">
            <v>1216608.9846000001</v>
          </cell>
          <cell r="E816">
            <v>842565.01060000004</v>
          </cell>
          <cell r="F816">
            <v>2368.2669999999998</v>
          </cell>
          <cell r="G816" t="str">
            <v>E</v>
          </cell>
        </row>
        <row r="817">
          <cell r="A817">
            <v>1216606</v>
          </cell>
          <cell r="B817" t="str">
            <v>E</v>
          </cell>
          <cell r="C817">
            <v>818</v>
          </cell>
          <cell r="D817">
            <v>1216605.9256</v>
          </cell>
          <cell r="E817">
            <v>842563.94609999994</v>
          </cell>
          <cell r="F817">
            <v>2368.0839999999998</v>
          </cell>
          <cell r="G817" t="str">
            <v>E</v>
          </cell>
        </row>
        <row r="818">
          <cell r="A818">
            <v>1216607</v>
          </cell>
          <cell r="B818" t="str">
            <v>PZ6</v>
          </cell>
          <cell r="C818">
            <v>819</v>
          </cell>
          <cell r="D818">
            <v>1216606.9084000001</v>
          </cell>
          <cell r="E818">
            <v>842565.87679999997</v>
          </cell>
          <cell r="F818">
            <v>2368.1329999999998</v>
          </cell>
          <cell r="G818" t="str">
            <v>PZ6</v>
          </cell>
        </row>
        <row r="819">
          <cell r="A819">
            <v>1216607</v>
          </cell>
          <cell r="B819" t="str">
            <v>NV</v>
          </cell>
          <cell r="C819">
            <v>820</v>
          </cell>
          <cell r="D819">
            <v>1216606.7505000001</v>
          </cell>
          <cell r="E819">
            <v>842565.58589999995</v>
          </cell>
          <cell r="F819">
            <v>2368.125</v>
          </cell>
          <cell r="G819" t="str">
            <v>NV</v>
          </cell>
        </row>
        <row r="820">
          <cell r="A820">
            <v>1216608</v>
          </cell>
          <cell r="B820" t="str">
            <v>EP</v>
          </cell>
          <cell r="C820">
            <v>821</v>
          </cell>
          <cell r="D820">
            <v>1216608.0807</v>
          </cell>
          <cell r="E820">
            <v>842562.3088</v>
          </cell>
          <cell r="F820">
            <v>2368.366</v>
          </cell>
          <cell r="G820" t="str">
            <v>EP</v>
          </cell>
        </row>
        <row r="821">
          <cell r="A821">
            <v>1216611</v>
          </cell>
          <cell r="B821" t="str">
            <v>EP</v>
          </cell>
          <cell r="C821">
            <v>822</v>
          </cell>
          <cell r="D821">
            <v>1216610.9084000001</v>
          </cell>
          <cell r="E821">
            <v>842567.35259999998</v>
          </cell>
          <cell r="F821">
            <v>2368.5050000000001</v>
          </cell>
          <cell r="G821" t="str">
            <v>EP</v>
          </cell>
        </row>
        <row r="822">
          <cell r="A822">
            <v>1216611</v>
          </cell>
          <cell r="B822" t="str">
            <v>A</v>
          </cell>
          <cell r="C822">
            <v>823</v>
          </cell>
          <cell r="D822">
            <v>1216610.8019999999</v>
          </cell>
          <cell r="E822">
            <v>842566.72820000001</v>
          </cell>
          <cell r="F822">
            <v>2368.52</v>
          </cell>
          <cell r="G822" t="str">
            <v>A</v>
          </cell>
        </row>
        <row r="823">
          <cell r="A823">
            <v>1216610</v>
          </cell>
          <cell r="B823" t="str">
            <v>A</v>
          </cell>
          <cell r="C823">
            <v>824</v>
          </cell>
          <cell r="D823">
            <v>1216610.4121000001</v>
          </cell>
          <cell r="E823">
            <v>842567.61899999995</v>
          </cell>
          <cell r="F823">
            <v>2368.462</v>
          </cell>
          <cell r="G823" t="str">
            <v>A</v>
          </cell>
        </row>
        <row r="824">
          <cell r="A824">
            <v>1216609</v>
          </cell>
          <cell r="B824" t="str">
            <v>A</v>
          </cell>
          <cell r="C824">
            <v>825</v>
          </cell>
          <cell r="D824">
            <v>1216608.5294999999</v>
          </cell>
          <cell r="E824">
            <v>842562.63089999999</v>
          </cell>
          <cell r="F824">
            <v>2368.39</v>
          </cell>
          <cell r="G824" t="str">
            <v>A</v>
          </cell>
        </row>
        <row r="825">
          <cell r="A825">
            <v>1216608</v>
          </cell>
          <cell r="B825" t="str">
            <v>A</v>
          </cell>
          <cell r="C825">
            <v>826</v>
          </cell>
          <cell r="D825">
            <v>1216607.6003</v>
          </cell>
          <cell r="E825">
            <v>842562.50749999995</v>
          </cell>
          <cell r="F825">
            <v>2368.3009999999999</v>
          </cell>
          <cell r="G825" t="str">
            <v>A</v>
          </cell>
        </row>
        <row r="826">
          <cell r="A826">
            <v>1216608</v>
          </cell>
          <cell r="B826" t="str">
            <v>B</v>
          </cell>
          <cell r="C826">
            <v>827</v>
          </cell>
          <cell r="D826">
            <v>1216607.5308999999</v>
          </cell>
          <cell r="E826">
            <v>842562.49060000002</v>
          </cell>
          <cell r="F826">
            <v>2368.1750000000002</v>
          </cell>
          <cell r="G826" t="str">
            <v>B</v>
          </cell>
        </row>
        <row r="827">
          <cell r="A827">
            <v>1216609</v>
          </cell>
          <cell r="B827" t="str">
            <v>B</v>
          </cell>
          <cell r="C827">
            <v>828</v>
          </cell>
          <cell r="D827">
            <v>1216608.7058000001</v>
          </cell>
          <cell r="E827">
            <v>842562.63840000005</v>
          </cell>
          <cell r="F827">
            <v>2368.317</v>
          </cell>
          <cell r="G827" t="str">
            <v>B</v>
          </cell>
        </row>
        <row r="828">
          <cell r="A828">
            <v>1216611</v>
          </cell>
          <cell r="B828" t="str">
            <v>B</v>
          </cell>
          <cell r="C828">
            <v>829</v>
          </cell>
          <cell r="D828">
            <v>1216610.6915</v>
          </cell>
          <cell r="E828">
            <v>842566.74360000005</v>
          </cell>
          <cell r="F828">
            <v>2368.366</v>
          </cell>
          <cell r="G828" t="str">
            <v>B</v>
          </cell>
        </row>
        <row r="829">
          <cell r="A829">
            <v>1216609</v>
          </cell>
          <cell r="B829" t="str">
            <v>T3</v>
          </cell>
          <cell r="C829">
            <v>830</v>
          </cell>
          <cell r="D829">
            <v>1216608.8565</v>
          </cell>
          <cell r="E829">
            <v>842566.66850000003</v>
          </cell>
          <cell r="F829">
            <v>2368.2489999999998</v>
          </cell>
          <cell r="G829" t="str">
            <v>T3</v>
          </cell>
        </row>
        <row r="830">
          <cell r="A830">
            <v>1216624</v>
          </cell>
          <cell r="B830" t="str">
            <v>PT</v>
          </cell>
          <cell r="C830">
            <v>831</v>
          </cell>
          <cell r="D830">
            <v>1216623.7045</v>
          </cell>
          <cell r="E830">
            <v>842559.26399999997</v>
          </cell>
          <cell r="F830">
            <v>2369.3009999999999</v>
          </cell>
          <cell r="G830" t="str">
            <v>PT</v>
          </cell>
        </row>
        <row r="831">
          <cell r="A831">
            <v>1216627</v>
          </cell>
          <cell r="B831" t="str">
            <v>PL</v>
          </cell>
          <cell r="C831">
            <v>832</v>
          </cell>
          <cell r="D831">
            <v>1216627.2918</v>
          </cell>
          <cell r="E831">
            <v>842552.44429999997</v>
          </cell>
          <cell r="F831">
            <v>2369.9340000000002</v>
          </cell>
          <cell r="G831" t="str">
            <v>PL</v>
          </cell>
        </row>
        <row r="832">
          <cell r="A832">
            <v>1216636</v>
          </cell>
          <cell r="B832" t="str">
            <v>P</v>
          </cell>
          <cell r="C832">
            <v>833</v>
          </cell>
          <cell r="D832">
            <v>1216635.7386</v>
          </cell>
          <cell r="E832">
            <v>842553.40709999995</v>
          </cell>
          <cell r="F832">
            <v>2370.598</v>
          </cell>
          <cell r="G832" t="str">
            <v>P</v>
          </cell>
        </row>
        <row r="833">
          <cell r="A833">
            <v>1216637</v>
          </cell>
          <cell r="B833" t="str">
            <v>A</v>
          </cell>
          <cell r="C833">
            <v>834</v>
          </cell>
          <cell r="D833">
            <v>1216636.5723999999</v>
          </cell>
          <cell r="E833">
            <v>842552.27399999998</v>
          </cell>
          <cell r="F833">
            <v>2370.6880000000001</v>
          </cell>
          <cell r="G833" t="str">
            <v>A</v>
          </cell>
        </row>
        <row r="834">
          <cell r="A834">
            <v>1216637</v>
          </cell>
          <cell r="B834" t="str">
            <v>B</v>
          </cell>
          <cell r="C834">
            <v>835</v>
          </cell>
          <cell r="D834">
            <v>1216636.6569999999</v>
          </cell>
          <cell r="E834">
            <v>842552.13459999999</v>
          </cell>
          <cell r="F834">
            <v>2370.62</v>
          </cell>
          <cell r="G834" t="str">
            <v>B</v>
          </cell>
        </row>
        <row r="835">
          <cell r="A835">
            <v>1216635</v>
          </cell>
          <cell r="B835" t="str">
            <v>B</v>
          </cell>
          <cell r="C835">
            <v>836</v>
          </cell>
          <cell r="D835">
            <v>1216634.6586</v>
          </cell>
          <cell r="E835">
            <v>842548.38569999998</v>
          </cell>
          <cell r="F835">
            <v>2370.6419999999998</v>
          </cell>
          <cell r="G835" t="str">
            <v>B</v>
          </cell>
        </row>
        <row r="836">
          <cell r="A836">
            <v>1216633</v>
          </cell>
          <cell r="B836" t="str">
            <v>A</v>
          </cell>
          <cell r="C836">
            <v>837</v>
          </cell>
          <cell r="D836">
            <v>1216633.0223000001</v>
          </cell>
          <cell r="E836">
            <v>842549.12109999999</v>
          </cell>
          <cell r="F836">
            <v>2370.6390000000001</v>
          </cell>
          <cell r="G836" t="str">
            <v>A</v>
          </cell>
        </row>
        <row r="837">
          <cell r="A837">
            <v>1216634</v>
          </cell>
          <cell r="B837" t="str">
            <v>P</v>
          </cell>
          <cell r="C837">
            <v>838</v>
          </cell>
          <cell r="D837">
            <v>1216633.6993</v>
          </cell>
          <cell r="E837">
            <v>842547.90090000001</v>
          </cell>
          <cell r="F837">
            <v>2370.7640000000001</v>
          </cell>
          <cell r="G837" t="str">
            <v>P</v>
          </cell>
        </row>
        <row r="838">
          <cell r="A838">
            <v>1216635</v>
          </cell>
          <cell r="B838" t="str">
            <v>E</v>
          </cell>
          <cell r="C838">
            <v>839</v>
          </cell>
          <cell r="D838">
            <v>1216635.375</v>
          </cell>
          <cell r="E838">
            <v>842550.51650000003</v>
          </cell>
          <cell r="F838">
            <v>2370.6170000000002</v>
          </cell>
          <cell r="G838" t="str">
            <v>E</v>
          </cell>
        </row>
        <row r="839">
          <cell r="A839">
            <v>1216608</v>
          </cell>
          <cell r="B839" t="str">
            <v>D-840</v>
          </cell>
          <cell r="C839">
            <v>840</v>
          </cell>
          <cell r="D839">
            <v>1216607.6307999999</v>
          </cell>
          <cell r="E839">
            <v>842565.28700000001</v>
          </cell>
          <cell r="F839">
            <v>2368.1779999999999</v>
          </cell>
          <cell r="G839" t="str">
            <v>D-840</v>
          </cell>
        </row>
        <row r="840">
          <cell r="A840">
            <v>1216647</v>
          </cell>
          <cell r="B840" t="str">
            <v>PL</v>
          </cell>
          <cell r="C840">
            <v>841</v>
          </cell>
          <cell r="D840">
            <v>1216647.3973999999</v>
          </cell>
          <cell r="E840">
            <v>842541.30570000003</v>
          </cell>
          <cell r="F840">
            <v>2371.9470000000001</v>
          </cell>
          <cell r="G840" t="str">
            <v>PL</v>
          </cell>
        </row>
        <row r="841">
          <cell r="A841">
            <v>1216658</v>
          </cell>
          <cell r="B841" t="str">
            <v>P</v>
          </cell>
          <cell r="C841">
            <v>842</v>
          </cell>
          <cell r="D841">
            <v>1216657.9737</v>
          </cell>
          <cell r="E841">
            <v>842540.70929999999</v>
          </cell>
          <cell r="F841">
            <v>2372.8560000000002</v>
          </cell>
          <cell r="G841" t="str">
            <v>P</v>
          </cell>
        </row>
        <row r="842">
          <cell r="A842">
            <v>1216655</v>
          </cell>
          <cell r="B842" t="str">
            <v>P</v>
          </cell>
          <cell r="C842">
            <v>843</v>
          </cell>
          <cell r="D842">
            <v>1216655.2741</v>
          </cell>
          <cell r="E842">
            <v>842536.02969999996</v>
          </cell>
          <cell r="F842">
            <v>2372.9070000000002</v>
          </cell>
          <cell r="G842" t="str">
            <v>P</v>
          </cell>
        </row>
        <row r="843">
          <cell r="A843">
            <v>1216656</v>
          </cell>
          <cell r="B843" t="str">
            <v>A</v>
          </cell>
          <cell r="C843">
            <v>844</v>
          </cell>
          <cell r="D843">
            <v>1216655.5825</v>
          </cell>
          <cell r="E843">
            <v>842536.40040000004</v>
          </cell>
          <cell r="F843">
            <v>2372.884</v>
          </cell>
          <cell r="G843" t="str">
            <v>A</v>
          </cell>
        </row>
        <row r="844">
          <cell r="A844">
            <v>1216656</v>
          </cell>
          <cell r="B844" t="str">
            <v>B</v>
          </cell>
          <cell r="C844">
            <v>845</v>
          </cell>
          <cell r="D844">
            <v>1216655.8895</v>
          </cell>
          <cell r="E844">
            <v>842536.59990000003</v>
          </cell>
          <cell r="F844">
            <v>2372.799</v>
          </cell>
          <cell r="G844" t="str">
            <v>B</v>
          </cell>
        </row>
        <row r="845">
          <cell r="A845">
            <v>1216657</v>
          </cell>
          <cell r="B845" t="str">
            <v>E</v>
          </cell>
          <cell r="C845">
            <v>846</v>
          </cell>
          <cell r="D845">
            <v>1216656.6956</v>
          </cell>
          <cell r="E845">
            <v>842538.24340000004</v>
          </cell>
          <cell r="F845">
            <v>2372.7930000000001</v>
          </cell>
          <cell r="G845" t="str">
            <v>E</v>
          </cell>
        </row>
        <row r="846">
          <cell r="A846">
            <v>1216658</v>
          </cell>
          <cell r="B846" t="str">
            <v>B</v>
          </cell>
          <cell r="C846">
            <v>847</v>
          </cell>
          <cell r="D846">
            <v>1216657.8314</v>
          </cell>
          <cell r="E846">
            <v>842540.07810000004</v>
          </cell>
          <cell r="F846">
            <v>2372.7660000000001</v>
          </cell>
          <cell r="G846" t="str">
            <v>B</v>
          </cell>
        </row>
        <row r="847">
          <cell r="A847">
            <v>1216658</v>
          </cell>
          <cell r="B847" t="str">
            <v>A</v>
          </cell>
          <cell r="C847">
            <v>848</v>
          </cell>
          <cell r="D847">
            <v>1216657.8807000001</v>
          </cell>
          <cell r="E847">
            <v>842540.1507</v>
          </cell>
          <cell r="F847">
            <v>2372.857</v>
          </cell>
          <cell r="G847" t="str">
            <v>A</v>
          </cell>
        </row>
        <row r="848">
          <cell r="A848">
            <v>1216673</v>
          </cell>
          <cell r="B848" t="str">
            <v>T3</v>
          </cell>
          <cell r="C848">
            <v>849</v>
          </cell>
          <cell r="D848">
            <v>1216673.2546000001</v>
          </cell>
          <cell r="E848">
            <v>842530.12719999999</v>
          </cell>
          <cell r="F848">
            <v>2373.848</v>
          </cell>
          <cell r="G848" t="str">
            <v>T3</v>
          </cell>
        </row>
        <row r="849">
          <cell r="A849">
            <v>1216670</v>
          </cell>
          <cell r="B849" t="str">
            <v>EP</v>
          </cell>
          <cell r="C849">
            <v>850</v>
          </cell>
          <cell r="D849">
            <v>1216670.1876000001</v>
          </cell>
          <cell r="E849">
            <v>842527.52289999998</v>
          </cell>
          <cell r="F849">
            <v>2373.857</v>
          </cell>
          <cell r="G849" t="str">
            <v>EP</v>
          </cell>
        </row>
        <row r="850">
          <cell r="A850">
            <v>1216671</v>
          </cell>
          <cell r="B850" t="str">
            <v>A</v>
          </cell>
          <cell r="C850">
            <v>851</v>
          </cell>
          <cell r="D850">
            <v>1216671.1396999999</v>
          </cell>
          <cell r="E850">
            <v>842527.39740000002</v>
          </cell>
          <cell r="F850">
            <v>2373.7869999999998</v>
          </cell>
          <cell r="G850" t="str">
            <v>A</v>
          </cell>
        </row>
        <row r="851">
          <cell r="A851">
            <v>1216672</v>
          </cell>
          <cell r="B851" t="str">
            <v>A</v>
          </cell>
          <cell r="C851">
            <v>852</v>
          </cell>
          <cell r="D851">
            <v>1216672.4186</v>
          </cell>
          <cell r="E851">
            <v>842531.61699999997</v>
          </cell>
          <cell r="F851">
            <v>2373.953</v>
          </cell>
          <cell r="G851" t="str">
            <v>A</v>
          </cell>
        </row>
        <row r="852">
          <cell r="A852">
            <v>1216673</v>
          </cell>
          <cell r="B852" t="str">
            <v>A</v>
          </cell>
          <cell r="C852">
            <v>853</v>
          </cell>
          <cell r="D852">
            <v>1216673.209</v>
          </cell>
          <cell r="E852">
            <v>842531.82290000003</v>
          </cell>
          <cell r="F852">
            <v>2374</v>
          </cell>
          <cell r="G852" t="str">
            <v>A</v>
          </cell>
        </row>
        <row r="853">
          <cell r="A853">
            <v>1216673</v>
          </cell>
          <cell r="B853" t="str">
            <v>EP</v>
          </cell>
          <cell r="C853">
            <v>854</v>
          </cell>
          <cell r="D853">
            <v>1216672.8075000001</v>
          </cell>
          <cell r="E853">
            <v>842532.07250000001</v>
          </cell>
          <cell r="F853">
            <v>2373.9949999999999</v>
          </cell>
          <cell r="G853" t="str">
            <v>EP</v>
          </cell>
        </row>
        <row r="854">
          <cell r="A854">
            <v>1216672</v>
          </cell>
          <cell r="B854" t="str">
            <v>B</v>
          </cell>
          <cell r="C854">
            <v>855</v>
          </cell>
          <cell r="D854">
            <v>1216672.3955000001</v>
          </cell>
          <cell r="E854">
            <v>842531.56869999995</v>
          </cell>
          <cell r="F854">
            <v>2373.8449999999998</v>
          </cell>
          <cell r="G854" t="str">
            <v>B</v>
          </cell>
        </row>
        <row r="855">
          <cell r="A855">
            <v>1216673</v>
          </cell>
          <cell r="B855" t="str">
            <v>B</v>
          </cell>
          <cell r="C855">
            <v>856</v>
          </cell>
          <cell r="D855">
            <v>1216673.2637</v>
          </cell>
          <cell r="E855">
            <v>842531.78729999997</v>
          </cell>
          <cell r="F855">
            <v>2373.8919999999998</v>
          </cell>
          <cell r="G855" t="str">
            <v>B</v>
          </cell>
        </row>
        <row r="856">
          <cell r="A856">
            <v>1216671</v>
          </cell>
          <cell r="B856" t="str">
            <v>B</v>
          </cell>
          <cell r="C856">
            <v>857</v>
          </cell>
          <cell r="D856">
            <v>1216671.22</v>
          </cell>
          <cell r="E856">
            <v>842527.4081</v>
          </cell>
          <cell r="F856">
            <v>2373.7370000000001</v>
          </cell>
          <cell r="G856" t="str">
            <v>B</v>
          </cell>
        </row>
        <row r="857">
          <cell r="A857">
            <v>1216672</v>
          </cell>
          <cell r="B857" t="str">
            <v>E</v>
          </cell>
          <cell r="C857">
            <v>858</v>
          </cell>
          <cell r="D857">
            <v>1216671.9776000001</v>
          </cell>
          <cell r="E857">
            <v>842529.6875</v>
          </cell>
          <cell r="F857">
            <v>2373.7939999999999</v>
          </cell>
          <cell r="G857" t="str">
            <v>E</v>
          </cell>
        </row>
        <row r="858">
          <cell r="A858">
            <v>1216674</v>
          </cell>
          <cell r="B858" t="str">
            <v>PZ14</v>
          </cell>
          <cell r="C858">
            <v>859</v>
          </cell>
          <cell r="D858">
            <v>1216674.4558999999</v>
          </cell>
          <cell r="E858">
            <v>842528.00959999999</v>
          </cell>
          <cell r="F858">
            <v>2373.7919999999999</v>
          </cell>
          <cell r="G858" t="str">
            <v>PZ14</v>
          </cell>
        </row>
        <row r="859">
          <cell r="A859">
            <v>1216674</v>
          </cell>
          <cell r="B859" t="str">
            <v>NV</v>
          </cell>
          <cell r="C859">
            <v>860</v>
          </cell>
          <cell r="D859">
            <v>1216674.1680999999</v>
          </cell>
          <cell r="E859">
            <v>842528.37609999999</v>
          </cell>
          <cell r="F859">
            <v>2373.8139999999999</v>
          </cell>
          <cell r="G859" t="str">
            <v>NV</v>
          </cell>
        </row>
        <row r="860">
          <cell r="A860">
            <v>1216675</v>
          </cell>
          <cell r="B860" t="str">
            <v>D-861</v>
          </cell>
          <cell r="C860">
            <v>861</v>
          </cell>
          <cell r="D860">
            <v>1216674.8541000001</v>
          </cell>
          <cell r="E860">
            <v>842529.32570000004</v>
          </cell>
          <cell r="F860">
            <v>2373.8739999999998</v>
          </cell>
          <cell r="G860" t="str">
            <v>D-861</v>
          </cell>
        </row>
        <row r="861">
          <cell r="A861">
            <v>1216540</v>
          </cell>
          <cell r="B861" t="str">
            <v>D-755</v>
          </cell>
          <cell r="C861">
            <v>862</v>
          </cell>
          <cell r="D861">
            <v>1216539.808</v>
          </cell>
          <cell r="E861">
            <v>842601.49919999996</v>
          </cell>
          <cell r="F861">
            <v>2362.6590000000001</v>
          </cell>
          <cell r="G861" t="str">
            <v>D-755</v>
          </cell>
        </row>
        <row r="862">
          <cell r="A862">
            <v>1216524</v>
          </cell>
          <cell r="B862" t="str">
            <v>PL</v>
          </cell>
          <cell r="C862">
            <v>863</v>
          </cell>
          <cell r="D862">
            <v>1216523.5926999999</v>
          </cell>
          <cell r="E862">
            <v>842568.16630000004</v>
          </cell>
          <cell r="F862">
            <v>2361.605</v>
          </cell>
          <cell r="G862" t="str">
            <v>PL</v>
          </cell>
        </row>
        <row r="863">
          <cell r="A863">
            <v>1216524</v>
          </cell>
          <cell r="B863" t="str">
            <v>BP</v>
          </cell>
          <cell r="C863">
            <v>864</v>
          </cell>
          <cell r="D863">
            <v>1216523.7796</v>
          </cell>
          <cell r="E863">
            <v>842566.94510000001</v>
          </cell>
          <cell r="F863">
            <v>2361.5129999999999</v>
          </cell>
          <cell r="G863" t="str">
            <v>BP</v>
          </cell>
        </row>
        <row r="864">
          <cell r="A864">
            <v>1216527</v>
          </cell>
          <cell r="B864" t="str">
            <v>BP</v>
          </cell>
          <cell r="C864">
            <v>865</v>
          </cell>
          <cell r="D864">
            <v>1216527.2679000001</v>
          </cell>
          <cell r="E864">
            <v>842565.98640000005</v>
          </cell>
          <cell r="F864">
            <v>2361.4679999999998</v>
          </cell>
          <cell r="G864" t="str">
            <v>BP</v>
          </cell>
        </row>
        <row r="865">
          <cell r="A865">
            <v>1216526</v>
          </cell>
          <cell r="B865" t="str">
            <v>SM</v>
          </cell>
          <cell r="C865">
            <v>866</v>
          </cell>
          <cell r="D865">
            <v>1216525.5203</v>
          </cell>
          <cell r="E865">
            <v>842567.15819999995</v>
          </cell>
          <cell r="F865">
            <v>2361.453</v>
          </cell>
          <cell r="G865" t="str">
            <v>SM</v>
          </cell>
        </row>
        <row r="866">
          <cell r="A866">
            <v>1216524</v>
          </cell>
          <cell r="B866" t="str">
            <v>SM</v>
          </cell>
          <cell r="C866">
            <v>867</v>
          </cell>
          <cell r="D866">
            <v>1216524.2529</v>
          </cell>
          <cell r="E866">
            <v>842567.21409999998</v>
          </cell>
          <cell r="F866">
            <v>2361.4609999999998</v>
          </cell>
          <cell r="G866" t="str">
            <v>SM</v>
          </cell>
        </row>
        <row r="867">
          <cell r="A867">
            <v>1216524</v>
          </cell>
          <cell r="B867" t="str">
            <v>SM</v>
          </cell>
          <cell r="C867">
            <v>868</v>
          </cell>
          <cell r="D867">
            <v>1216524.2169000001</v>
          </cell>
          <cell r="E867">
            <v>842567.52430000005</v>
          </cell>
          <cell r="F867">
            <v>2361.48</v>
          </cell>
          <cell r="G867" t="str">
            <v>SM</v>
          </cell>
        </row>
        <row r="868">
          <cell r="A868">
            <v>1216526</v>
          </cell>
          <cell r="B868" t="str">
            <v>SM</v>
          </cell>
          <cell r="C868">
            <v>869</v>
          </cell>
          <cell r="D868">
            <v>1216525.5404999999</v>
          </cell>
          <cell r="E868">
            <v>842567.31030000001</v>
          </cell>
          <cell r="F868">
            <v>2361.4369999999999</v>
          </cell>
          <cell r="G868" t="str">
            <v>SM</v>
          </cell>
        </row>
        <row r="869">
          <cell r="A869">
            <v>1216527</v>
          </cell>
          <cell r="B869" t="str">
            <v>SM</v>
          </cell>
          <cell r="C869">
            <v>870</v>
          </cell>
          <cell r="D869">
            <v>1216526.9702999999</v>
          </cell>
          <cell r="E869">
            <v>842566.84360000002</v>
          </cell>
          <cell r="F869">
            <v>2361.614</v>
          </cell>
          <cell r="G869" t="str">
            <v>SM</v>
          </cell>
        </row>
        <row r="870">
          <cell r="A870">
            <v>1216527</v>
          </cell>
          <cell r="B870" t="str">
            <v>BP</v>
          </cell>
          <cell r="C870">
            <v>871</v>
          </cell>
          <cell r="D870">
            <v>1216526.7899</v>
          </cell>
          <cell r="E870">
            <v>842553.36349999998</v>
          </cell>
          <cell r="F870">
            <v>2358.3980000000001</v>
          </cell>
          <cell r="G870" t="str">
            <v>BP</v>
          </cell>
        </row>
        <row r="871">
          <cell r="A871">
            <v>1216530</v>
          </cell>
          <cell r="B871" t="str">
            <v>BP</v>
          </cell>
          <cell r="C871">
            <v>872</v>
          </cell>
          <cell r="D871">
            <v>1216529.8622999999</v>
          </cell>
          <cell r="E871">
            <v>842553.79749999999</v>
          </cell>
          <cell r="F871">
            <v>2358.2849999999999</v>
          </cell>
          <cell r="G871" t="str">
            <v>BP</v>
          </cell>
        </row>
        <row r="872">
          <cell r="A872">
            <v>1216531</v>
          </cell>
          <cell r="B872" t="str">
            <v>CNT</v>
          </cell>
          <cell r="C872">
            <v>873</v>
          </cell>
          <cell r="D872">
            <v>1216530.8722999999</v>
          </cell>
          <cell r="E872">
            <v>842553.82030000002</v>
          </cell>
          <cell r="F872">
            <v>2357.8389999999999</v>
          </cell>
          <cell r="G872" t="str">
            <v>CNT</v>
          </cell>
        </row>
        <row r="873">
          <cell r="A873">
            <v>1216531</v>
          </cell>
          <cell r="B873" t="str">
            <v>MU</v>
          </cell>
          <cell r="C873">
            <v>874</v>
          </cell>
          <cell r="D873">
            <v>1216531.4831000001</v>
          </cell>
          <cell r="E873">
            <v>842553.65020000003</v>
          </cell>
          <cell r="F873">
            <v>2358.2689999999998</v>
          </cell>
          <cell r="G873" t="str">
            <v>MU</v>
          </cell>
        </row>
        <row r="874">
          <cell r="A874">
            <v>1216527</v>
          </cell>
          <cell r="B874" t="str">
            <v>CKP</v>
          </cell>
          <cell r="C874">
            <v>875</v>
          </cell>
          <cell r="D874">
            <v>1216526.6174000001</v>
          </cell>
          <cell r="E874">
            <v>842551.95149999997</v>
          </cell>
          <cell r="F874">
            <v>2358.451</v>
          </cell>
          <cell r="G874" t="str">
            <v>CKP</v>
          </cell>
        </row>
        <row r="875">
          <cell r="A875">
            <v>1216530</v>
          </cell>
          <cell r="B875" t="str">
            <v>A</v>
          </cell>
          <cell r="C875">
            <v>876</v>
          </cell>
          <cell r="D875">
            <v>1216529.517</v>
          </cell>
          <cell r="E875">
            <v>842565.29700000002</v>
          </cell>
          <cell r="F875">
            <v>2362.3420000000001</v>
          </cell>
          <cell r="G875" t="str">
            <v>A</v>
          </cell>
        </row>
        <row r="876">
          <cell r="A876">
            <v>1216530</v>
          </cell>
          <cell r="B876" t="str">
            <v>B</v>
          </cell>
          <cell r="C876">
            <v>877</v>
          </cell>
          <cell r="D876">
            <v>1216529.5600999999</v>
          </cell>
          <cell r="E876">
            <v>842565.29189999995</v>
          </cell>
          <cell r="F876">
            <v>2362.087</v>
          </cell>
          <cell r="G876" t="str">
            <v>B</v>
          </cell>
        </row>
        <row r="877">
          <cell r="A877">
            <v>1216531</v>
          </cell>
          <cell r="B877" t="str">
            <v>EP</v>
          </cell>
          <cell r="C877">
            <v>878</v>
          </cell>
          <cell r="D877">
            <v>1216531.4645</v>
          </cell>
          <cell r="E877">
            <v>842563.39229999995</v>
          </cell>
          <cell r="F877">
            <v>2362.61</v>
          </cell>
          <cell r="G877" t="str">
            <v>EP</v>
          </cell>
        </row>
        <row r="878">
          <cell r="A878">
            <v>1216533</v>
          </cell>
          <cell r="B878" t="str">
            <v>E</v>
          </cell>
          <cell r="C878">
            <v>879</v>
          </cell>
          <cell r="D878">
            <v>1216532.76</v>
          </cell>
          <cell r="E878">
            <v>842565.32050000003</v>
          </cell>
          <cell r="F878">
            <v>2362.4180000000001</v>
          </cell>
          <cell r="G878" t="str">
            <v>E</v>
          </cell>
        </row>
        <row r="879">
          <cell r="A879">
            <v>1216534</v>
          </cell>
          <cell r="B879" t="str">
            <v>B</v>
          </cell>
          <cell r="C879">
            <v>880</v>
          </cell>
          <cell r="D879">
            <v>1216533.9066999999</v>
          </cell>
          <cell r="E879">
            <v>842567.14309999999</v>
          </cell>
          <cell r="F879">
            <v>2362.4</v>
          </cell>
          <cell r="G879" t="str">
            <v>B</v>
          </cell>
        </row>
        <row r="880">
          <cell r="A880">
            <v>1216534</v>
          </cell>
          <cell r="B880" t="str">
            <v>A</v>
          </cell>
          <cell r="C880">
            <v>881</v>
          </cell>
          <cell r="D880">
            <v>1216533.9351999999</v>
          </cell>
          <cell r="E880">
            <v>842567.21699999995</v>
          </cell>
          <cell r="F880">
            <v>2362.5659999999998</v>
          </cell>
          <cell r="G880" t="str">
            <v>A</v>
          </cell>
        </row>
        <row r="881">
          <cell r="A881">
            <v>1216534</v>
          </cell>
          <cell r="B881" t="str">
            <v>P</v>
          </cell>
          <cell r="C881">
            <v>882</v>
          </cell>
          <cell r="D881">
            <v>1216534.1934</v>
          </cell>
          <cell r="E881">
            <v>842567.50159999996</v>
          </cell>
          <cell r="F881">
            <v>2362.5749999999998</v>
          </cell>
          <cell r="G881" t="str">
            <v>P</v>
          </cell>
        </row>
        <row r="882">
          <cell r="A882">
            <v>1216534</v>
          </cell>
          <cell r="B882" t="str">
            <v>D-883</v>
          </cell>
          <cell r="C882">
            <v>883</v>
          </cell>
          <cell r="D882">
            <v>1216533.9197</v>
          </cell>
          <cell r="E882">
            <v>842515.01240000001</v>
          </cell>
          <cell r="F882">
            <v>2350.902</v>
          </cell>
          <cell r="G882" t="str">
            <v>D-883</v>
          </cell>
        </row>
        <row r="883">
          <cell r="A883">
            <v>1216534</v>
          </cell>
          <cell r="B883" t="str">
            <v>PZ40</v>
          </cell>
          <cell r="C883">
            <v>884</v>
          </cell>
          <cell r="D883">
            <v>1216534.3001999999</v>
          </cell>
          <cell r="E883">
            <v>842515.15150000004</v>
          </cell>
          <cell r="F883">
            <v>2350.9140000000002</v>
          </cell>
          <cell r="G883" t="str">
            <v>PZ40</v>
          </cell>
        </row>
        <row r="884">
          <cell r="A884">
            <v>1216535</v>
          </cell>
          <cell r="B884" t="str">
            <v>NU</v>
          </cell>
          <cell r="C884">
            <v>885</v>
          </cell>
          <cell r="D884">
            <v>1216534.6416</v>
          </cell>
          <cell r="E884">
            <v>842515.32180000003</v>
          </cell>
          <cell r="F884">
            <v>2350.884</v>
          </cell>
          <cell r="G884" t="str">
            <v>NU</v>
          </cell>
        </row>
        <row r="885">
          <cell r="A885">
            <v>1216556</v>
          </cell>
          <cell r="B885" t="str">
            <v>P</v>
          </cell>
          <cell r="C885">
            <v>886</v>
          </cell>
          <cell r="D885">
            <v>1216556.3598</v>
          </cell>
          <cell r="E885">
            <v>842551.64740000002</v>
          </cell>
          <cell r="F885">
            <v>2365.41</v>
          </cell>
          <cell r="G885" t="str">
            <v>P</v>
          </cell>
        </row>
        <row r="886">
          <cell r="A886">
            <v>1216556</v>
          </cell>
          <cell r="B886" t="str">
            <v>PL</v>
          </cell>
          <cell r="C886">
            <v>887</v>
          </cell>
          <cell r="D886">
            <v>1216556.0453000001</v>
          </cell>
          <cell r="E886">
            <v>842551.24829999998</v>
          </cell>
          <cell r="F886">
            <v>2365.384</v>
          </cell>
          <cell r="G886" t="str">
            <v>PL</v>
          </cell>
        </row>
        <row r="887">
          <cell r="A887">
            <v>1216556</v>
          </cell>
          <cell r="B887" t="str">
            <v>B</v>
          </cell>
          <cell r="C887">
            <v>888</v>
          </cell>
          <cell r="D887">
            <v>1216555.9169000001</v>
          </cell>
          <cell r="E887">
            <v>842551.18799999997</v>
          </cell>
          <cell r="F887">
            <v>2365.2289999999998</v>
          </cell>
          <cell r="G887" t="str">
            <v>B</v>
          </cell>
        </row>
        <row r="888">
          <cell r="A888">
            <v>1216554</v>
          </cell>
          <cell r="B888" t="str">
            <v>B</v>
          </cell>
          <cell r="C888">
            <v>889</v>
          </cell>
          <cell r="D888">
            <v>1216553.6096999999</v>
          </cell>
          <cell r="E888">
            <v>842547.5649</v>
          </cell>
          <cell r="F888">
            <v>2365.2959999999998</v>
          </cell>
          <cell r="G888" t="str">
            <v>B</v>
          </cell>
        </row>
        <row r="889">
          <cell r="A889">
            <v>1216554</v>
          </cell>
          <cell r="B889" t="str">
            <v>A</v>
          </cell>
          <cell r="C889">
            <v>890</v>
          </cell>
          <cell r="D889">
            <v>1216553.6055999999</v>
          </cell>
          <cell r="E889">
            <v>842547.45909999998</v>
          </cell>
          <cell r="F889">
            <v>2365.4549999999999</v>
          </cell>
          <cell r="G889" t="str">
            <v>A</v>
          </cell>
        </row>
        <row r="890">
          <cell r="A890">
            <v>1216553</v>
          </cell>
          <cell r="B890" t="str">
            <v>P</v>
          </cell>
          <cell r="C890">
            <v>891</v>
          </cell>
          <cell r="D890">
            <v>1216553.2831999999</v>
          </cell>
          <cell r="E890">
            <v>842547.13970000006</v>
          </cell>
          <cell r="F890">
            <v>2365.4830000000002</v>
          </cell>
          <cell r="G890" t="str">
            <v>P</v>
          </cell>
        </row>
        <row r="891">
          <cell r="A891">
            <v>1216555</v>
          </cell>
          <cell r="B891" t="str">
            <v>E</v>
          </cell>
          <cell r="C891">
            <v>892</v>
          </cell>
          <cell r="D891">
            <v>1216554.8769</v>
          </cell>
          <cell r="E891">
            <v>842549.31019999995</v>
          </cell>
          <cell r="F891">
            <v>2365.2539999999999</v>
          </cell>
          <cell r="G891" t="str">
            <v>E</v>
          </cell>
        </row>
        <row r="892">
          <cell r="A892">
            <v>1216564</v>
          </cell>
          <cell r="B892" t="str">
            <v>PT</v>
          </cell>
          <cell r="C892">
            <v>893</v>
          </cell>
          <cell r="D892">
            <v>1216563.9387000001</v>
          </cell>
          <cell r="E892">
            <v>842540.99659999995</v>
          </cell>
          <cell r="F892">
            <v>2366.069</v>
          </cell>
          <cell r="G892" t="str">
            <v>PT</v>
          </cell>
        </row>
        <row r="893">
          <cell r="A893">
            <v>1216588</v>
          </cell>
          <cell r="B893" t="str">
            <v>A</v>
          </cell>
          <cell r="C893">
            <v>894</v>
          </cell>
          <cell r="D893">
            <v>1216587.5758</v>
          </cell>
          <cell r="E893">
            <v>842529.96039999998</v>
          </cell>
          <cell r="F893">
            <v>2367.2649999999999</v>
          </cell>
          <cell r="G893" t="str">
            <v>A</v>
          </cell>
        </row>
        <row r="894">
          <cell r="A894">
            <v>1216526</v>
          </cell>
          <cell r="B894" t="str">
            <v>T3</v>
          </cell>
          <cell r="C894">
            <v>895</v>
          </cell>
          <cell r="D894">
            <v>1216525.8865</v>
          </cell>
          <cell r="E894">
            <v>842572.11829999997</v>
          </cell>
          <cell r="F894">
            <v>2361.7669999999998</v>
          </cell>
          <cell r="G894" t="str">
            <v>T3</v>
          </cell>
        </row>
        <row r="895">
          <cell r="A895">
            <v>1216586</v>
          </cell>
          <cell r="B895" t="str">
            <v>PZ7</v>
          </cell>
          <cell r="C895">
            <v>896</v>
          </cell>
          <cell r="D895">
            <v>1216585.8966000001</v>
          </cell>
          <cell r="E895">
            <v>842528.86919999996</v>
          </cell>
          <cell r="F895">
            <v>2367.2950000000001</v>
          </cell>
          <cell r="G895" t="str">
            <v>PZ7</v>
          </cell>
        </row>
        <row r="896">
          <cell r="A896">
            <v>1216586</v>
          </cell>
          <cell r="B896" t="str">
            <v>NV</v>
          </cell>
          <cell r="C896">
            <v>897</v>
          </cell>
          <cell r="D896">
            <v>1216585.6986</v>
          </cell>
          <cell r="E896">
            <v>842528.5442</v>
          </cell>
          <cell r="F896">
            <v>2367.248</v>
          </cell>
          <cell r="G896" t="str">
            <v>NV</v>
          </cell>
        </row>
        <row r="897">
          <cell r="A897">
            <v>1216586</v>
          </cell>
          <cell r="B897" t="str">
            <v>D-898</v>
          </cell>
          <cell r="C897">
            <v>898</v>
          </cell>
          <cell r="D897">
            <v>1216585.7666</v>
          </cell>
          <cell r="E897">
            <v>842526.99730000005</v>
          </cell>
          <cell r="F897">
            <v>2367.2890000000002</v>
          </cell>
          <cell r="G897" t="str">
            <v>D-898</v>
          </cell>
        </row>
        <row r="898">
          <cell r="A898">
            <v>1216400</v>
          </cell>
          <cell r="B898" t="str">
            <v>D-899</v>
          </cell>
          <cell r="C898">
            <v>899</v>
          </cell>
          <cell r="D898">
            <v>1216399.5996000001</v>
          </cell>
          <cell r="E898">
            <v>842477.37849999999</v>
          </cell>
          <cell r="F898">
            <v>2351.549</v>
          </cell>
          <cell r="G898" t="str">
            <v>D-899</v>
          </cell>
        </row>
        <row r="899">
          <cell r="A899">
            <v>1216378</v>
          </cell>
          <cell r="B899" t="str">
            <v>D-900</v>
          </cell>
          <cell r="C899">
            <v>900</v>
          </cell>
          <cell r="D899">
            <v>1216378.4139</v>
          </cell>
          <cell r="E899">
            <v>842485.13619999995</v>
          </cell>
          <cell r="F899">
            <v>2353.3980000000001</v>
          </cell>
          <cell r="G899" t="str">
            <v>D-900</v>
          </cell>
        </row>
        <row r="900">
          <cell r="A900">
            <v>1216533</v>
          </cell>
          <cell r="B900" t="str">
            <v>MU</v>
          </cell>
          <cell r="C900">
            <v>901</v>
          </cell>
          <cell r="D900">
            <v>1216533.1373000001</v>
          </cell>
          <cell r="E900">
            <v>842546.01060000004</v>
          </cell>
          <cell r="F900">
            <v>2356.7530000000002</v>
          </cell>
          <cell r="G900" t="str">
            <v>MU</v>
          </cell>
        </row>
        <row r="901">
          <cell r="A901">
            <v>1216533</v>
          </cell>
          <cell r="B901" t="str">
            <v>MU</v>
          </cell>
          <cell r="C901">
            <v>902</v>
          </cell>
          <cell r="D901">
            <v>1216532.5477</v>
          </cell>
          <cell r="E901">
            <v>842545.80850000004</v>
          </cell>
          <cell r="F901">
            <v>2356.7339999999999</v>
          </cell>
          <cell r="G901" t="str">
            <v>MU</v>
          </cell>
        </row>
        <row r="902">
          <cell r="A902">
            <v>1216533</v>
          </cell>
          <cell r="B902" t="str">
            <v>MU</v>
          </cell>
          <cell r="C902">
            <v>903</v>
          </cell>
          <cell r="D902">
            <v>1216532.9517000001</v>
          </cell>
          <cell r="E902">
            <v>842537.14569999999</v>
          </cell>
          <cell r="F902">
            <v>2355.201</v>
          </cell>
          <cell r="G902" t="str">
            <v>MU</v>
          </cell>
        </row>
        <row r="903">
          <cell r="A903">
            <v>1216530</v>
          </cell>
          <cell r="B903" t="str">
            <v>P</v>
          </cell>
          <cell r="C903">
            <v>904</v>
          </cell>
          <cell r="D903">
            <v>1216529.5591</v>
          </cell>
          <cell r="E903">
            <v>842560.43090000004</v>
          </cell>
          <cell r="F903">
            <v>2362.27</v>
          </cell>
          <cell r="G903" t="str">
            <v>P</v>
          </cell>
        </row>
        <row r="904">
          <cell r="A904">
            <v>1216533</v>
          </cell>
          <cell r="B904" t="str">
            <v>P</v>
          </cell>
          <cell r="C904">
            <v>905</v>
          </cell>
          <cell r="D904">
            <v>1216532.9223</v>
          </cell>
          <cell r="E904">
            <v>842550.36399999994</v>
          </cell>
          <cell r="F904">
            <v>2358.1089999999999</v>
          </cell>
          <cell r="G904" t="str">
            <v>P</v>
          </cell>
        </row>
        <row r="905">
          <cell r="A905">
            <v>1216399</v>
          </cell>
          <cell r="B905" t="str">
            <v>D-906</v>
          </cell>
          <cell r="C905">
            <v>906</v>
          </cell>
          <cell r="D905">
            <v>1216398.8833000001</v>
          </cell>
          <cell r="E905">
            <v>842404.15280000004</v>
          </cell>
          <cell r="F905">
            <v>2359.8919999999998</v>
          </cell>
          <cell r="G905" t="str">
            <v>D-906</v>
          </cell>
        </row>
        <row r="906">
          <cell r="A906">
            <v>1216528</v>
          </cell>
          <cell r="B906" t="str">
            <v>D-282</v>
          </cell>
          <cell r="C906">
            <v>907</v>
          </cell>
          <cell r="D906">
            <v>1216527.7501000001</v>
          </cell>
          <cell r="E906">
            <v>842740.39309999999</v>
          </cell>
          <cell r="F906">
            <v>2360.027</v>
          </cell>
          <cell r="G906" t="str">
            <v>D-282</v>
          </cell>
        </row>
        <row r="907">
          <cell r="A907">
            <v>1216596</v>
          </cell>
          <cell r="B907" t="str">
            <v>EP</v>
          </cell>
          <cell r="C907">
            <v>908</v>
          </cell>
          <cell r="D907">
            <v>1216595.898</v>
          </cell>
          <cell r="E907">
            <v>842709.66760000004</v>
          </cell>
          <cell r="F907">
            <v>2365.096</v>
          </cell>
          <cell r="G907" t="str">
            <v>EP</v>
          </cell>
        </row>
        <row r="908">
          <cell r="A908">
            <v>1216601</v>
          </cell>
          <cell r="B908" t="str">
            <v>EP</v>
          </cell>
          <cell r="C908">
            <v>909</v>
          </cell>
          <cell r="D908">
            <v>1216600.6498</v>
          </cell>
          <cell r="E908">
            <v>842706.7611</v>
          </cell>
          <cell r="F908">
            <v>2365.3960000000002</v>
          </cell>
          <cell r="G908" t="str">
            <v>EP</v>
          </cell>
        </row>
        <row r="909">
          <cell r="A909">
            <v>1216598</v>
          </cell>
          <cell r="B909" t="str">
            <v>EP</v>
          </cell>
          <cell r="C909">
            <v>910</v>
          </cell>
          <cell r="D909">
            <v>1216597.6610999999</v>
          </cell>
          <cell r="E909">
            <v>842701.39509999997</v>
          </cell>
          <cell r="F909">
            <v>2365.4009999999998</v>
          </cell>
          <cell r="G909" t="str">
            <v>EP</v>
          </cell>
        </row>
        <row r="910">
          <cell r="A910">
            <v>1216581</v>
          </cell>
          <cell r="B910" t="str">
            <v>A</v>
          </cell>
          <cell r="C910">
            <v>911</v>
          </cell>
          <cell r="D910">
            <v>1216581.3281</v>
          </cell>
          <cell r="E910">
            <v>842708.32590000005</v>
          </cell>
          <cell r="F910">
            <v>2363.9549999999999</v>
          </cell>
          <cell r="G910" t="str">
            <v>A</v>
          </cell>
        </row>
        <row r="911">
          <cell r="A911">
            <v>1216581</v>
          </cell>
          <cell r="B911" t="str">
            <v>B</v>
          </cell>
          <cell r="C911">
            <v>912</v>
          </cell>
          <cell r="D911">
            <v>1216581.4526</v>
          </cell>
          <cell r="E911">
            <v>842707.92339999997</v>
          </cell>
          <cell r="F911">
            <v>2363.8910000000001</v>
          </cell>
          <cell r="G911" t="str">
            <v>B</v>
          </cell>
        </row>
        <row r="912">
          <cell r="A912">
            <v>1216596</v>
          </cell>
          <cell r="B912" t="str">
            <v>B</v>
          </cell>
          <cell r="C912">
            <v>913</v>
          </cell>
          <cell r="D912">
            <v>1216596.2586999999</v>
          </cell>
          <cell r="E912">
            <v>842703.04009999998</v>
          </cell>
          <cell r="F912">
            <v>2365.1770000000001</v>
          </cell>
          <cell r="G912" t="str">
            <v>B</v>
          </cell>
        </row>
        <row r="913">
          <cell r="A913">
            <v>1216596</v>
          </cell>
          <cell r="B913" t="str">
            <v>A</v>
          </cell>
          <cell r="C913">
            <v>914</v>
          </cell>
          <cell r="D913">
            <v>1216596.2993000001</v>
          </cell>
          <cell r="E913">
            <v>842702.96640000003</v>
          </cell>
          <cell r="F913">
            <v>2365.3380000000002</v>
          </cell>
          <cell r="G913" t="str">
            <v>A</v>
          </cell>
        </row>
        <row r="914">
          <cell r="A914">
            <v>1216596</v>
          </cell>
          <cell r="B914" t="str">
            <v>A</v>
          </cell>
          <cell r="C914">
            <v>915</v>
          </cell>
          <cell r="D914">
            <v>1216595.6583</v>
          </cell>
          <cell r="E914">
            <v>842702.82310000004</v>
          </cell>
          <cell r="F914">
            <v>2365.3110000000001</v>
          </cell>
          <cell r="G914" t="str">
            <v>A</v>
          </cell>
        </row>
        <row r="915">
          <cell r="A915">
            <v>1216584</v>
          </cell>
          <cell r="B915" t="str">
            <v>E</v>
          </cell>
          <cell r="C915">
            <v>916</v>
          </cell>
          <cell r="D915">
            <v>1216584.2082</v>
          </cell>
          <cell r="E915">
            <v>842706.6287</v>
          </cell>
          <cell r="F915">
            <v>2364.1709999999998</v>
          </cell>
          <cell r="G915" t="str">
            <v>E</v>
          </cell>
        </row>
        <row r="916">
          <cell r="A916">
            <v>1216596</v>
          </cell>
          <cell r="B916" t="str">
            <v>B</v>
          </cell>
          <cell r="C916">
            <v>917</v>
          </cell>
          <cell r="D916">
            <v>1216595.5545999999</v>
          </cell>
          <cell r="E916">
            <v>842702.74170000001</v>
          </cell>
          <cell r="F916">
            <v>2365.123</v>
          </cell>
          <cell r="G916" t="str">
            <v>B</v>
          </cell>
        </row>
        <row r="917">
          <cell r="A917">
            <v>1216574</v>
          </cell>
          <cell r="B917" t="str">
            <v>AJ</v>
          </cell>
          <cell r="C917">
            <v>918</v>
          </cell>
          <cell r="D917">
            <v>1216573.9510999999</v>
          </cell>
          <cell r="E917">
            <v>842706.99659999995</v>
          </cell>
          <cell r="F917">
            <v>2363.5790000000002</v>
          </cell>
          <cell r="G917" t="str">
            <v>AJ</v>
          </cell>
        </row>
        <row r="918">
          <cell r="A918">
            <v>1216588</v>
          </cell>
          <cell r="B918" t="str">
            <v>PL</v>
          </cell>
          <cell r="C918">
            <v>919</v>
          </cell>
          <cell r="D918">
            <v>1216587.7047999999</v>
          </cell>
          <cell r="E918">
            <v>842687.43050000002</v>
          </cell>
          <cell r="F918">
            <v>2365.2649999999999</v>
          </cell>
          <cell r="G918" t="str">
            <v>PL</v>
          </cell>
        </row>
        <row r="919">
          <cell r="A919">
            <v>1216570</v>
          </cell>
          <cell r="B919" t="str">
            <v>AJ</v>
          </cell>
          <cell r="C919">
            <v>920</v>
          </cell>
          <cell r="D919">
            <v>1216569.5711000001</v>
          </cell>
          <cell r="E919">
            <v>842698.84710000001</v>
          </cell>
          <cell r="F919">
            <v>2363.3110000000001</v>
          </cell>
          <cell r="G919" t="str">
            <v>AJ</v>
          </cell>
        </row>
        <row r="920">
          <cell r="A920">
            <v>1216589</v>
          </cell>
          <cell r="B920" t="str">
            <v>P</v>
          </cell>
          <cell r="C920">
            <v>921</v>
          </cell>
          <cell r="D920">
            <v>1216589.0645999999</v>
          </cell>
          <cell r="E920">
            <v>842685.30729999999</v>
          </cell>
          <cell r="F920">
            <v>2365.364</v>
          </cell>
          <cell r="G920" t="str">
            <v>P</v>
          </cell>
        </row>
        <row r="921">
          <cell r="A921">
            <v>1216571</v>
          </cell>
          <cell r="B921" t="str">
            <v>AJ</v>
          </cell>
          <cell r="C921">
            <v>922</v>
          </cell>
          <cell r="D921">
            <v>1216571.4162000001</v>
          </cell>
          <cell r="E921">
            <v>842693.57369999995</v>
          </cell>
          <cell r="F921">
            <v>2363.5169999999998</v>
          </cell>
          <cell r="G921" t="str">
            <v>AJ</v>
          </cell>
        </row>
        <row r="922">
          <cell r="A922">
            <v>1216567</v>
          </cell>
          <cell r="B922" t="str">
            <v>AJ</v>
          </cell>
          <cell r="C922">
            <v>923</v>
          </cell>
          <cell r="D922">
            <v>1216566.6388000001</v>
          </cell>
          <cell r="E922">
            <v>842684.69240000006</v>
          </cell>
          <cell r="F922">
            <v>2363.373</v>
          </cell>
          <cell r="G922" t="str">
            <v>AJ</v>
          </cell>
        </row>
        <row r="923">
          <cell r="A923">
            <v>1216580</v>
          </cell>
          <cell r="B923" t="str">
            <v>ESC</v>
          </cell>
          <cell r="C923">
            <v>924</v>
          </cell>
          <cell r="D923">
            <v>1216580.2183999999</v>
          </cell>
          <cell r="E923">
            <v>842684.42859999998</v>
          </cell>
          <cell r="F923">
            <v>2365.7350000000001</v>
          </cell>
          <cell r="G923" t="str">
            <v>ESC</v>
          </cell>
        </row>
        <row r="924">
          <cell r="A924">
            <v>1216553</v>
          </cell>
          <cell r="B924" t="str">
            <v>FNT</v>
          </cell>
          <cell r="C924">
            <v>925</v>
          </cell>
          <cell r="D924">
            <v>1216552.9084999999</v>
          </cell>
          <cell r="E924">
            <v>842683.82759999996</v>
          </cell>
          <cell r="F924">
            <v>2362.77</v>
          </cell>
          <cell r="G924" t="str">
            <v>FNT</v>
          </cell>
        </row>
        <row r="925">
          <cell r="A925">
            <v>1216555</v>
          </cell>
          <cell r="B925" t="str">
            <v>FNT</v>
          </cell>
          <cell r="C925">
            <v>926</v>
          </cell>
          <cell r="D925">
            <v>1216554.6494</v>
          </cell>
          <cell r="E925">
            <v>842686.59840000002</v>
          </cell>
          <cell r="F925">
            <v>2362.7689999999998</v>
          </cell>
          <cell r="G925" t="str">
            <v>FNT</v>
          </cell>
        </row>
        <row r="926">
          <cell r="A926">
            <v>1216554</v>
          </cell>
          <cell r="B926" t="str">
            <v>FNT</v>
          </cell>
          <cell r="C926">
            <v>927</v>
          </cell>
          <cell r="D926">
            <v>1216554.1402</v>
          </cell>
          <cell r="E926">
            <v>842684.16540000006</v>
          </cell>
          <cell r="F926">
            <v>2362.7750000000001</v>
          </cell>
          <cell r="G926" t="str">
            <v>FNT</v>
          </cell>
        </row>
        <row r="927">
          <cell r="A927">
            <v>1216580</v>
          </cell>
          <cell r="B927" t="str">
            <v>F</v>
          </cell>
          <cell r="C927">
            <v>928</v>
          </cell>
          <cell r="D927">
            <v>1216580.4739999999</v>
          </cell>
          <cell r="E927">
            <v>842683.81689999998</v>
          </cell>
          <cell r="F927">
            <v>2365.7579999999998</v>
          </cell>
          <cell r="G927" t="str">
            <v>F</v>
          </cell>
        </row>
        <row r="928">
          <cell r="A928">
            <v>1216570</v>
          </cell>
          <cell r="B928" t="str">
            <v>A</v>
          </cell>
          <cell r="C928">
            <v>929</v>
          </cell>
          <cell r="D928">
            <v>1216570.4754999999</v>
          </cell>
          <cell r="E928">
            <v>842688.28590000002</v>
          </cell>
          <cell r="F928">
            <v>2363.5279999999998</v>
          </cell>
          <cell r="G928" t="str">
            <v>A</v>
          </cell>
        </row>
        <row r="929">
          <cell r="A929">
            <v>1216570</v>
          </cell>
          <cell r="B929" t="str">
            <v>B</v>
          </cell>
          <cell r="C929">
            <v>930</v>
          </cell>
          <cell r="D929">
            <v>1216570.2555</v>
          </cell>
          <cell r="E929">
            <v>842687.804</v>
          </cell>
          <cell r="F929">
            <v>2363.4110000000001</v>
          </cell>
          <cell r="G929" t="str">
            <v>B</v>
          </cell>
        </row>
        <row r="930">
          <cell r="A930">
            <v>1216579</v>
          </cell>
          <cell r="B930" t="str">
            <v>PL</v>
          </cell>
          <cell r="C930">
            <v>931</v>
          </cell>
          <cell r="D930">
            <v>1216578.8557</v>
          </cell>
          <cell r="E930">
            <v>842687.92050000001</v>
          </cell>
          <cell r="F930">
            <v>2363.9520000000002</v>
          </cell>
          <cell r="G930" t="str">
            <v>PL</v>
          </cell>
        </row>
        <row r="931">
          <cell r="A931">
            <v>1216574</v>
          </cell>
          <cell r="B931" t="str">
            <v>E</v>
          </cell>
          <cell r="C931">
            <v>932</v>
          </cell>
          <cell r="D931">
            <v>1216573.5543</v>
          </cell>
          <cell r="E931">
            <v>842686.70279999997</v>
          </cell>
          <cell r="F931">
            <v>2363.56</v>
          </cell>
          <cell r="G931" t="str">
            <v>E</v>
          </cell>
        </row>
        <row r="932">
          <cell r="A932">
            <v>1216579</v>
          </cell>
          <cell r="B932" t="str">
            <v>ESC</v>
          </cell>
          <cell r="C932">
            <v>933</v>
          </cell>
          <cell r="D932">
            <v>1216578.5086000001</v>
          </cell>
          <cell r="E932">
            <v>842688.41379999998</v>
          </cell>
          <cell r="F932">
            <v>2363.8380000000002</v>
          </cell>
          <cell r="G932" t="str">
            <v>ESC</v>
          </cell>
        </row>
        <row r="933">
          <cell r="A933">
            <v>1216580</v>
          </cell>
          <cell r="B933" t="str">
            <v>B</v>
          </cell>
          <cell r="C933">
            <v>934</v>
          </cell>
          <cell r="D933">
            <v>1216579.8766000001</v>
          </cell>
          <cell r="E933">
            <v>842691.01969999995</v>
          </cell>
          <cell r="F933">
            <v>2364.172</v>
          </cell>
          <cell r="G933" t="str">
            <v>B</v>
          </cell>
        </row>
        <row r="934">
          <cell r="A934">
            <v>1216576</v>
          </cell>
          <cell r="B934" t="str">
            <v>B</v>
          </cell>
          <cell r="C934">
            <v>935</v>
          </cell>
          <cell r="D934">
            <v>1216575.8443</v>
          </cell>
          <cell r="E934">
            <v>842683.696</v>
          </cell>
          <cell r="F934">
            <v>2363.7179999999998</v>
          </cell>
          <cell r="G934" t="str">
            <v>B</v>
          </cell>
        </row>
        <row r="935">
          <cell r="A935">
            <v>1216582</v>
          </cell>
          <cell r="B935" t="str">
            <v>B</v>
          </cell>
          <cell r="C935">
            <v>936</v>
          </cell>
          <cell r="D935">
            <v>1216582.3702</v>
          </cell>
          <cell r="E935">
            <v>842689.58600000001</v>
          </cell>
          <cell r="F935">
            <v>2364.3629999999998</v>
          </cell>
          <cell r="G935" t="str">
            <v>B</v>
          </cell>
        </row>
        <row r="936">
          <cell r="A936">
            <v>1216581</v>
          </cell>
          <cell r="B936" t="str">
            <v>B</v>
          </cell>
          <cell r="C936">
            <v>937</v>
          </cell>
          <cell r="D936">
            <v>1216580.9748</v>
          </cell>
          <cell r="E936">
            <v>842687.07609999995</v>
          </cell>
          <cell r="F936">
            <v>2364.357</v>
          </cell>
          <cell r="G936" t="str">
            <v>B</v>
          </cell>
        </row>
        <row r="937">
          <cell r="A937">
            <v>1216597</v>
          </cell>
          <cell r="B937" t="str">
            <v>T3</v>
          </cell>
          <cell r="C937">
            <v>938</v>
          </cell>
          <cell r="D937">
            <v>1216596.5621</v>
          </cell>
          <cell r="E937">
            <v>842707.43660000002</v>
          </cell>
          <cell r="F937">
            <v>2365.0889999999999</v>
          </cell>
          <cell r="G937" t="str">
            <v>T3</v>
          </cell>
        </row>
        <row r="938">
          <cell r="A938">
            <v>1216605</v>
          </cell>
          <cell r="B938" t="str">
            <v>P</v>
          </cell>
          <cell r="C938">
            <v>939</v>
          </cell>
          <cell r="D938">
            <v>1216605.4338</v>
          </cell>
          <cell r="E938">
            <v>842727.64049999998</v>
          </cell>
          <cell r="F938">
            <v>2365.018</v>
          </cell>
          <cell r="G938" t="str">
            <v>P</v>
          </cell>
        </row>
        <row r="939">
          <cell r="A939">
            <v>1216610</v>
          </cell>
          <cell r="B939" t="str">
            <v>P</v>
          </cell>
          <cell r="C939">
            <v>940</v>
          </cell>
          <cell r="D939">
            <v>1216610.3023999999</v>
          </cell>
          <cell r="E939">
            <v>842724.46779999998</v>
          </cell>
          <cell r="F939">
            <v>2365.134</v>
          </cell>
          <cell r="G939" t="str">
            <v>P</v>
          </cell>
        </row>
        <row r="940">
          <cell r="A940">
            <v>1216606</v>
          </cell>
          <cell r="B940" t="str">
            <v>PL</v>
          </cell>
          <cell r="C940">
            <v>941</v>
          </cell>
          <cell r="D940">
            <v>1216606.1303999999</v>
          </cell>
          <cell r="E940">
            <v>842727.20499999996</v>
          </cell>
          <cell r="F940">
            <v>2364.9940000000001</v>
          </cell>
          <cell r="G940" t="str">
            <v>PL</v>
          </cell>
        </row>
        <row r="941">
          <cell r="A941">
            <v>1216610</v>
          </cell>
          <cell r="B941" t="str">
            <v>A</v>
          </cell>
          <cell r="C941">
            <v>942</v>
          </cell>
          <cell r="D941">
            <v>1216609.6735</v>
          </cell>
          <cell r="E941">
            <v>842724.73589999997</v>
          </cell>
          <cell r="F941">
            <v>2365.1089999999999</v>
          </cell>
          <cell r="G941" t="str">
            <v>A</v>
          </cell>
        </row>
        <row r="942">
          <cell r="A942">
            <v>1216610</v>
          </cell>
          <cell r="B942" t="str">
            <v>B</v>
          </cell>
          <cell r="C942">
            <v>943</v>
          </cell>
          <cell r="D942">
            <v>1216609.6921999999</v>
          </cell>
          <cell r="E942">
            <v>842724.87540000002</v>
          </cell>
          <cell r="F942">
            <v>2364.9670000000001</v>
          </cell>
          <cell r="G942" t="str">
            <v>B</v>
          </cell>
        </row>
        <row r="943">
          <cell r="A943">
            <v>1216606</v>
          </cell>
          <cell r="B943" t="str">
            <v>B</v>
          </cell>
          <cell r="C943">
            <v>944</v>
          </cell>
          <cell r="D943">
            <v>1216606.1029000001</v>
          </cell>
          <cell r="E943">
            <v>842726.69839999999</v>
          </cell>
          <cell r="F943">
            <v>2364.9389999999999</v>
          </cell>
          <cell r="G943" t="str">
            <v>B</v>
          </cell>
        </row>
        <row r="944">
          <cell r="A944">
            <v>1216608</v>
          </cell>
          <cell r="B944" t="str">
            <v>E</v>
          </cell>
          <cell r="C944">
            <v>945</v>
          </cell>
          <cell r="D944">
            <v>1216607.9325000001</v>
          </cell>
          <cell r="E944">
            <v>842725.97519999999</v>
          </cell>
          <cell r="F944">
            <v>2364.9490000000001</v>
          </cell>
          <cell r="G944" t="str">
            <v>E</v>
          </cell>
        </row>
        <row r="945">
          <cell r="A945">
            <v>1216613</v>
          </cell>
          <cell r="B945" t="str">
            <v>EP</v>
          </cell>
          <cell r="C945">
            <v>946</v>
          </cell>
          <cell r="D945">
            <v>1216612.8663000001</v>
          </cell>
          <cell r="E945">
            <v>842741.20109999995</v>
          </cell>
          <cell r="F945">
            <v>2364.8510000000001</v>
          </cell>
          <cell r="G945" t="str">
            <v>EP</v>
          </cell>
        </row>
        <row r="946">
          <cell r="A946">
            <v>1216623</v>
          </cell>
          <cell r="B946" t="str">
            <v>EP</v>
          </cell>
          <cell r="C946">
            <v>947</v>
          </cell>
          <cell r="D946">
            <v>1216622.9509999999</v>
          </cell>
          <cell r="E946">
            <v>842747.54969999997</v>
          </cell>
          <cell r="F946">
            <v>2365.049</v>
          </cell>
          <cell r="G946" t="str">
            <v>EP</v>
          </cell>
        </row>
        <row r="947">
          <cell r="A947">
            <v>1216622</v>
          </cell>
          <cell r="B947" t="str">
            <v>A</v>
          </cell>
          <cell r="C947">
            <v>948</v>
          </cell>
          <cell r="D947">
            <v>1216622.1273000001</v>
          </cell>
          <cell r="E947">
            <v>842747.45129999996</v>
          </cell>
          <cell r="F947">
            <v>2364.8649999999998</v>
          </cell>
          <cell r="G947" t="str">
            <v>A</v>
          </cell>
        </row>
        <row r="948">
          <cell r="A948">
            <v>1216624</v>
          </cell>
          <cell r="B948" t="str">
            <v>PL</v>
          </cell>
          <cell r="C948">
            <v>949</v>
          </cell>
          <cell r="D948">
            <v>1216624.1605</v>
          </cell>
          <cell r="E948">
            <v>842759.29709999997</v>
          </cell>
          <cell r="F948">
            <v>2364.6350000000002</v>
          </cell>
          <cell r="G948" t="str">
            <v>PL</v>
          </cell>
        </row>
        <row r="949">
          <cell r="A949">
            <v>1216622</v>
          </cell>
          <cell r="B949" t="str">
            <v>B</v>
          </cell>
          <cell r="C949">
            <v>950</v>
          </cell>
          <cell r="D949">
            <v>1216622.0771000001</v>
          </cell>
          <cell r="E949">
            <v>842747.46620000002</v>
          </cell>
          <cell r="F949">
            <v>2364.7199999999998</v>
          </cell>
          <cell r="G949" t="str">
            <v>B</v>
          </cell>
        </row>
        <row r="950">
          <cell r="A950">
            <v>1216625</v>
          </cell>
          <cell r="B950" t="str">
            <v>EP-Ml</v>
          </cell>
          <cell r="C950">
            <v>951</v>
          </cell>
          <cell r="D950">
            <v>1216625.4542</v>
          </cell>
          <cell r="E950">
            <v>842762.94689999998</v>
          </cell>
          <cell r="F950">
            <v>2364.6129999999998</v>
          </cell>
          <cell r="G950" t="str">
            <v>EP-Ml</v>
          </cell>
        </row>
        <row r="951">
          <cell r="A951">
            <v>1216631</v>
          </cell>
          <cell r="B951" t="str">
            <v>P</v>
          </cell>
          <cell r="C951">
            <v>952</v>
          </cell>
          <cell r="D951">
            <v>1216631.2324999999</v>
          </cell>
          <cell r="E951">
            <v>842762.32929999998</v>
          </cell>
          <cell r="F951">
            <v>2364.2800000000002</v>
          </cell>
          <cell r="G951" t="str">
            <v>P</v>
          </cell>
        </row>
        <row r="952">
          <cell r="A952">
            <v>1216626</v>
          </cell>
          <cell r="B952" t="str">
            <v>B</v>
          </cell>
          <cell r="C952">
            <v>953</v>
          </cell>
          <cell r="D952">
            <v>1216626.1421000001</v>
          </cell>
          <cell r="E952">
            <v>842762.6459</v>
          </cell>
          <cell r="F952">
            <v>2364.4340000000002</v>
          </cell>
          <cell r="G952" t="str">
            <v>B</v>
          </cell>
        </row>
        <row r="953">
          <cell r="A953">
            <v>1216628</v>
          </cell>
          <cell r="B953" t="str">
            <v>E</v>
          </cell>
          <cell r="C953">
            <v>954</v>
          </cell>
          <cell r="D953">
            <v>1216628.0615999999</v>
          </cell>
          <cell r="E953">
            <v>842761.89690000005</v>
          </cell>
          <cell r="F953">
            <v>2364.3339999999998</v>
          </cell>
          <cell r="G953" t="str">
            <v>E</v>
          </cell>
        </row>
        <row r="954">
          <cell r="A954">
            <v>1216630</v>
          </cell>
          <cell r="B954" t="str">
            <v>B</v>
          </cell>
          <cell r="C954">
            <v>955</v>
          </cell>
          <cell r="D954">
            <v>1216629.7001</v>
          </cell>
          <cell r="E954">
            <v>842760.89280000003</v>
          </cell>
          <cell r="F954">
            <v>2364.2570000000001</v>
          </cell>
          <cell r="G954" t="str">
            <v>B</v>
          </cell>
        </row>
        <row r="955">
          <cell r="A955">
            <v>1216618</v>
          </cell>
          <cell r="B955" t="str">
            <v>D-517</v>
          </cell>
          <cell r="C955">
            <v>956</v>
          </cell>
          <cell r="D955">
            <v>1216617.8493999999</v>
          </cell>
          <cell r="E955">
            <v>842740.95</v>
          </cell>
          <cell r="F955">
            <v>2364.6979999999999</v>
          </cell>
          <cell r="G955" t="str">
            <v>D-517</v>
          </cell>
        </row>
        <row r="956">
          <cell r="A956">
            <v>1216602</v>
          </cell>
          <cell r="B956" t="str">
            <v>PT</v>
          </cell>
          <cell r="C956">
            <v>957</v>
          </cell>
          <cell r="D956">
            <v>1216602.2886999999</v>
          </cell>
          <cell r="E956">
            <v>842699.67099999997</v>
          </cell>
          <cell r="F956">
            <v>2365.7510000000002</v>
          </cell>
          <cell r="G956" t="str">
            <v>PT</v>
          </cell>
        </row>
        <row r="957">
          <cell r="A957">
            <v>1216616</v>
          </cell>
          <cell r="B957" t="str">
            <v>PE</v>
          </cell>
          <cell r="C957">
            <v>958</v>
          </cell>
          <cell r="D957">
            <v>1216615.7819000001</v>
          </cell>
          <cell r="E957">
            <v>842697.8382</v>
          </cell>
          <cell r="F957">
            <v>2366.694</v>
          </cell>
          <cell r="G957" t="str">
            <v>PE</v>
          </cell>
        </row>
        <row r="958">
          <cell r="A958">
            <v>1216614</v>
          </cell>
          <cell r="B958" t="str">
            <v>P</v>
          </cell>
          <cell r="C958">
            <v>959</v>
          </cell>
          <cell r="D958">
            <v>1216614.1612</v>
          </cell>
          <cell r="E958">
            <v>842692.68599999999</v>
          </cell>
          <cell r="F958">
            <v>2366.8249999999998</v>
          </cell>
          <cell r="G958" t="str">
            <v>P</v>
          </cell>
        </row>
        <row r="959">
          <cell r="A959">
            <v>1216627</v>
          </cell>
          <cell r="B959" t="str">
            <v>P</v>
          </cell>
          <cell r="C959">
            <v>960</v>
          </cell>
          <cell r="D959">
            <v>1216627.0445000001</v>
          </cell>
          <cell r="E959">
            <v>842692.41639999999</v>
          </cell>
          <cell r="F959">
            <v>2367.6210000000001</v>
          </cell>
          <cell r="G959" t="str">
            <v>P</v>
          </cell>
        </row>
        <row r="960">
          <cell r="A960">
            <v>1216625</v>
          </cell>
          <cell r="B960" t="str">
            <v>P</v>
          </cell>
          <cell r="C960">
            <v>961</v>
          </cell>
          <cell r="D960">
            <v>1216624.5093</v>
          </cell>
          <cell r="E960">
            <v>842687.01950000005</v>
          </cell>
          <cell r="F960">
            <v>2367.7020000000002</v>
          </cell>
          <cell r="G960" t="str">
            <v>P</v>
          </cell>
        </row>
        <row r="961">
          <cell r="A961">
            <v>1216627</v>
          </cell>
          <cell r="B961" t="str">
            <v>A</v>
          </cell>
          <cell r="C961">
            <v>962</v>
          </cell>
          <cell r="D961">
            <v>1216626.9393</v>
          </cell>
          <cell r="E961">
            <v>842691.75749999995</v>
          </cell>
          <cell r="F961">
            <v>2367.6149999999998</v>
          </cell>
          <cell r="G961" t="str">
            <v>A</v>
          </cell>
        </row>
        <row r="962">
          <cell r="A962">
            <v>1216625</v>
          </cell>
          <cell r="B962" t="str">
            <v>A</v>
          </cell>
          <cell r="C962">
            <v>963</v>
          </cell>
          <cell r="D962">
            <v>1216624.8685000001</v>
          </cell>
          <cell r="E962">
            <v>842687.5882</v>
          </cell>
          <cell r="F962">
            <v>2367.6930000000002</v>
          </cell>
          <cell r="G962" t="str">
            <v>A</v>
          </cell>
        </row>
        <row r="963">
          <cell r="A963">
            <v>1216625</v>
          </cell>
          <cell r="B963" t="str">
            <v>B</v>
          </cell>
          <cell r="C963">
            <v>964</v>
          </cell>
          <cell r="D963">
            <v>1216624.9209</v>
          </cell>
          <cell r="E963">
            <v>842687.55830000003</v>
          </cell>
          <cell r="F963">
            <v>2367.6039999999998</v>
          </cell>
          <cell r="G963" t="str">
            <v>B</v>
          </cell>
        </row>
        <row r="964">
          <cell r="A964">
            <v>1216627</v>
          </cell>
          <cell r="B964" t="str">
            <v>B</v>
          </cell>
          <cell r="C964">
            <v>965</v>
          </cell>
          <cell r="D964">
            <v>1216627.1994</v>
          </cell>
          <cell r="E964">
            <v>842691.57709999999</v>
          </cell>
          <cell r="F964">
            <v>2367.538</v>
          </cell>
          <cell r="G964" t="str">
            <v>B</v>
          </cell>
        </row>
        <row r="965">
          <cell r="A965">
            <v>1216626</v>
          </cell>
          <cell r="B965" t="str">
            <v>E</v>
          </cell>
          <cell r="C965">
            <v>966</v>
          </cell>
          <cell r="D965">
            <v>1216626.2017000001</v>
          </cell>
          <cell r="E965">
            <v>842689.54669999995</v>
          </cell>
          <cell r="F965">
            <v>2367.59</v>
          </cell>
          <cell r="G965" t="str">
            <v>E</v>
          </cell>
        </row>
        <row r="966">
          <cell r="A966">
            <v>1216636</v>
          </cell>
          <cell r="B966" t="str">
            <v>PL</v>
          </cell>
          <cell r="C966">
            <v>967</v>
          </cell>
          <cell r="D966">
            <v>1216635.6370999999</v>
          </cell>
          <cell r="E966">
            <v>842687.19240000006</v>
          </cell>
          <cell r="F966">
            <v>2368.3389999999999</v>
          </cell>
          <cell r="G966" t="str">
            <v>PL</v>
          </cell>
        </row>
        <row r="967">
          <cell r="A967">
            <v>1216647</v>
          </cell>
          <cell r="B967" t="str">
            <v>P</v>
          </cell>
          <cell r="C967">
            <v>968</v>
          </cell>
          <cell r="D967">
            <v>1216647.237</v>
          </cell>
          <cell r="E967">
            <v>842681.48389999999</v>
          </cell>
          <cell r="F967">
            <v>2369.3829999999998</v>
          </cell>
          <cell r="G967" t="str">
            <v>P</v>
          </cell>
        </row>
        <row r="968">
          <cell r="A968">
            <v>1216647</v>
          </cell>
          <cell r="B968" t="str">
            <v>A</v>
          </cell>
          <cell r="C968">
            <v>969</v>
          </cell>
          <cell r="D968">
            <v>1216647.0674000001</v>
          </cell>
          <cell r="E968">
            <v>842680.83230000001</v>
          </cell>
          <cell r="F968">
            <v>2369.37</v>
          </cell>
          <cell r="G968" t="str">
            <v>A</v>
          </cell>
        </row>
        <row r="969">
          <cell r="A969">
            <v>1216647</v>
          </cell>
          <cell r="B969" t="str">
            <v>B</v>
          </cell>
          <cell r="C969">
            <v>970</v>
          </cell>
          <cell r="D969">
            <v>1216646.9904</v>
          </cell>
          <cell r="E969">
            <v>842680.82949999999</v>
          </cell>
          <cell r="F969">
            <v>2369.2570000000001</v>
          </cell>
          <cell r="G969" t="str">
            <v>B</v>
          </cell>
        </row>
        <row r="970">
          <cell r="A970">
            <v>1216645</v>
          </cell>
          <cell r="B970" t="str">
            <v>B</v>
          </cell>
          <cell r="C970">
            <v>971</v>
          </cell>
          <cell r="D970">
            <v>1216644.5506</v>
          </cell>
          <cell r="E970">
            <v>842676.8077</v>
          </cell>
          <cell r="F970">
            <v>2369.2739999999999</v>
          </cell>
          <cell r="G970" t="str">
            <v>B</v>
          </cell>
        </row>
        <row r="971">
          <cell r="A971">
            <v>1216645</v>
          </cell>
          <cell r="B971" t="str">
            <v>B</v>
          </cell>
          <cell r="C971">
            <v>972</v>
          </cell>
          <cell r="D971">
            <v>1216645.0575999999</v>
          </cell>
          <cell r="E971">
            <v>842676.50100000005</v>
          </cell>
          <cell r="F971">
            <v>2369.4659999999999</v>
          </cell>
          <cell r="G971" t="str">
            <v>B</v>
          </cell>
        </row>
        <row r="972">
          <cell r="A972">
            <v>1216645</v>
          </cell>
          <cell r="B972" t="str">
            <v>P</v>
          </cell>
          <cell r="C972">
            <v>973</v>
          </cell>
          <cell r="D972">
            <v>1216644.7526</v>
          </cell>
          <cell r="E972">
            <v>842676.01969999995</v>
          </cell>
          <cell r="F972">
            <v>2369.482</v>
          </cell>
          <cell r="G972" t="str">
            <v>P</v>
          </cell>
        </row>
        <row r="973">
          <cell r="A973">
            <v>1216646</v>
          </cell>
          <cell r="B973" t="str">
            <v>E</v>
          </cell>
          <cell r="C973">
            <v>974</v>
          </cell>
          <cell r="D973">
            <v>1216646.3500000001</v>
          </cell>
          <cell r="E973">
            <v>842678.65159999998</v>
          </cell>
          <cell r="F973">
            <v>2369.34</v>
          </cell>
          <cell r="G973" t="str">
            <v>E</v>
          </cell>
        </row>
        <row r="974">
          <cell r="A974">
            <v>1216655</v>
          </cell>
          <cell r="B974" t="str">
            <v>PT</v>
          </cell>
          <cell r="C974">
            <v>975</v>
          </cell>
          <cell r="D974">
            <v>1216654.7285</v>
          </cell>
          <cell r="E974">
            <v>842671.04</v>
          </cell>
          <cell r="F974">
            <v>2370.3389999999999</v>
          </cell>
          <cell r="G974" t="str">
            <v>PT</v>
          </cell>
        </row>
        <row r="975">
          <cell r="A975">
            <v>1216660</v>
          </cell>
          <cell r="B975" t="str">
            <v>EP</v>
          </cell>
          <cell r="C975">
            <v>976</v>
          </cell>
          <cell r="D975">
            <v>1216660.2903</v>
          </cell>
          <cell r="E975">
            <v>842667.35930000001</v>
          </cell>
          <cell r="F975">
            <v>2370.8760000000002</v>
          </cell>
          <cell r="G975" t="str">
            <v>EP</v>
          </cell>
        </row>
        <row r="976">
          <cell r="A976">
            <v>1216661</v>
          </cell>
          <cell r="B976" t="str">
            <v>A</v>
          </cell>
          <cell r="C976">
            <v>977</v>
          </cell>
          <cell r="D976">
            <v>1216660.6625000001</v>
          </cell>
          <cell r="E976">
            <v>842667.81149999995</v>
          </cell>
          <cell r="F976">
            <v>2370.848</v>
          </cell>
          <cell r="G976" t="str">
            <v>A</v>
          </cell>
        </row>
        <row r="977">
          <cell r="A977">
            <v>1216661</v>
          </cell>
          <cell r="B977" t="str">
            <v>B</v>
          </cell>
          <cell r="C977">
            <v>978</v>
          </cell>
          <cell r="D977">
            <v>1216660.7032000001</v>
          </cell>
          <cell r="E977">
            <v>842667.772</v>
          </cell>
          <cell r="F977">
            <v>2370.7849999999999</v>
          </cell>
          <cell r="G977" t="str">
            <v>B</v>
          </cell>
        </row>
        <row r="978">
          <cell r="A978">
            <v>1216663</v>
          </cell>
          <cell r="B978" t="str">
            <v>B</v>
          </cell>
          <cell r="C978">
            <v>979</v>
          </cell>
          <cell r="D978">
            <v>1216663.1534</v>
          </cell>
          <cell r="E978">
            <v>842671.79429999995</v>
          </cell>
          <cell r="F978">
            <v>2370.7759999999998</v>
          </cell>
          <cell r="G978" t="str">
            <v>B</v>
          </cell>
        </row>
        <row r="979">
          <cell r="A979">
            <v>1216668</v>
          </cell>
          <cell r="B979" t="str">
            <v>B</v>
          </cell>
          <cell r="C979">
            <v>980</v>
          </cell>
          <cell r="D979">
            <v>1216668.4014000001</v>
          </cell>
          <cell r="E979">
            <v>842668.87509999995</v>
          </cell>
          <cell r="F979">
            <v>2371.2759999999998</v>
          </cell>
          <cell r="G979" t="str">
            <v>B</v>
          </cell>
        </row>
        <row r="980">
          <cell r="A980">
            <v>1216667</v>
          </cell>
          <cell r="B980" t="str">
            <v>B</v>
          </cell>
          <cell r="C980">
            <v>981</v>
          </cell>
          <cell r="D980">
            <v>1216667.1029000001</v>
          </cell>
          <cell r="E980">
            <v>842664.34990000003</v>
          </cell>
          <cell r="F980">
            <v>2371.3560000000002</v>
          </cell>
          <cell r="G980" t="str">
            <v>B</v>
          </cell>
        </row>
        <row r="981">
          <cell r="A981">
            <v>1216667</v>
          </cell>
          <cell r="B981" t="str">
            <v>E</v>
          </cell>
          <cell r="C981">
            <v>982</v>
          </cell>
          <cell r="D981">
            <v>1216667.3965</v>
          </cell>
          <cell r="E981">
            <v>842666.88500000001</v>
          </cell>
          <cell r="F981">
            <v>2371.3020000000001</v>
          </cell>
          <cell r="G981" t="str">
            <v>E</v>
          </cell>
        </row>
        <row r="982">
          <cell r="A982">
            <v>1216666</v>
          </cell>
          <cell r="B982" t="str">
            <v>P</v>
          </cell>
          <cell r="C982">
            <v>983</v>
          </cell>
          <cell r="D982">
            <v>1216666.1802999999</v>
          </cell>
          <cell r="E982">
            <v>842663.68920000002</v>
          </cell>
          <cell r="F982">
            <v>2371.4450000000002</v>
          </cell>
          <cell r="G982" t="str">
            <v>P</v>
          </cell>
        </row>
        <row r="983">
          <cell r="A983">
            <v>1216667</v>
          </cell>
          <cell r="B983" t="str">
            <v>T3-2</v>
          </cell>
          <cell r="C983">
            <v>984</v>
          </cell>
          <cell r="D983">
            <v>1216666.5083999999</v>
          </cell>
          <cell r="E983">
            <v>842669.24930000002</v>
          </cell>
          <cell r="F983">
            <v>2371.1640000000002</v>
          </cell>
          <cell r="G983" t="str">
            <v>T3-2</v>
          </cell>
        </row>
        <row r="984">
          <cell r="A984">
            <v>1216598</v>
          </cell>
          <cell r="B984" t="str">
            <v>D-395</v>
          </cell>
          <cell r="C984">
            <v>985</v>
          </cell>
          <cell r="D984">
            <v>1216598.0259</v>
          </cell>
          <cell r="E984">
            <v>842706.61140000005</v>
          </cell>
          <cell r="F984">
            <v>2365.183</v>
          </cell>
          <cell r="G984" t="str">
            <v>D-395</v>
          </cell>
        </row>
        <row r="985">
          <cell r="A985">
            <v>1216664</v>
          </cell>
          <cell r="B985" t="str">
            <v>P</v>
          </cell>
          <cell r="C985">
            <v>986</v>
          </cell>
          <cell r="D985">
            <v>1216664.4834</v>
          </cell>
          <cell r="E985">
            <v>842662.88419999997</v>
          </cell>
          <cell r="F985">
            <v>2371.297</v>
          </cell>
          <cell r="G985" t="str">
            <v>P</v>
          </cell>
        </row>
        <row r="986">
          <cell r="A986">
            <v>1216664</v>
          </cell>
          <cell r="B986" t="str">
            <v>A</v>
          </cell>
          <cell r="C986">
            <v>987</v>
          </cell>
          <cell r="D986">
            <v>1216663.8902</v>
          </cell>
          <cell r="E986">
            <v>842663.34809999994</v>
          </cell>
          <cell r="F986">
            <v>2371.252</v>
          </cell>
          <cell r="G986" t="str">
            <v>A</v>
          </cell>
        </row>
        <row r="987">
          <cell r="A987">
            <v>1216664</v>
          </cell>
          <cell r="B987" t="str">
            <v>B</v>
          </cell>
          <cell r="C987">
            <v>988</v>
          </cell>
          <cell r="D987">
            <v>1216663.8570000001</v>
          </cell>
          <cell r="E987">
            <v>842663.40399999998</v>
          </cell>
          <cell r="F987">
            <v>2371.1390000000001</v>
          </cell>
          <cell r="G987" t="str">
            <v>B</v>
          </cell>
        </row>
        <row r="988">
          <cell r="A988">
            <v>1216661</v>
          </cell>
          <cell r="B988" t="str">
            <v>B</v>
          </cell>
          <cell r="C988">
            <v>989</v>
          </cell>
          <cell r="D988">
            <v>1216660.8776</v>
          </cell>
          <cell r="E988">
            <v>842666.90119999996</v>
          </cell>
          <cell r="F988">
            <v>2370.8589999999999</v>
          </cell>
          <cell r="G988" t="str">
            <v>B</v>
          </cell>
        </row>
        <row r="989">
          <cell r="A989">
            <v>1216661</v>
          </cell>
          <cell r="B989" t="str">
            <v>A</v>
          </cell>
          <cell r="C989">
            <v>990</v>
          </cell>
          <cell r="D989">
            <v>1216660.8744000001</v>
          </cell>
          <cell r="E989">
            <v>842666.88159999996</v>
          </cell>
          <cell r="F989">
            <v>2370.8939999999998</v>
          </cell>
          <cell r="G989" t="str">
            <v>A</v>
          </cell>
        </row>
        <row r="990">
          <cell r="A990">
            <v>1216662</v>
          </cell>
          <cell r="B990" t="str">
            <v>PT</v>
          </cell>
          <cell r="C990">
            <v>991</v>
          </cell>
          <cell r="D990">
            <v>1216661.9685</v>
          </cell>
          <cell r="E990">
            <v>842660.15949999995</v>
          </cell>
          <cell r="F990">
            <v>2371.056</v>
          </cell>
          <cell r="G990" t="str">
            <v>PT</v>
          </cell>
        </row>
        <row r="991">
          <cell r="A991">
            <v>1216648</v>
          </cell>
          <cell r="B991" t="str">
            <v>P</v>
          </cell>
          <cell r="C991">
            <v>992</v>
          </cell>
          <cell r="D991">
            <v>1216648.0596</v>
          </cell>
          <cell r="E991">
            <v>842645.64549999998</v>
          </cell>
          <cell r="F991">
            <v>2370.7399999999998</v>
          </cell>
          <cell r="G991" t="str">
            <v>P</v>
          </cell>
        </row>
        <row r="992">
          <cell r="A992">
            <v>1216653</v>
          </cell>
          <cell r="B992" t="str">
            <v>P</v>
          </cell>
          <cell r="C992">
            <v>993</v>
          </cell>
          <cell r="D992">
            <v>1216652.6200000001</v>
          </cell>
          <cell r="E992">
            <v>842642.03879999998</v>
          </cell>
          <cell r="F992">
            <v>2370.7820000000002</v>
          </cell>
          <cell r="G992" t="str">
            <v>P</v>
          </cell>
        </row>
        <row r="993">
          <cell r="A993">
            <v>1216649</v>
          </cell>
          <cell r="B993" t="str">
            <v>PL</v>
          </cell>
          <cell r="C993">
            <v>994</v>
          </cell>
          <cell r="D993">
            <v>1216648.7733</v>
          </cell>
          <cell r="E993">
            <v>842645.41310000001</v>
          </cell>
          <cell r="F993">
            <v>2370.7159999999999</v>
          </cell>
          <cell r="G993" t="str">
            <v>PL</v>
          </cell>
        </row>
        <row r="994">
          <cell r="A994">
            <v>1216652</v>
          </cell>
          <cell r="B994" t="str">
            <v>A</v>
          </cell>
          <cell r="C994">
            <v>995</v>
          </cell>
          <cell r="D994">
            <v>1216652.0544</v>
          </cell>
          <cell r="E994">
            <v>842642.36820000003</v>
          </cell>
          <cell r="F994">
            <v>2370.7600000000002</v>
          </cell>
          <cell r="G994" t="str">
            <v>A</v>
          </cell>
        </row>
        <row r="995">
          <cell r="A995">
            <v>1216652</v>
          </cell>
          <cell r="B995" t="str">
            <v>B</v>
          </cell>
          <cell r="C995">
            <v>996</v>
          </cell>
          <cell r="D995">
            <v>1216651.899</v>
          </cell>
          <cell r="E995">
            <v>842642.26780000003</v>
          </cell>
          <cell r="F995">
            <v>2370.625</v>
          </cell>
          <cell r="G995" t="str">
            <v>B</v>
          </cell>
        </row>
        <row r="996">
          <cell r="A996">
            <v>1216649</v>
          </cell>
          <cell r="B996" t="str">
            <v>B</v>
          </cell>
          <cell r="C996">
            <v>997</v>
          </cell>
          <cell r="D996">
            <v>1216648.7782999999</v>
          </cell>
          <cell r="E996">
            <v>842645.22010000004</v>
          </cell>
          <cell r="F996">
            <v>2370.5920000000001</v>
          </cell>
          <cell r="G996" t="str">
            <v>B</v>
          </cell>
        </row>
        <row r="997">
          <cell r="A997">
            <v>1216650</v>
          </cell>
          <cell r="B997" t="str">
            <v>E</v>
          </cell>
          <cell r="C997">
            <v>998</v>
          </cell>
          <cell r="D997">
            <v>1216650.0978000001</v>
          </cell>
          <cell r="E997">
            <v>842643.33970000001</v>
          </cell>
          <cell r="F997">
            <v>2370.556</v>
          </cell>
          <cell r="G997" t="str">
            <v>E</v>
          </cell>
        </row>
        <row r="998">
          <cell r="A998">
            <v>1216633</v>
          </cell>
          <cell r="B998" t="str">
            <v>PT-E</v>
          </cell>
          <cell r="C998">
            <v>999</v>
          </cell>
          <cell r="D998">
            <v>1216633.3753</v>
          </cell>
          <cell r="E998">
            <v>842618.35840000003</v>
          </cell>
          <cell r="F998">
            <v>2369.86</v>
          </cell>
          <cell r="G998" t="str">
            <v>PT-E</v>
          </cell>
        </row>
        <row r="999">
          <cell r="A999">
            <v>1216679</v>
          </cell>
          <cell r="B999" t="str">
            <v>P</v>
          </cell>
          <cell r="C999">
            <v>1000</v>
          </cell>
          <cell r="D999">
            <v>1216679.0585</v>
          </cell>
          <cell r="E999">
            <v>842663.86860000005</v>
          </cell>
          <cell r="F999">
            <v>2372.11</v>
          </cell>
          <cell r="G999" t="str">
            <v>P</v>
          </cell>
        </row>
        <row r="1000">
          <cell r="A1000">
            <v>1216679</v>
          </cell>
          <cell r="B1000" t="str">
            <v>P</v>
          </cell>
          <cell r="C1000">
            <v>1001</v>
          </cell>
          <cell r="D1000">
            <v>1216678.9646999999</v>
          </cell>
          <cell r="E1000">
            <v>842663.61829999997</v>
          </cell>
          <cell r="F1000">
            <v>2372.1550000000002</v>
          </cell>
          <cell r="G1000" t="str">
            <v>P</v>
          </cell>
        </row>
        <row r="1001">
          <cell r="A1001">
            <v>1216680</v>
          </cell>
          <cell r="B1001" t="str">
            <v>P</v>
          </cell>
          <cell r="C1001">
            <v>1002</v>
          </cell>
          <cell r="D1001">
            <v>1216680.4664</v>
          </cell>
          <cell r="E1001">
            <v>842656.45539999998</v>
          </cell>
          <cell r="F1001">
            <v>2372.5300000000002</v>
          </cell>
          <cell r="G1001" t="str">
            <v>P</v>
          </cell>
        </row>
        <row r="1002">
          <cell r="A1002">
            <v>1216681</v>
          </cell>
          <cell r="B1002" t="str">
            <v>PT</v>
          </cell>
          <cell r="C1002">
            <v>1003</v>
          </cell>
          <cell r="D1002">
            <v>1216680.6002</v>
          </cell>
          <cell r="E1002">
            <v>842656.97820000001</v>
          </cell>
          <cell r="F1002">
            <v>2372.4769999999999</v>
          </cell>
          <cell r="G1002" t="str">
            <v>PT</v>
          </cell>
        </row>
        <row r="1003">
          <cell r="A1003">
            <v>1216689</v>
          </cell>
          <cell r="B1003" t="str">
            <v>A</v>
          </cell>
          <cell r="C1003">
            <v>1004</v>
          </cell>
          <cell r="D1003">
            <v>1216689.486</v>
          </cell>
          <cell r="E1003">
            <v>842657.33860000002</v>
          </cell>
          <cell r="F1003">
            <v>2372.92</v>
          </cell>
          <cell r="G1003" t="str">
            <v>A</v>
          </cell>
        </row>
        <row r="1004">
          <cell r="A1004">
            <v>1216690</v>
          </cell>
          <cell r="B1004" t="str">
            <v>B</v>
          </cell>
          <cell r="C1004">
            <v>1005</v>
          </cell>
          <cell r="D1004">
            <v>1216689.5797999999</v>
          </cell>
          <cell r="E1004">
            <v>842657.20140000002</v>
          </cell>
          <cell r="F1004">
            <v>2372.8330000000001</v>
          </cell>
          <cell r="G1004" t="str">
            <v>B</v>
          </cell>
        </row>
        <row r="1005">
          <cell r="A1005">
            <v>1216688</v>
          </cell>
          <cell r="B1005" t="str">
            <v>B</v>
          </cell>
          <cell r="C1005">
            <v>1006</v>
          </cell>
          <cell r="D1005">
            <v>1216687.9664</v>
          </cell>
          <cell r="E1005">
            <v>842652.97790000006</v>
          </cell>
          <cell r="F1005">
            <v>2372.895</v>
          </cell>
          <cell r="G1005" t="str">
            <v>B</v>
          </cell>
        </row>
        <row r="1006">
          <cell r="A1006">
            <v>1216689</v>
          </cell>
          <cell r="B1006" t="str">
            <v>E</v>
          </cell>
          <cell r="C1006">
            <v>1007</v>
          </cell>
          <cell r="D1006">
            <v>1216688.7071</v>
          </cell>
          <cell r="E1006">
            <v>842655.10719999997</v>
          </cell>
          <cell r="F1006">
            <v>2372.87</v>
          </cell>
          <cell r="G1006" t="str">
            <v>E</v>
          </cell>
        </row>
        <row r="1007">
          <cell r="A1007">
            <v>1216688</v>
          </cell>
          <cell r="B1007" t="str">
            <v>P</v>
          </cell>
          <cell r="C1007">
            <v>1008</v>
          </cell>
          <cell r="D1007">
            <v>1216687.7768999999</v>
          </cell>
          <cell r="E1007">
            <v>842652.45959999994</v>
          </cell>
          <cell r="F1007">
            <v>2373.0340000000001</v>
          </cell>
          <cell r="G1007" t="str">
            <v>P</v>
          </cell>
        </row>
        <row r="1008">
          <cell r="A1008">
            <v>1216700</v>
          </cell>
          <cell r="B1008" t="str">
            <v>PL</v>
          </cell>
          <cell r="C1008">
            <v>1009</v>
          </cell>
          <cell r="D1008">
            <v>1216699.7444</v>
          </cell>
          <cell r="E1008">
            <v>842651.6557</v>
          </cell>
          <cell r="F1008">
            <v>2373.6089999999999</v>
          </cell>
          <cell r="G1008" t="str">
            <v>PL</v>
          </cell>
        </row>
        <row r="1009">
          <cell r="A1009">
            <v>1216704</v>
          </cell>
          <cell r="B1009" t="str">
            <v>P</v>
          </cell>
          <cell r="C1009">
            <v>1010</v>
          </cell>
          <cell r="D1009">
            <v>1216703.7035000001</v>
          </cell>
          <cell r="E1009">
            <v>842643.70160000003</v>
          </cell>
          <cell r="F1009">
            <v>2374.1320000000001</v>
          </cell>
          <cell r="G1009" t="str">
            <v>P</v>
          </cell>
        </row>
        <row r="1010">
          <cell r="A1010">
            <v>1216708</v>
          </cell>
          <cell r="B1010" t="str">
            <v>P</v>
          </cell>
          <cell r="C1010">
            <v>1011</v>
          </cell>
          <cell r="D1010">
            <v>1216707.6472</v>
          </cell>
          <cell r="E1010">
            <v>842648.0808</v>
          </cell>
          <cell r="F1010">
            <v>2374.1660000000002</v>
          </cell>
          <cell r="G1010" t="str">
            <v>P</v>
          </cell>
        </row>
        <row r="1011">
          <cell r="A1011">
            <v>1216704</v>
          </cell>
          <cell r="B1011" t="str">
            <v>A</v>
          </cell>
          <cell r="C1011">
            <v>1012</v>
          </cell>
          <cell r="D1011">
            <v>1216704.0299</v>
          </cell>
          <cell r="E1011">
            <v>842644.17850000004</v>
          </cell>
          <cell r="F1011">
            <v>2374.1019999999999</v>
          </cell>
          <cell r="G1011" t="str">
            <v>A</v>
          </cell>
        </row>
        <row r="1012">
          <cell r="A1012">
            <v>1216707</v>
          </cell>
          <cell r="B1012" t="str">
            <v>A</v>
          </cell>
          <cell r="C1012">
            <v>1013</v>
          </cell>
          <cell r="D1012">
            <v>1216707.4298</v>
          </cell>
          <cell r="E1012">
            <v>842647.32940000005</v>
          </cell>
          <cell r="F1012">
            <v>2374.1509999999998</v>
          </cell>
          <cell r="G1012" t="str">
            <v>A</v>
          </cell>
        </row>
        <row r="1013">
          <cell r="A1013">
            <v>1216707</v>
          </cell>
          <cell r="B1013" t="str">
            <v>B</v>
          </cell>
          <cell r="C1013">
            <v>1014</v>
          </cell>
          <cell r="D1013">
            <v>1216707.1100000001</v>
          </cell>
          <cell r="E1013">
            <v>842647.44839999999</v>
          </cell>
          <cell r="F1013">
            <v>2374.0030000000002</v>
          </cell>
          <cell r="G1013" t="str">
            <v>B</v>
          </cell>
        </row>
        <row r="1014">
          <cell r="A1014">
            <v>1216704</v>
          </cell>
          <cell r="B1014" t="str">
            <v>B</v>
          </cell>
          <cell r="C1014">
            <v>1015</v>
          </cell>
          <cell r="D1014">
            <v>1216704.0404999999</v>
          </cell>
          <cell r="E1014">
            <v>842644.18039999995</v>
          </cell>
          <cell r="F1014">
            <v>2373.9859999999999</v>
          </cell>
          <cell r="G1014" t="str">
            <v>B</v>
          </cell>
        </row>
        <row r="1015">
          <cell r="A1015">
            <v>1216732</v>
          </cell>
          <cell r="B1015" t="str">
            <v>T3</v>
          </cell>
          <cell r="C1015">
            <v>1016</v>
          </cell>
          <cell r="D1015">
            <v>1216731.6528</v>
          </cell>
          <cell r="E1015">
            <v>842633.09219999996</v>
          </cell>
          <cell r="F1015">
            <v>2376.0210000000002</v>
          </cell>
          <cell r="G1015" t="str">
            <v>T3</v>
          </cell>
        </row>
        <row r="1016">
          <cell r="A1016">
            <v>1216735</v>
          </cell>
          <cell r="B1016" t="str">
            <v>T3-2</v>
          </cell>
          <cell r="C1016">
            <v>1017</v>
          </cell>
          <cell r="D1016">
            <v>1216734.5024999999</v>
          </cell>
          <cell r="E1016">
            <v>842631.39870000002</v>
          </cell>
          <cell r="F1016">
            <v>2376.2379999999998</v>
          </cell>
          <cell r="G1016" t="str">
            <v>T3-2</v>
          </cell>
        </row>
        <row r="1017">
          <cell r="A1017">
            <v>1216733</v>
          </cell>
          <cell r="B1017" t="str">
            <v>PZ3</v>
          </cell>
          <cell r="C1017">
            <v>1018</v>
          </cell>
          <cell r="D1017">
            <v>1216732.7169999999</v>
          </cell>
          <cell r="E1017">
            <v>842630.89029999997</v>
          </cell>
          <cell r="F1017">
            <v>2376.1680000000001</v>
          </cell>
          <cell r="G1017" t="str">
            <v>PZ3</v>
          </cell>
        </row>
        <row r="1018">
          <cell r="A1018">
            <v>1216733</v>
          </cell>
          <cell r="B1018" t="str">
            <v>NV</v>
          </cell>
          <cell r="C1018">
            <v>1019</v>
          </cell>
          <cell r="D1018">
            <v>1216732.8452999999</v>
          </cell>
          <cell r="E1018">
            <v>842631.20649999997</v>
          </cell>
          <cell r="F1018">
            <v>2376.1559999999999</v>
          </cell>
          <cell r="G1018" t="str">
            <v>NV</v>
          </cell>
        </row>
        <row r="1019">
          <cell r="A1019">
            <v>1216731</v>
          </cell>
          <cell r="B1019" t="str">
            <v>B</v>
          </cell>
          <cell r="C1019">
            <v>1020</v>
          </cell>
          <cell r="D1019">
            <v>1216731.0231999999</v>
          </cell>
          <cell r="E1019">
            <v>842634.2524</v>
          </cell>
          <cell r="F1019">
            <v>2375.9209999999998</v>
          </cell>
          <cell r="G1019" t="str">
            <v>B</v>
          </cell>
        </row>
        <row r="1020">
          <cell r="A1020">
            <v>1216732</v>
          </cell>
          <cell r="B1020" t="str">
            <v>B</v>
          </cell>
          <cell r="C1020">
            <v>1021</v>
          </cell>
          <cell r="D1020">
            <v>1216731.8816</v>
          </cell>
          <cell r="E1020">
            <v>842634.37439999997</v>
          </cell>
          <cell r="F1020">
            <v>2375.982</v>
          </cell>
          <cell r="G1020" t="str">
            <v>B</v>
          </cell>
        </row>
        <row r="1021">
          <cell r="A1021">
            <v>1216729</v>
          </cell>
          <cell r="B1021" t="str">
            <v>B</v>
          </cell>
          <cell r="C1021">
            <v>1022</v>
          </cell>
          <cell r="D1021">
            <v>1216728.6915</v>
          </cell>
          <cell r="E1021">
            <v>842630.64820000005</v>
          </cell>
          <cell r="F1021">
            <v>2375.9580000000001</v>
          </cell>
          <cell r="G1021" t="str">
            <v>B</v>
          </cell>
        </row>
        <row r="1022">
          <cell r="A1022">
            <v>1216729</v>
          </cell>
          <cell r="B1022" t="str">
            <v>B</v>
          </cell>
          <cell r="C1022">
            <v>1023</v>
          </cell>
          <cell r="D1022">
            <v>1216729.1170999999</v>
          </cell>
          <cell r="E1022">
            <v>842629.51040000003</v>
          </cell>
          <cell r="F1022">
            <v>2376.0169999999998</v>
          </cell>
          <cell r="G1022" t="str">
            <v>B</v>
          </cell>
        </row>
        <row r="1023">
          <cell r="A1023">
            <v>1216733</v>
          </cell>
          <cell r="B1023" t="str">
            <v>B</v>
          </cell>
          <cell r="C1023">
            <v>1024</v>
          </cell>
          <cell r="D1023">
            <v>1216732.8502</v>
          </cell>
          <cell r="E1023">
            <v>842627.16760000004</v>
          </cell>
          <cell r="F1023">
            <v>2376.2730000000001</v>
          </cell>
          <cell r="G1023" t="str">
            <v>B</v>
          </cell>
        </row>
        <row r="1024">
          <cell r="A1024">
            <v>1216734</v>
          </cell>
          <cell r="B1024" t="str">
            <v>B</v>
          </cell>
          <cell r="C1024">
            <v>1025</v>
          </cell>
          <cell r="D1024">
            <v>1216734.4273000001</v>
          </cell>
          <cell r="E1024">
            <v>842627.44799999997</v>
          </cell>
          <cell r="F1024">
            <v>2376.3670000000002</v>
          </cell>
          <cell r="G1024" t="str">
            <v>B</v>
          </cell>
        </row>
        <row r="1025">
          <cell r="A1025">
            <v>1216736</v>
          </cell>
          <cell r="B1025" t="str">
            <v>B</v>
          </cell>
          <cell r="C1025">
            <v>1026</v>
          </cell>
          <cell r="D1025">
            <v>1216736.4608</v>
          </cell>
          <cell r="E1025">
            <v>842631.1703</v>
          </cell>
          <cell r="F1025">
            <v>2376.3809999999999</v>
          </cell>
          <cell r="G1025" t="str">
            <v>B</v>
          </cell>
        </row>
        <row r="1026">
          <cell r="A1026">
            <v>1216734</v>
          </cell>
          <cell r="B1026" t="str">
            <v>B</v>
          </cell>
          <cell r="C1026">
            <v>1027</v>
          </cell>
          <cell r="D1026">
            <v>1216734.0656999999</v>
          </cell>
          <cell r="E1026">
            <v>842633.08499999996</v>
          </cell>
          <cell r="F1026">
            <v>2376.085</v>
          </cell>
          <cell r="G1026" t="str">
            <v>B</v>
          </cell>
        </row>
        <row r="1027">
          <cell r="A1027">
            <v>1216730</v>
          </cell>
          <cell r="B1027" t="str">
            <v>E</v>
          </cell>
          <cell r="C1027">
            <v>1028</v>
          </cell>
          <cell r="D1027">
            <v>1216730.1936000001</v>
          </cell>
          <cell r="E1027">
            <v>842632.32079999999</v>
          </cell>
          <cell r="F1027">
            <v>2375.951</v>
          </cell>
          <cell r="G1027" t="str">
            <v>E</v>
          </cell>
        </row>
        <row r="1028">
          <cell r="A1028">
            <v>1216731</v>
          </cell>
          <cell r="B1028" t="str">
            <v>E</v>
          </cell>
          <cell r="C1028">
            <v>1029</v>
          </cell>
          <cell r="D1028">
            <v>1216731.3393000001</v>
          </cell>
          <cell r="E1028">
            <v>842629.01359999995</v>
          </cell>
          <cell r="F1028">
            <v>2376.1509999999998</v>
          </cell>
          <cell r="G1028" t="str">
            <v>E</v>
          </cell>
        </row>
        <row r="1029">
          <cell r="A1029">
            <v>1216735</v>
          </cell>
          <cell r="B1029" t="str">
            <v>E</v>
          </cell>
          <cell r="C1029">
            <v>1030</v>
          </cell>
          <cell r="D1029">
            <v>1216734.9379</v>
          </cell>
          <cell r="E1029">
            <v>842629.74320000003</v>
          </cell>
          <cell r="F1029">
            <v>2376.337</v>
          </cell>
          <cell r="G1029" t="str">
            <v>E</v>
          </cell>
        </row>
        <row r="1030">
          <cell r="A1030">
            <v>1216734</v>
          </cell>
          <cell r="B1030" t="str">
            <v>A</v>
          </cell>
          <cell r="C1030">
            <v>1031</v>
          </cell>
          <cell r="D1030">
            <v>1216734.4051000001</v>
          </cell>
          <cell r="E1030">
            <v>842627.44019999995</v>
          </cell>
          <cell r="F1030">
            <v>2376.4369999999999</v>
          </cell>
          <cell r="G1030" t="str">
            <v>A</v>
          </cell>
        </row>
        <row r="1031">
          <cell r="A1031">
            <v>1216733</v>
          </cell>
          <cell r="B1031" t="str">
            <v>A</v>
          </cell>
          <cell r="C1031">
            <v>1032</v>
          </cell>
          <cell r="D1031">
            <v>1216732.9132999999</v>
          </cell>
          <cell r="E1031">
            <v>842627.12430000002</v>
          </cell>
          <cell r="F1031">
            <v>2376.2800000000002</v>
          </cell>
          <cell r="G1031" t="str">
            <v>A</v>
          </cell>
        </row>
        <row r="1032">
          <cell r="A1032">
            <v>1216729</v>
          </cell>
          <cell r="B1032" t="str">
            <v>A</v>
          </cell>
          <cell r="C1032">
            <v>1033</v>
          </cell>
          <cell r="D1032">
            <v>1216728.9598000001</v>
          </cell>
          <cell r="E1032">
            <v>842629.61329999997</v>
          </cell>
          <cell r="F1032">
            <v>2376.136</v>
          </cell>
          <cell r="G1032" t="str">
            <v>A</v>
          </cell>
        </row>
        <row r="1033">
          <cell r="A1033">
            <v>1216729</v>
          </cell>
          <cell r="B1033" t="str">
            <v>A</v>
          </cell>
          <cell r="C1033">
            <v>1034</v>
          </cell>
          <cell r="D1033">
            <v>1216728.6041000001</v>
          </cell>
          <cell r="E1033">
            <v>842630.64139999996</v>
          </cell>
          <cell r="F1033">
            <v>2376.0250000000001</v>
          </cell>
          <cell r="G1033" t="str">
            <v>A</v>
          </cell>
        </row>
        <row r="1034">
          <cell r="A1034">
            <v>1216731</v>
          </cell>
          <cell r="B1034" t="str">
            <v>D-1035</v>
          </cell>
          <cell r="C1034">
            <v>1035</v>
          </cell>
          <cell r="D1034">
            <v>1216730.6917000001</v>
          </cell>
          <cell r="E1034">
            <v>842629.89020000002</v>
          </cell>
          <cell r="F1034">
            <v>2376.1109999999999</v>
          </cell>
          <cell r="G1034" t="str">
            <v>D-1035</v>
          </cell>
        </row>
        <row r="1035">
          <cell r="A1035">
            <v>1216729</v>
          </cell>
          <cell r="B1035" t="str">
            <v>P</v>
          </cell>
          <cell r="C1035">
            <v>1036</v>
          </cell>
          <cell r="D1035">
            <v>1216728.5168000001</v>
          </cell>
          <cell r="E1035">
            <v>842629.90179999999</v>
          </cell>
          <cell r="F1035">
            <v>2376.0920000000001</v>
          </cell>
          <cell r="G1035" t="str">
            <v>P</v>
          </cell>
        </row>
        <row r="1036">
          <cell r="A1036">
            <v>1216733</v>
          </cell>
          <cell r="B1036" t="str">
            <v>P</v>
          </cell>
          <cell r="C1036">
            <v>1037</v>
          </cell>
          <cell r="D1036">
            <v>1216732.8123999999</v>
          </cell>
          <cell r="E1036">
            <v>842625.40529999998</v>
          </cell>
          <cell r="F1036">
            <v>2376.3560000000002</v>
          </cell>
          <cell r="G1036" t="str">
            <v>P</v>
          </cell>
        </row>
        <row r="1037">
          <cell r="A1037">
            <v>1216735</v>
          </cell>
          <cell r="B1037" t="str">
            <v>P</v>
          </cell>
          <cell r="C1037">
            <v>1038</v>
          </cell>
          <cell r="D1037">
            <v>1216734.6908</v>
          </cell>
          <cell r="E1037">
            <v>842625.98970000003</v>
          </cell>
          <cell r="F1037">
            <v>2376.5349999999999</v>
          </cell>
          <cell r="G1037" t="str">
            <v>P</v>
          </cell>
        </row>
        <row r="1038">
          <cell r="A1038">
            <v>1216731</v>
          </cell>
          <cell r="B1038" t="str">
            <v>P</v>
          </cell>
          <cell r="C1038">
            <v>1039</v>
          </cell>
          <cell r="D1038">
            <v>1216731.4086</v>
          </cell>
          <cell r="E1038">
            <v>842634.81480000005</v>
          </cell>
          <cell r="F1038">
            <v>2376.0610000000001</v>
          </cell>
          <cell r="G1038" t="str">
            <v>P</v>
          </cell>
        </row>
        <row r="1039">
          <cell r="A1039">
            <v>1216731</v>
          </cell>
          <cell r="B1039" t="str">
            <v>A</v>
          </cell>
          <cell r="C1039">
            <v>1040</v>
          </cell>
          <cell r="D1039">
            <v>1216730.6876999999</v>
          </cell>
          <cell r="E1039">
            <v>842634.43689999997</v>
          </cell>
          <cell r="F1039">
            <v>2375.998</v>
          </cell>
          <cell r="G1039" t="str">
            <v>A</v>
          </cell>
        </row>
        <row r="1040">
          <cell r="A1040">
            <v>1216732</v>
          </cell>
          <cell r="B1040" t="str">
            <v>A</v>
          </cell>
          <cell r="C1040">
            <v>1041</v>
          </cell>
          <cell r="D1040">
            <v>1216732.0234000001</v>
          </cell>
          <cell r="E1040">
            <v>842634.6496</v>
          </cell>
          <cell r="F1040">
            <v>2376.0819999999999</v>
          </cell>
          <cell r="G1040" t="str">
            <v>A</v>
          </cell>
        </row>
        <row r="1041">
          <cell r="A1041">
            <v>1216736</v>
          </cell>
          <cell r="B1041" t="str">
            <v>P</v>
          </cell>
          <cell r="C1041">
            <v>1042</v>
          </cell>
          <cell r="D1041">
            <v>1216736.4635999999</v>
          </cell>
          <cell r="E1041">
            <v>842632.2818</v>
          </cell>
          <cell r="F1041">
            <v>2376.3710000000001</v>
          </cell>
          <cell r="G1041" t="str">
            <v>P</v>
          </cell>
        </row>
        <row r="1042">
          <cell r="A1042">
            <v>1216736</v>
          </cell>
          <cell r="B1042" t="str">
            <v>VV</v>
          </cell>
          <cell r="C1042">
            <v>1043</v>
          </cell>
          <cell r="D1042">
            <v>1216735.6425999999</v>
          </cell>
          <cell r="E1042">
            <v>842633.58120000002</v>
          </cell>
          <cell r="F1042">
            <v>2376.0740000000001</v>
          </cell>
          <cell r="G1042" t="str">
            <v>VV</v>
          </cell>
        </row>
        <row r="1043">
          <cell r="A1043">
            <v>1216736</v>
          </cell>
          <cell r="B1043" t="str">
            <v>A</v>
          </cell>
          <cell r="C1043">
            <v>1044</v>
          </cell>
          <cell r="D1043">
            <v>1216736.0762</v>
          </cell>
          <cell r="E1043">
            <v>842632.83479999995</v>
          </cell>
          <cell r="F1043">
            <v>2376.3029999999999</v>
          </cell>
          <cell r="G1043" t="str">
            <v>A</v>
          </cell>
        </row>
        <row r="1044">
          <cell r="A1044">
            <v>1216737</v>
          </cell>
          <cell r="B1044" t="str">
            <v>A</v>
          </cell>
          <cell r="C1044">
            <v>1045</v>
          </cell>
          <cell r="D1044">
            <v>1216736.6623</v>
          </cell>
          <cell r="E1044">
            <v>842631.31790000002</v>
          </cell>
          <cell r="F1044">
            <v>2376.4659999999999</v>
          </cell>
          <cell r="G1044" t="str">
            <v>A</v>
          </cell>
        </row>
        <row r="1045">
          <cell r="A1045">
            <v>1216736</v>
          </cell>
          <cell r="B1045" t="str">
            <v>PL</v>
          </cell>
          <cell r="C1045">
            <v>1046</v>
          </cell>
          <cell r="D1045">
            <v>1216735.8931</v>
          </cell>
          <cell r="E1045">
            <v>842631.51839999994</v>
          </cell>
          <cell r="F1045">
            <v>2376.3110000000001</v>
          </cell>
          <cell r="G1045" t="str">
            <v>PL</v>
          </cell>
        </row>
        <row r="1046">
          <cell r="A1046">
            <v>1216736</v>
          </cell>
          <cell r="B1046" t="str">
            <v>B</v>
          </cell>
          <cell r="C1046">
            <v>1047</v>
          </cell>
          <cell r="D1046">
            <v>1216736.0913</v>
          </cell>
          <cell r="E1046">
            <v>842632.95330000005</v>
          </cell>
          <cell r="F1046">
            <v>2376.1320000000001</v>
          </cell>
          <cell r="G1046" t="str">
            <v>B</v>
          </cell>
        </row>
        <row r="1047">
          <cell r="A1047">
            <v>1216734</v>
          </cell>
          <cell r="B1047" t="str">
            <v>PT</v>
          </cell>
          <cell r="C1047">
            <v>1048</v>
          </cell>
          <cell r="D1047">
            <v>1216734.4841</v>
          </cell>
          <cell r="E1047">
            <v>842638.73479999998</v>
          </cell>
          <cell r="F1047">
            <v>2376.0120000000002</v>
          </cell>
          <cell r="G1047" t="str">
            <v>PT</v>
          </cell>
        </row>
        <row r="1048">
          <cell r="A1048">
            <v>1216746</v>
          </cell>
          <cell r="B1048" t="str">
            <v>PL</v>
          </cell>
          <cell r="C1048">
            <v>1049</v>
          </cell>
          <cell r="D1048">
            <v>1216745.6159999999</v>
          </cell>
          <cell r="E1048">
            <v>842649.07460000005</v>
          </cell>
          <cell r="F1048">
            <v>2375.7539999999999</v>
          </cell>
          <cell r="G1048" t="str">
            <v>PL</v>
          </cell>
        </row>
        <row r="1049">
          <cell r="A1049">
            <v>1216741</v>
          </cell>
          <cell r="B1049" t="str">
            <v>P</v>
          </cell>
          <cell r="C1049">
            <v>1050</v>
          </cell>
          <cell r="D1049">
            <v>1216740.8814000001</v>
          </cell>
          <cell r="E1049">
            <v>842650.67879999999</v>
          </cell>
          <cell r="F1049">
            <v>2375.799</v>
          </cell>
          <cell r="G1049" t="str">
            <v>P</v>
          </cell>
        </row>
        <row r="1050">
          <cell r="A1050">
            <v>1216746</v>
          </cell>
          <cell r="B1050" t="str">
            <v>P</v>
          </cell>
          <cell r="C1050">
            <v>1051</v>
          </cell>
          <cell r="D1050">
            <v>1216746.4476000001</v>
          </cell>
          <cell r="E1050">
            <v>842648.92539999995</v>
          </cell>
          <cell r="F1050">
            <v>2375.7930000000001</v>
          </cell>
          <cell r="G1050" t="str">
            <v>P</v>
          </cell>
        </row>
        <row r="1051">
          <cell r="A1051">
            <v>1216746</v>
          </cell>
          <cell r="B1051" t="str">
            <v>P</v>
          </cell>
          <cell r="C1051">
            <v>1052</v>
          </cell>
          <cell r="D1051">
            <v>1216746.1788999999</v>
          </cell>
          <cell r="E1051">
            <v>842649.1827</v>
          </cell>
          <cell r="F1051">
            <v>2375.7660000000001</v>
          </cell>
          <cell r="G1051" t="str">
            <v>P</v>
          </cell>
        </row>
        <row r="1052">
          <cell r="A1052">
            <v>1216741</v>
          </cell>
          <cell r="B1052" t="str">
            <v>A</v>
          </cell>
          <cell r="C1052">
            <v>1053</v>
          </cell>
          <cell r="D1052">
            <v>1216741.3761</v>
          </cell>
          <cell r="E1052">
            <v>842650.54299999995</v>
          </cell>
          <cell r="F1052">
            <v>2375.779</v>
          </cell>
          <cell r="G1052" t="str">
            <v>A</v>
          </cell>
        </row>
        <row r="1053">
          <cell r="A1053">
            <v>1216742</v>
          </cell>
          <cell r="B1053" t="str">
            <v>B</v>
          </cell>
          <cell r="C1053">
            <v>1054</v>
          </cell>
          <cell r="D1053">
            <v>1216741.5899</v>
          </cell>
          <cell r="E1053">
            <v>842650.83660000004</v>
          </cell>
          <cell r="F1053">
            <v>2375.569</v>
          </cell>
          <cell r="G1053" t="str">
            <v>B</v>
          </cell>
        </row>
        <row r="1054">
          <cell r="A1054">
            <v>1216746</v>
          </cell>
          <cell r="B1054" t="str">
            <v>B</v>
          </cell>
          <cell r="C1054">
            <v>1055</v>
          </cell>
          <cell r="D1054">
            <v>1216745.6887999999</v>
          </cell>
          <cell r="E1054">
            <v>842649.42949999997</v>
          </cell>
          <cell r="F1054">
            <v>2375.529</v>
          </cell>
          <cell r="G1054" t="str">
            <v>B</v>
          </cell>
        </row>
        <row r="1055">
          <cell r="A1055">
            <v>1216744</v>
          </cell>
          <cell r="B1055" t="str">
            <v>E</v>
          </cell>
          <cell r="C1055">
            <v>1056</v>
          </cell>
          <cell r="D1055">
            <v>1216743.6161</v>
          </cell>
          <cell r="E1055">
            <v>842650.08409999998</v>
          </cell>
          <cell r="F1055">
            <v>2375.5360000000001</v>
          </cell>
          <cell r="G1055" t="str">
            <v>E</v>
          </cell>
        </row>
        <row r="1056">
          <cell r="A1056">
            <v>1216755</v>
          </cell>
          <cell r="B1056" t="str">
            <v>T3</v>
          </cell>
          <cell r="C1056">
            <v>1057</v>
          </cell>
          <cell r="D1056">
            <v>1216754.6758000001</v>
          </cell>
          <cell r="E1056">
            <v>842666.47389999998</v>
          </cell>
          <cell r="F1056">
            <v>2375.0369999999998</v>
          </cell>
          <cell r="G1056" t="str">
            <v>T3</v>
          </cell>
        </row>
        <row r="1057">
          <cell r="A1057">
            <v>1216752</v>
          </cell>
          <cell r="B1057" t="str">
            <v>P</v>
          </cell>
          <cell r="C1057">
            <v>1058</v>
          </cell>
          <cell r="D1057">
            <v>1216751.7224000001</v>
          </cell>
          <cell r="E1057">
            <v>842669.7476</v>
          </cell>
          <cell r="F1057">
            <v>2374.884</v>
          </cell>
          <cell r="G1057" t="str">
            <v>P</v>
          </cell>
        </row>
        <row r="1058">
          <cell r="A1058">
            <v>1216757</v>
          </cell>
          <cell r="B1058" t="str">
            <v>EP</v>
          </cell>
          <cell r="C1058">
            <v>1059</v>
          </cell>
          <cell r="D1058">
            <v>1216756.5445999999</v>
          </cell>
          <cell r="E1058">
            <v>842666.62379999994</v>
          </cell>
          <cell r="F1058">
            <v>2375.2800000000002</v>
          </cell>
          <cell r="G1058" t="str">
            <v>EP</v>
          </cell>
        </row>
        <row r="1059">
          <cell r="A1059">
            <v>1216752</v>
          </cell>
          <cell r="B1059" t="str">
            <v>BP</v>
          </cell>
          <cell r="C1059">
            <v>1060</v>
          </cell>
          <cell r="D1059">
            <v>1216751.8624</v>
          </cell>
          <cell r="E1059">
            <v>842669.02240000002</v>
          </cell>
          <cell r="F1059">
            <v>2374.877</v>
          </cell>
          <cell r="G1059" t="str">
            <v>BP</v>
          </cell>
        </row>
        <row r="1060">
          <cell r="A1060">
            <v>1216761</v>
          </cell>
          <cell r="B1060" t="str">
            <v>P</v>
          </cell>
          <cell r="C1060">
            <v>1061</v>
          </cell>
          <cell r="D1060">
            <v>1216760.6717000001</v>
          </cell>
          <cell r="E1060">
            <v>842675.9645</v>
          </cell>
          <cell r="F1060">
            <v>2374.5250000000001</v>
          </cell>
          <cell r="G1060" t="str">
            <v>P</v>
          </cell>
        </row>
        <row r="1061">
          <cell r="A1061">
            <v>1216757</v>
          </cell>
          <cell r="B1061" t="str">
            <v>EP-CKP</v>
          </cell>
          <cell r="C1061">
            <v>1062</v>
          </cell>
          <cell r="D1061">
            <v>1216756.5467000001</v>
          </cell>
          <cell r="E1061">
            <v>842678.90560000006</v>
          </cell>
          <cell r="F1061">
            <v>2374.4079999999999</v>
          </cell>
          <cell r="G1061" t="str">
            <v>EP-CKP</v>
          </cell>
        </row>
        <row r="1062">
          <cell r="A1062">
            <v>1216759</v>
          </cell>
          <cell r="B1062" t="str">
            <v>A</v>
          </cell>
          <cell r="C1062">
            <v>1063</v>
          </cell>
          <cell r="D1062">
            <v>1216758.8547</v>
          </cell>
          <cell r="E1062">
            <v>842682.72770000005</v>
          </cell>
          <cell r="F1062">
            <v>2373.951</v>
          </cell>
          <cell r="G1062" t="str">
            <v>A</v>
          </cell>
        </row>
        <row r="1063">
          <cell r="A1063">
            <v>1216765</v>
          </cell>
          <cell r="B1063" t="str">
            <v>EP</v>
          </cell>
          <cell r="C1063">
            <v>1064</v>
          </cell>
          <cell r="D1063">
            <v>1216764.7720999999</v>
          </cell>
          <cell r="E1063">
            <v>842682.54790000001</v>
          </cell>
          <cell r="F1063">
            <v>2373.81</v>
          </cell>
          <cell r="G1063" t="str">
            <v>EP</v>
          </cell>
        </row>
        <row r="1064">
          <cell r="A1064">
            <v>1216759</v>
          </cell>
          <cell r="B1064" t="str">
            <v>B</v>
          </cell>
          <cell r="C1064">
            <v>1065</v>
          </cell>
          <cell r="D1064">
            <v>1216758.5841999999</v>
          </cell>
          <cell r="E1064">
            <v>842682.33929999999</v>
          </cell>
          <cell r="F1064">
            <v>2374.0059999999999</v>
          </cell>
          <cell r="G1064" t="str">
            <v>B</v>
          </cell>
        </row>
        <row r="1065">
          <cell r="A1065">
            <v>1216761</v>
          </cell>
          <cell r="B1065" t="str">
            <v>E</v>
          </cell>
          <cell r="C1065">
            <v>1066</v>
          </cell>
          <cell r="D1065">
            <v>1216761.0262</v>
          </cell>
          <cell r="E1065">
            <v>842681.12289999996</v>
          </cell>
          <cell r="F1065">
            <v>2374.1019999999999</v>
          </cell>
          <cell r="G1065" t="str">
            <v>E</v>
          </cell>
        </row>
        <row r="1066">
          <cell r="A1066">
            <v>1216763</v>
          </cell>
          <cell r="B1066" t="str">
            <v>B</v>
          </cell>
          <cell r="C1066">
            <v>1067</v>
          </cell>
          <cell r="D1066">
            <v>1216762.8539</v>
          </cell>
          <cell r="E1066">
            <v>842680.14709999994</v>
          </cell>
          <cell r="F1066">
            <v>2374.1860000000001</v>
          </cell>
          <cell r="G1066" t="str">
            <v>B</v>
          </cell>
        </row>
        <row r="1067">
          <cell r="A1067">
            <v>1216715</v>
          </cell>
          <cell r="B1067" t="str">
            <v>P</v>
          </cell>
          <cell r="C1067">
            <v>1068</v>
          </cell>
          <cell r="D1067">
            <v>1216715.0896999999</v>
          </cell>
          <cell r="E1067">
            <v>842606.23620000004</v>
          </cell>
          <cell r="F1067">
            <v>2376.0300000000002</v>
          </cell>
          <cell r="G1067" t="str">
            <v>P</v>
          </cell>
        </row>
        <row r="1068">
          <cell r="A1068">
            <v>1216719</v>
          </cell>
          <cell r="B1068" t="str">
            <v>P</v>
          </cell>
          <cell r="C1068">
            <v>1069</v>
          </cell>
          <cell r="D1068">
            <v>1216719.3913</v>
          </cell>
          <cell r="E1068">
            <v>842602.87069999997</v>
          </cell>
          <cell r="F1068">
            <v>2376.0309999999999</v>
          </cell>
          <cell r="G1068" t="str">
            <v>P</v>
          </cell>
        </row>
        <row r="1069">
          <cell r="A1069">
            <v>1216715</v>
          </cell>
          <cell r="B1069" t="str">
            <v>A</v>
          </cell>
          <cell r="C1069">
            <v>1070</v>
          </cell>
          <cell r="D1069">
            <v>1216715.4077000001</v>
          </cell>
          <cell r="E1069">
            <v>842605.55359999998</v>
          </cell>
          <cell r="F1069">
            <v>2376.0050000000001</v>
          </cell>
          <cell r="G1069" t="str">
            <v>A</v>
          </cell>
        </row>
        <row r="1070">
          <cell r="A1070">
            <v>1216719</v>
          </cell>
          <cell r="B1070" t="str">
            <v>PL</v>
          </cell>
          <cell r="C1070">
            <v>1071</v>
          </cell>
          <cell r="D1070">
            <v>1216718.8415000001</v>
          </cell>
          <cell r="E1070">
            <v>842603.2145</v>
          </cell>
          <cell r="F1070">
            <v>2375.9780000000001</v>
          </cell>
          <cell r="G1070" t="str">
            <v>PL</v>
          </cell>
        </row>
        <row r="1071">
          <cell r="A1071">
            <v>1216715</v>
          </cell>
          <cell r="B1071" t="str">
            <v>B</v>
          </cell>
          <cell r="C1071">
            <v>1072</v>
          </cell>
          <cell r="D1071">
            <v>1216715.3041999999</v>
          </cell>
          <cell r="E1071">
            <v>842605.26210000005</v>
          </cell>
          <cell r="F1071">
            <v>2375.864</v>
          </cell>
          <cell r="G1071" t="str">
            <v>B</v>
          </cell>
        </row>
        <row r="1072">
          <cell r="A1072">
            <v>1216719</v>
          </cell>
          <cell r="B1072" t="str">
            <v>B</v>
          </cell>
          <cell r="C1072">
            <v>1073</v>
          </cell>
          <cell r="D1072">
            <v>1216718.8446</v>
          </cell>
          <cell r="E1072">
            <v>842603.3162</v>
          </cell>
          <cell r="F1072">
            <v>2375.8960000000002</v>
          </cell>
          <cell r="G1072" t="str">
            <v>B</v>
          </cell>
        </row>
        <row r="1073">
          <cell r="A1073">
            <v>1216717</v>
          </cell>
          <cell r="B1073" t="str">
            <v>E</v>
          </cell>
          <cell r="C1073">
            <v>1074</v>
          </cell>
          <cell r="D1073">
            <v>1216717.1114000001</v>
          </cell>
          <cell r="E1073">
            <v>842604.33479999995</v>
          </cell>
          <cell r="F1073">
            <v>2375.8580000000002</v>
          </cell>
          <cell r="G1073" t="str">
            <v>E</v>
          </cell>
        </row>
        <row r="1074">
          <cell r="A1074">
            <v>1216706</v>
          </cell>
          <cell r="B1074" t="str">
            <v>E</v>
          </cell>
          <cell r="C1074">
            <v>1075</v>
          </cell>
          <cell r="D1074">
            <v>1216705.9752</v>
          </cell>
          <cell r="E1074">
            <v>842584.95400000003</v>
          </cell>
          <cell r="F1074">
            <v>2375.5189999999998</v>
          </cell>
          <cell r="G1074" t="str">
            <v>E</v>
          </cell>
        </row>
        <row r="1075">
          <cell r="A1075">
            <v>1216706</v>
          </cell>
          <cell r="B1075" t="str">
            <v>PL</v>
          </cell>
          <cell r="C1075">
            <v>1076</v>
          </cell>
          <cell r="D1075">
            <v>1216706.1549</v>
          </cell>
          <cell r="E1075">
            <v>842581.15780000004</v>
          </cell>
          <cell r="F1075">
            <v>2375.643</v>
          </cell>
          <cell r="G1075" t="str">
            <v>PL</v>
          </cell>
        </row>
        <row r="1076">
          <cell r="A1076">
            <v>1216704</v>
          </cell>
          <cell r="B1076" t="str">
            <v>B</v>
          </cell>
          <cell r="C1076">
            <v>1077</v>
          </cell>
          <cell r="D1076">
            <v>1216704.2104</v>
          </cell>
          <cell r="E1076">
            <v>842585.87329999998</v>
          </cell>
          <cell r="F1076">
            <v>2375.5079999999998</v>
          </cell>
          <cell r="G1076" t="str">
            <v>B</v>
          </cell>
        </row>
        <row r="1077">
          <cell r="A1077">
            <v>1216708</v>
          </cell>
          <cell r="B1077" t="str">
            <v>B</v>
          </cell>
          <cell r="C1077">
            <v>1078</v>
          </cell>
          <cell r="D1077">
            <v>1216707.7017000001</v>
          </cell>
          <cell r="E1077">
            <v>842583.98060000001</v>
          </cell>
          <cell r="F1077">
            <v>2375.538</v>
          </cell>
          <cell r="G1077" t="str">
            <v>B</v>
          </cell>
        </row>
        <row r="1078">
          <cell r="A1078">
            <v>1216704</v>
          </cell>
          <cell r="B1078" t="str">
            <v>P</v>
          </cell>
          <cell r="C1078">
            <v>1079</v>
          </cell>
          <cell r="D1078">
            <v>1216703.5441000001</v>
          </cell>
          <cell r="E1078">
            <v>842586.21939999994</v>
          </cell>
          <cell r="F1078">
            <v>2375.7139999999999</v>
          </cell>
          <cell r="G1078" t="str">
            <v>P</v>
          </cell>
        </row>
        <row r="1079">
          <cell r="A1079">
            <v>1216708</v>
          </cell>
          <cell r="B1079" t="str">
            <v>P</v>
          </cell>
          <cell r="C1079">
            <v>1080</v>
          </cell>
          <cell r="D1079">
            <v>1216708.2176999999</v>
          </cell>
          <cell r="E1079">
            <v>842583.69929999998</v>
          </cell>
          <cell r="F1079">
            <v>2375.7310000000002</v>
          </cell>
          <cell r="G1079" t="str">
            <v>P</v>
          </cell>
        </row>
        <row r="1080">
          <cell r="A1080">
            <v>1216703</v>
          </cell>
          <cell r="B1080" t="str">
            <v>PT</v>
          </cell>
          <cell r="C1080">
            <v>1081</v>
          </cell>
          <cell r="D1080">
            <v>1216702.5625</v>
          </cell>
          <cell r="E1080">
            <v>842583.20900000003</v>
          </cell>
          <cell r="F1080">
            <v>2375.6329999999998</v>
          </cell>
          <cell r="G1080" t="str">
            <v>PT</v>
          </cell>
        </row>
        <row r="1081">
          <cell r="A1081">
            <v>1216692</v>
          </cell>
          <cell r="B1081" t="str">
            <v>T3</v>
          </cell>
          <cell r="C1081">
            <v>1082</v>
          </cell>
          <cell r="D1081">
            <v>1216692.2142</v>
          </cell>
          <cell r="E1081">
            <v>842563.73659999995</v>
          </cell>
          <cell r="F1081">
            <v>2375.0949999999998</v>
          </cell>
          <cell r="G1081" t="str">
            <v>T3</v>
          </cell>
        </row>
        <row r="1082">
          <cell r="A1082">
            <v>1216698</v>
          </cell>
          <cell r="B1082" t="str">
            <v>P</v>
          </cell>
          <cell r="C1082">
            <v>1083</v>
          </cell>
          <cell r="D1082">
            <v>1216697.8885999999</v>
          </cell>
          <cell r="E1082">
            <v>842565.62080000003</v>
          </cell>
          <cell r="F1082">
            <v>2375.3180000000002</v>
          </cell>
          <cell r="G1082" t="str">
            <v>P</v>
          </cell>
        </row>
        <row r="1083">
          <cell r="A1083">
            <v>1216697</v>
          </cell>
          <cell r="B1083" t="str">
            <v>A</v>
          </cell>
          <cell r="C1083">
            <v>1084</v>
          </cell>
          <cell r="D1083">
            <v>1216697.45</v>
          </cell>
          <cell r="E1083">
            <v>842565.86979999999</v>
          </cell>
          <cell r="F1083">
            <v>2375.279</v>
          </cell>
          <cell r="G1083" t="str">
            <v>A</v>
          </cell>
        </row>
        <row r="1084">
          <cell r="A1084">
            <v>1216690</v>
          </cell>
          <cell r="B1084" t="str">
            <v>EP</v>
          </cell>
          <cell r="C1084">
            <v>1085</v>
          </cell>
          <cell r="D1084">
            <v>1216690.3503</v>
          </cell>
          <cell r="E1084">
            <v>842563.50060000003</v>
          </cell>
          <cell r="F1084">
            <v>2375.2620000000002</v>
          </cell>
          <cell r="G1084" t="str">
            <v>EP</v>
          </cell>
        </row>
        <row r="1085">
          <cell r="A1085">
            <v>1216691</v>
          </cell>
          <cell r="B1085">
            <v>8</v>
          </cell>
          <cell r="C1085">
            <v>1086</v>
          </cell>
          <cell r="D1085">
            <v>1216690.7652</v>
          </cell>
          <cell r="E1085">
            <v>842562.9105</v>
          </cell>
          <cell r="F1085">
            <v>2375.2950000000001</v>
          </cell>
          <cell r="G1085">
            <v>8</v>
          </cell>
        </row>
        <row r="1086">
          <cell r="A1086">
            <v>1216697</v>
          </cell>
          <cell r="B1086" t="str">
            <v>A</v>
          </cell>
          <cell r="C1086">
            <v>1087</v>
          </cell>
          <cell r="D1086">
            <v>1216697.4114999999</v>
          </cell>
          <cell r="E1086">
            <v>842565.88840000005</v>
          </cell>
          <cell r="F1086">
            <v>2375.1669999999999</v>
          </cell>
          <cell r="G1086" t="str">
            <v>A</v>
          </cell>
        </row>
        <row r="1087">
          <cell r="A1087">
            <v>1216691</v>
          </cell>
          <cell r="B1087" t="str">
            <v>A</v>
          </cell>
          <cell r="C1087">
            <v>1088</v>
          </cell>
          <cell r="D1087">
            <v>1216690.7572999999</v>
          </cell>
          <cell r="E1087">
            <v>842562.92909999995</v>
          </cell>
          <cell r="F1087">
            <v>2375.3159999999998</v>
          </cell>
          <cell r="G1087" t="str">
            <v>A</v>
          </cell>
        </row>
        <row r="1088">
          <cell r="A1088">
            <v>1216691</v>
          </cell>
          <cell r="B1088" t="str">
            <v>B</v>
          </cell>
          <cell r="C1088">
            <v>1089</v>
          </cell>
          <cell r="D1088">
            <v>1216690.7483999999</v>
          </cell>
          <cell r="E1088">
            <v>842562.80619999999</v>
          </cell>
          <cell r="F1088">
            <v>2375.076</v>
          </cell>
          <cell r="G1088" t="str">
            <v>B</v>
          </cell>
        </row>
        <row r="1089">
          <cell r="A1089">
            <v>1216694</v>
          </cell>
          <cell r="B1089" t="str">
            <v>B</v>
          </cell>
          <cell r="C1089">
            <v>1090</v>
          </cell>
          <cell r="D1089">
            <v>1216694.4967</v>
          </cell>
          <cell r="E1089">
            <v>842560.70759999997</v>
          </cell>
          <cell r="F1089">
            <v>2375.1210000000001</v>
          </cell>
          <cell r="G1089" t="str">
            <v>B</v>
          </cell>
        </row>
        <row r="1090">
          <cell r="A1090">
            <v>1216695</v>
          </cell>
          <cell r="B1090" t="str">
            <v>A</v>
          </cell>
          <cell r="C1090">
            <v>1091</v>
          </cell>
          <cell r="D1090">
            <v>1216694.5297000001</v>
          </cell>
          <cell r="E1090">
            <v>842560.75139999995</v>
          </cell>
          <cell r="F1090">
            <v>2375.2460000000001</v>
          </cell>
          <cell r="G1090" t="str">
            <v>A</v>
          </cell>
        </row>
        <row r="1091">
          <cell r="A1091">
            <v>1216694</v>
          </cell>
          <cell r="B1091" t="str">
            <v>B</v>
          </cell>
          <cell r="C1091">
            <v>1092</v>
          </cell>
          <cell r="D1091">
            <v>1216693.9824000001</v>
          </cell>
          <cell r="E1091">
            <v>842568.4852</v>
          </cell>
          <cell r="F1091">
            <v>2375.14</v>
          </cell>
          <cell r="G1091" t="str">
            <v>B</v>
          </cell>
        </row>
        <row r="1092">
          <cell r="A1092">
            <v>1216694</v>
          </cell>
          <cell r="B1092" t="str">
            <v>A</v>
          </cell>
          <cell r="C1092">
            <v>1093</v>
          </cell>
          <cell r="D1092">
            <v>1216693.9669999999</v>
          </cell>
          <cell r="E1092">
            <v>842568.59790000005</v>
          </cell>
          <cell r="F1092">
            <v>2375.3040000000001</v>
          </cell>
          <cell r="G1092" t="str">
            <v>A</v>
          </cell>
        </row>
        <row r="1093">
          <cell r="A1093">
            <v>1216693</v>
          </cell>
          <cell r="B1093" t="str">
            <v>E</v>
          </cell>
          <cell r="C1093">
            <v>1094</v>
          </cell>
          <cell r="D1093">
            <v>1216692.6355000001</v>
          </cell>
          <cell r="E1093">
            <v>842561.86</v>
          </cell>
          <cell r="F1093">
            <v>2375.0709999999999</v>
          </cell>
          <cell r="G1093" t="str">
            <v>E</v>
          </cell>
        </row>
        <row r="1094">
          <cell r="A1094">
            <v>1216695</v>
          </cell>
          <cell r="B1094" t="str">
            <v>CKP</v>
          </cell>
          <cell r="C1094">
            <v>1095</v>
          </cell>
          <cell r="D1094">
            <v>1216694.7021999999</v>
          </cell>
          <cell r="E1094">
            <v>842559.67749999999</v>
          </cell>
          <cell r="F1094">
            <v>2375.223</v>
          </cell>
          <cell r="G1094" t="str">
            <v>CKP</v>
          </cell>
        </row>
        <row r="1095">
          <cell r="A1095">
            <v>1216698</v>
          </cell>
          <cell r="B1095" t="str">
            <v>B</v>
          </cell>
          <cell r="C1095">
            <v>1096</v>
          </cell>
          <cell r="D1095">
            <v>1216697.5308000001</v>
          </cell>
          <cell r="E1095">
            <v>842564.99069999997</v>
          </cell>
          <cell r="F1095">
            <v>2375.16</v>
          </cell>
          <cell r="G1095" t="str">
            <v>B</v>
          </cell>
        </row>
        <row r="1096">
          <cell r="A1096">
            <v>1216698</v>
          </cell>
          <cell r="B1096" t="str">
            <v>A</v>
          </cell>
          <cell r="C1096">
            <v>1097</v>
          </cell>
          <cell r="D1096">
            <v>1216697.6021</v>
          </cell>
          <cell r="E1096">
            <v>842564.99699999997</v>
          </cell>
          <cell r="F1096">
            <v>2375.2669999999998</v>
          </cell>
          <cell r="G1096" t="str">
            <v>A</v>
          </cell>
        </row>
        <row r="1097">
          <cell r="A1097">
            <v>1216695</v>
          </cell>
          <cell r="B1097" t="str">
            <v>D-279</v>
          </cell>
          <cell r="C1097">
            <v>1098</v>
          </cell>
          <cell r="D1097">
            <v>1216694.8052999999</v>
          </cell>
          <cell r="E1097">
            <v>842564.08459999994</v>
          </cell>
          <cell r="F1097">
            <v>2375.13</v>
          </cell>
          <cell r="G1097" t="str">
            <v>D-279</v>
          </cell>
        </row>
        <row r="1098">
          <cell r="A1098">
            <v>1216689</v>
          </cell>
          <cell r="B1098" t="str">
            <v>PT</v>
          </cell>
          <cell r="C1098">
            <v>1099</v>
          </cell>
          <cell r="D1098">
            <v>1216689.1277000001</v>
          </cell>
          <cell r="E1098">
            <v>842559.74659999995</v>
          </cell>
          <cell r="F1098">
            <v>2375.049</v>
          </cell>
          <cell r="G1098" t="str">
            <v>PT</v>
          </cell>
        </row>
        <row r="1099">
          <cell r="A1099">
            <v>1216696</v>
          </cell>
          <cell r="B1099" t="str">
            <v>A</v>
          </cell>
          <cell r="C1099">
            <v>1100</v>
          </cell>
          <cell r="D1099">
            <v>1216695.6746</v>
          </cell>
          <cell r="E1099">
            <v>842561.13679999998</v>
          </cell>
          <cell r="F1099">
            <v>2375.25</v>
          </cell>
          <cell r="G1099" t="str">
            <v>A</v>
          </cell>
        </row>
        <row r="1100">
          <cell r="A1100">
            <v>1216696</v>
          </cell>
          <cell r="B1100" t="str">
            <v>B</v>
          </cell>
          <cell r="C1100">
            <v>1101</v>
          </cell>
          <cell r="D1100">
            <v>1216695.6413</v>
          </cell>
          <cell r="E1100">
            <v>842561.25950000004</v>
          </cell>
          <cell r="F1100">
            <v>2375.165</v>
          </cell>
          <cell r="G1100" t="str">
            <v>B</v>
          </cell>
        </row>
        <row r="1101">
          <cell r="A1101">
            <v>1216690</v>
          </cell>
          <cell r="B1101" t="str">
            <v>PL</v>
          </cell>
          <cell r="C1101">
            <v>1102</v>
          </cell>
          <cell r="D1101">
            <v>1216689.6232</v>
          </cell>
          <cell r="E1101">
            <v>842552.07590000005</v>
          </cell>
          <cell r="F1101">
            <v>2374.817</v>
          </cell>
          <cell r="G1101" t="str">
            <v>PL</v>
          </cell>
        </row>
        <row r="1102">
          <cell r="A1102">
            <v>1216681</v>
          </cell>
          <cell r="B1102" t="str">
            <v>P</v>
          </cell>
          <cell r="C1102">
            <v>1103</v>
          </cell>
          <cell r="D1102">
            <v>1216681.2836</v>
          </cell>
          <cell r="E1102">
            <v>842546.98820000002</v>
          </cell>
          <cell r="F1102">
            <v>2374.6329999999998</v>
          </cell>
          <cell r="G1102" t="str">
            <v>P</v>
          </cell>
        </row>
        <row r="1103">
          <cell r="A1103">
            <v>1216686</v>
          </cell>
          <cell r="B1103" t="str">
            <v>P</v>
          </cell>
          <cell r="C1103">
            <v>1104</v>
          </cell>
          <cell r="D1103">
            <v>1216686.1747000001</v>
          </cell>
          <cell r="E1103">
            <v>842544.40480000002</v>
          </cell>
          <cell r="F1103">
            <v>2374.7620000000002</v>
          </cell>
          <cell r="G1103" t="str">
            <v>P</v>
          </cell>
        </row>
        <row r="1104">
          <cell r="A1104">
            <v>1216682</v>
          </cell>
          <cell r="B1104" t="str">
            <v>A</v>
          </cell>
          <cell r="C1104">
            <v>1105</v>
          </cell>
          <cell r="D1104">
            <v>1216681.6873000001</v>
          </cell>
          <cell r="E1104">
            <v>842546.68720000004</v>
          </cell>
          <cell r="F1104">
            <v>2374.6239999999998</v>
          </cell>
          <cell r="G1104" t="str">
            <v>A</v>
          </cell>
        </row>
        <row r="1105">
          <cell r="A1105">
            <v>1216682</v>
          </cell>
          <cell r="B1105" t="str">
            <v>B</v>
          </cell>
          <cell r="C1105">
            <v>1106</v>
          </cell>
          <cell r="D1105">
            <v>1216681.5074</v>
          </cell>
          <cell r="E1105">
            <v>842546.35569999996</v>
          </cell>
          <cell r="F1105">
            <v>2374.5059999999999</v>
          </cell>
          <cell r="G1105" t="str">
            <v>B</v>
          </cell>
        </row>
        <row r="1106">
          <cell r="A1106">
            <v>1216686</v>
          </cell>
          <cell r="B1106" t="str">
            <v>B</v>
          </cell>
          <cell r="C1106">
            <v>1107</v>
          </cell>
          <cell r="D1106">
            <v>1216685.6148999999</v>
          </cell>
          <cell r="E1106">
            <v>842544.69429999997</v>
          </cell>
          <cell r="F1106">
            <v>2374.5720000000001</v>
          </cell>
          <cell r="G1106" t="str">
            <v>B</v>
          </cell>
        </row>
        <row r="1107">
          <cell r="A1107">
            <v>1216684</v>
          </cell>
          <cell r="B1107" t="str">
            <v>E</v>
          </cell>
          <cell r="C1107">
            <v>1108</v>
          </cell>
          <cell r="D1107">
            <v>1216683.7290000001</v>
          </cell>
          <cell r="E1107">
            <v>842545.7892</v>
          </cell>
          <cell r="F1107">
            <v>2374.5740000000001</v>
          </cell>
          <cell r="G1107" t="str">
            <v>E</v>
          </cell>
        </row>
        <row r="1108">
          <cell r="A1108">
            <v>1216673</v>
          </cell>
          <cell r="B1108" t="str">
            <v>T3</v>
          </cell>
          <cell r="C1108">
            <v>1109</v>
          </cell>
          <cell r="D1108">
            <v>1216673.3139</v>
          </cell>
          <cell r="E1108">
            <v>842530.01569999999</v>
          </cell>
          <cell r="F1108">
            <v>2373.8539999999998</v>
          </cell>
          <cell r="G1108" t="str">
            <v>T3</v>
          </cell>
        </row>
        <row r="1109">
          <cell r="A1109">
            <v>1216677</v>
          </cell>
          <cell r="B1109" t="str">
            <v>A</v>
          </cell>
          <cell r="C1109">
            <v>1110</v>
          </cell>
          <cell r="D1109">
            <v>1216677.3833000001</v>
          </cell>
          <cell r="E1109">
            <v>842529.47100000002</v>
          </cell>
          <cell r="F1109">
            <v>2374.1860000000001</v>
          </cell>
          <cell r="G1109" t="str">
            <v>A</v>
          </cell>
        </row>
        <row r="1110">
          <cell r="A1110">
            <v>1216673</v>
          </cell>
          <cell r="B1110" t="str">
            <v>A</v>
          </cell>
          <cell r="C1110">
            <v>1111</v>
          </cell>
          <cell r="D1110">
            <v>1216673.2963</v>
          </cell>
          <cell r="E1110">
            <v>842531.86609999998</v>
          </cell>
          <cell r="F1110">
            <v>2374.0259999999998</v>
          </cell>
          <cell r="G1110" t="str">
            <v>A</v>
          </cell>
        </row>
        <row r="1111">
          <cell r="A1111">
            <v>1216677</v>
          </cell>
          <cell r="B1111" t="str">
            <v>B</v>
          </cell>
          <cell r="C1111">
            <v>1112</v>
          </cell>
          <cell r="D1111">
            <v>1216677.3681999999</v>
          </cell>
          <cell r="E1111">
            <v>842529.43830000004</v>
          </cell>
          <cell r="F1111">
            <v>2373.9929999999999</v>
          </cell>
          <cell r="G1111" t="str">
            <v>B</v>
          </cell>
        </row>
        <row r="1112">
          <cell r="A1112">
            <v>1216673</v>
          </cell>
          <cell r="B1112" t="str">
            <v>B</v>
          </cell>
          <cell r="C1112">
            <v>1113</v>
          </cell>
          <cell r="D1112">
            <v>1216673.3496000001</v>
          </cell>
          <cell r="E1112">
            <v>842531.76029999997</v>
          </cell>
          <cell r="F1112">
            <v>2373.9</v>
          </cell>
          <cell r="G1112" t="str">
            <v>B</v>
          </cell>
        </row>
        <row r="1113">
          <cell r="A1113">
            <v>1216676</v>
          </cell>
          <cell r="B1113" t="str">
            <v>E</v>
          </cell>
          <cell r="C1113">
            <v>1114</v>
          </cell>
          <cell r="D1113">
            <v>1216675.5995</v>
          </cell>
          <cell r="E1113">
            <v>842531.03740000003</v>
          </cell>
          <cell r="F1113">
            <v>2373.94</v>
          </cell>
          <cell r="G1113" t="str">
            <v>E</v>
          </cell>
        </row>
        <row r="1114">
          <cell r="A1114">
            <v>1216675</v>
          </cell>
          <cell r="B1114" t="str">
            <v>D-861</v>
          </cell>
          <cell r="C1114">
            <v>1115</v>
          </cell>
          <cell r="D1114">
            <v>1216674.8703000001</v>
          </cell>
          <cell r="E1114">
            <v>842529.26520000002</v>
          </cell>
          <cell r="F1114">
            <v>2373.88</v>
          </cell>
          <cell r="G1114" t="str">
            <v>D-861</v>
          </cell>
        </row>
        <row r="1115">
          <cell r="A1115">
            <v>1216654</v>
          </cell>
          <cell r="B1115" t="str">
            <v>PZ15</v>
          </cell>
          <cell r="C1115">
            <v>1116</v>
          </cell>
          <cell r="D1115">
            <v>1216653.6310000001</v>
          </cell>
          <cell r="E1115">
            <v>842491.73239999998</v>
          </cell>
          <cell r="F1115">
            <v>2372.3110000000001</v>
          </cell>
          <cell r="G1115" t="str">
            <v>PZ15</v>
          </cell>
        </row>
        <row r="1116">
          <cell r="A1116">
            <v>1216653</v>
          </cell>
          <cell r="B1116" t="str">
            <v>NV</v>
          </cell>
          <cell r="C1116">
            <v>1117</v>
          </cell>
          <cell r="D1116">
            <v>1216653.3665</v>
          </cell>
          <cell r="E1116">
            <v>842492.10860000004</v>
          </cell>
          <cell r="F1116">
            <v>2372.2910000000002</v>
          </cell>
          <cell r="G1116" t="str">
            <v>NV</v>
          </cell>
        </row>
        <row r="1117">
          <cell r="A1117">
            <v>1216654</v>
          </cell>
          <cell r="B1117" t="str">
            <v>D-1118</v>
          </cell>
          <cell r="C1117">
            <v>1118</v>
          </cell>
          <cell r="D1117">
            <v>1216653.5125</v>
          </cell>
          <cell r="E1117">
            <v>842490.08589999995</v>
          </cell>
          <cell r="F1117">
            <v>2372.2080000000001</v>
          </cell>
          <cell r="G1117" t="str">
            <v>D-1118</v>
          </cell>
        </row>
        <row r="1118">
          <cell r="A1118">
            <v>1216743</v>
          </cell>
          <cell r="B1118" t="str">
            <v>PT</v>
          </cell>
          <cell r="C1118">
            <v>1119</v>
          </cell>
          <cell r="D1118">
            <v>1216743.1255000001</v>
          </cell>
          <cell r="E1118">
            <v>842622.52740000002</v>
          </cell>
          <cell r="F1118">
            <v>2377.424</v>
          </cell>
          <cell r="G1118" t="str">
            <v>PT</v>
          </cell>
        </row>
        <row r="1119">
          <cell r="A1119">
            <v>1216755</v>
          </cell>
          <cell r="B1119" t="str">
            <v>ESC</v>
          </cell>
          <cell r="C1119">
            <v>1120</v>
          </cell>
          <cell r="D1119">
            <v>1216754.5965</v>
          </cell>
          <cell r="E1119">
            <v>842622.11410000001</v>
          </cell>
          <cell r="F1119">
            <v>2377.8820000000001</v>
          </cell>
          <cell r="G1119" t="str">
            <v>ESC</v>
          </cell>
        </row>
        <row r="1120">
          <cell r="A1120">
            <v>1216754</v>
          </cell>
          <cell r="B1120" t="str">
            <v>A</v>
          </cell>
          <cell r="C1120">
            <v>1121</v>
          </cell>
          <cell r="D1120">
            <v>1216754.2054999999</v>
          </cell>
          <cell r="E1120">
            <v>842621.55519999994</v>
          </cell>
          <cell r="F1120">
            <v>2377.84</v>
          </cell>
          <cell r="G1120" t="str">
            <v>A</v>
          </cell>
        </row>
        <row r="1121">
          <cell r="A1121">
            <v>1216754</v>
          </cell>
          <cell r="B1121" t="str">
            <v>B</v>
          </cell>
          <cell r="C1121">
            <v>1122</v>
          </cell>
          <cell r="D1121">
            <v>1216754.2008</v>
          </cell>
          <cell r="E1121">
            <v>842621.51710000006</v>
          </cell>
          <cell r="F1121">
            <v>2377.7629999999999</v>
          </cell>
          <cell r="G1121" t="str">
            <v>B</v>
          </cell>
        </row>
        <row r="1122">
          <cell r="A1122">
            <v>1216752</v>
          </cell>
          <cell r="B1122" t="str">
            <v>B</v>
          </cell>
          <cell r="C1122">
            <v>1123</v>
          </cell>
          <cell r="D1122">
            <v>1216752.0678999999</v>
          </cell>
          <cell r="E1122">
            <v>842617.71</v>
          </cell>
          <cell r="F1122">
            <v>2377.7539999999999</v>
          </cell>
          <cell r="G1122" t="str">
            <v>B</v>
          </cell>
        </row>
        <row r="1123">
          <cell r="A1123">
            <v>1216753</v>
          </cell>
          <cell r="B1123" t="str">
            <v>E</v>
          </cell>
          <cell r="C1123">
            <v>1124</v>
          </cell>
          <cell r="D1123">
            <v>1216753.1555000001</v>
          </cell>
          <cell r="E1123">
            <v>842619.5773</v>
          </cell>
          <cell r="F1123">
            <v>2377.752</v>
          </cell>
          <cell r="G1123" t="str">
            <v>E</v>
          </cell>
        </row>
        <row r="1124">
          <cell r="A1124">
            <v>1216751</v>
          </cell>
          <cell r="B1124" t="str">
            <v>P</v>
          </cell>
          <cell r="C1124">
            <v>1125</v>
          </cell>
          <cell r="D1124">
            <v>1216751.4622</v>
          </cell>
          <cell r="E1124">
            <v>842616.87219999998</v>
          </cell>
          <cell r="F1124">
            <v>2377.922</v>
          </cell>
          <cell r="G1124" t="str">
            <v>P</v>
          </cell>
        </row>
        <row r="1125">
          <cell r="A1125">
            <v>1216768</v>
          </cell>
          <cell r="B1125" t="str">
            <v>P</v>
          </cell>
          <cell r="C1125">
            <v>1126</v>
          </cell>
          <cell r="D1125">
            <v>1216768.2334</v>
          </cell>
          <cell r="E1125">
            <v>842614.58059999999</v>
          </cell>
          <cell r="F1125">
            <v>2378.875</v>
          </cell>
          <cell r="G1125" t="str">
            <v>P</v>
          </cell>
        </row>
        <row r="1126">
          <cell r="A1126">
            <v>1216768</v>
          </cell>
          <cell r="B1126" t="str">
            <v>PTR</v>
          </cell>
          <cell r="C1126">
            <v>1127</v>
          </cell>
          <cell r="D1126">
            <v>1216767.9180999999</v>
          </cell>
          <cell r="E1126">
            <v>842613.82990000001</v>
          </cell>
          <cell r="F1126">
            <v>2378.7620000000002</v>
          </cell>
          <cell r="G1126" t="str">
            <v>PTR</v>
          </cell>
        </row>
        <row r="1127">
          <cell r="A1127">
            <v>1216770</v>
          </cell>
          <cell r="B1127" t="str">
            <v>PTR</v>
          </cell>
          <cell r="C1127">
            <v>1128</v>
          </cell>
          <cell r="D1127">
            <v>1216769.6875</v>
          </cell>
          <cell r="E1127">
            <v>842612.7831</v>
          </cell>
          <cell r="F1127">
            <v>2378.8969999999999</v>
          </cell>
          <cell r="G1127" t="str">
            <v>PTR</v>
          </cell>
        </row>
        <row r="1128">
          <cell r="A1128">
            <v>1216781</v>
          </cell>
          <cell r="B1128" t="str">
            <v>P</v>
          </cell>
          <cell r="C1128">
            <v>1129</v>
          </cell>
          <cell r="D1128">
            <v>1216780.7818</v>
          </cell>
          <cell r="E1128">
            <v>842607.41509999998</v>
          </cell>
          <cell r="F1128">
            <v>2379.7979999999998</v>
          </cell>
          <cell r="G1128" t="str">
            <v>P</v>
          </cell>
        </row>
        <row r="1129">
          <cell r="A1129">
            <v>1216778</v>
          </cell>
          <cell r="B1129" t="str">
            <v>P</v>
          </cell>
          <cell r="C1129">
            <v>1130</v>
          </cell>
          <cell r="D1129">
            <v>1216777.8933999999</v>
          </cell>
          <cell r="E1129">
            <v>842602.74840000004</v>
          </cell>
          <cell r="F1129">
            <v>2379.759</v>
          </cell>
          <cell r="G1129" t="str">
            <v>P</v>
          </cell>
        </row>
        <row r="1130">
          <cell r="A1130">
            <v>1216778</v>
          </cell>
          <cell r="B1130" t="str">
            <v>PT</v>
          </cell>
          <cell r="C1130">
            <v>1131</v>
          </cell>
          <cell r="D1130">
            <v>1216777.851</v>
          </cell>
          <cell r="E1130">
            <v>842603.42220000003</v>
          </cell>
          <cell r="F1130">
            <v>2379.759</v>
          </cell>
          <cell r="G1130" t="str">
            <v>PT</v>
          </cell>
        </row>
        <row r="1131">
          <cell r="A1131">
            <v>1216780</v>
          </cell>
          <cell r="B1131" t="str">
            <v>A</v>
          </cell>
          <cell r="C1131">
            <v>1132</v>
          </cell>
          <cell r="D1131">
            <v>1216780.0618</v>
          </cell>
          <cell r="E1131">
            <v>842607.07400000002</v>
          </cell>
          <cell r="F1131">
            <v>2379.7660000000001</v>
          </cell>
          <cell r="G1131" t="str">
            <v>A</v>
          </cell>
        </row>
        <row r="1132">
          <cell r="A1132">
            <v>1216780</v>
          </cell>
          <cell r="B1132" t="str">
            <v>B</v>
          </cell>
          <cell r="C1132">
            <v>1133</v>
          </cell>
          <cell r="D1132">
            <v>1216780.0585</v>
          </cell>
          <cell r="E1132">
            <v>842607.05440000002</v>
          </cell>
          <cell r="F1132">
            <v>2379.6799999999998</v>
          </cell>
          <cell r="G1132" t="str">
            <v>B</v>
          </cell>
        </row>
        <row r="1133">
          <cell r="A1133">
            <v>1216778</v>
          </cell>
          <cell r="B1133" t="str">
            <v>B</v>
          </cell>
          <cell r="C1133">
            <v>1134</v>
          </cell>
          <cell r="D1133">
            <v>1216777.9276999999</v>
          </cell>
          <cell r="E1133">
            <v>842603.47880000004</v>
          </cell>
          <cell r="F1133">
            <v>2379.6469999999999</v>
          </cell>
          <cell r="G1133" t="str">
            <v>B</v>
          </cell>
        </row>
        <row r="1134">
          <cell r="A1134">
            <v>1216779</v>
          </cell>
          <cell r="B1134" t="str">
            <v>E</v>
          </cell>
          <cell r="C1134">
            <v>1135</v>
          </cell>
          <cell r="D1134">
            <v>1216778.8829000001</v>
          </cell>
          <cell r="E1134">
            <v>842605.31499999994</v>
          </cell>
          <cell r="F1134">
            <v>2379.681</v>
          </cell>
          <cell r="G1134" t="str">
            <v>E</v>
          </cell>
        </row>
        <row r="1135">
          <cell r="A1135">
            <v>1216799</v>
          </cell>
          <cell r="B1135" t="str">
            <v>EP</v>
          </cell>
          <cell r="C1135">
            <v>1136</v>
          </cell>
          <cell r="D1135">
            <v>1216799.3321</v>
          </cell>
          <cell r="E1135">
            <v>842597.73690000002</v>
          </cell>
          <cell r="F1135">
            <v>2381.3670000000002</v>
          </cell>
          <cell r="G1135" t="str">
            <v>EP</v>
          </cell>
        </row>
        <row r="1136">
          <cell r="A1136">
            <v>1216813</v>
          </cell>
          <cell r="B1136" t="str">
            <v>D-694</v>
          </cell>
          <cell r="C1136">
            <v>1137</v>
          </cell>
          <cell r="D1136">
            <v>1216813.0349000001</v>
          </cell>
          <cell r="E1136">
            <v>842587.99990000005</v>
          </cell>
          <cell r="F1136">
            <v>2382.0819999999999</v>
          </cell>
          <cell r="G1136" t="str">
            <v>D-694</v>
          </cell>
        </row>
        <row r="1137">
          <cell r="A1137">
            <v>1216560</v>
          </cell>
          <cell r="B1137" t="str">
            <v>D-227</v>
          </cell>
          <cell r="C1137">
            <v>1138</v>
          </cell>
          <cell r="D1137">
            <v>1216559.8099</v>
          </cell>
          <cell r="E1137">
            <v>842638.66720000003</v>
          </cell>
          <cell r="F1137">
            <v>2363.5230000000001</v>
          </cell>
          <cell r="G1137" t="str">
            <v>D-227</v>
          </cell>
        </row>
        <row r="1138">
          <cell r="A1138">
            <v>1216671</v>
          </cell>
          <cell r="B1138" t="str">
            <v>P</v>
          </cell>
          <cell r="C1138">
            <v>1139</v>
          </cell>
          <cell r="D1138">
            <v>1216671.0159</v>
          </cell>
          <cell r="E1138">
            <v>842574.1017</v>
          </cell>
          <cell r="F1138">
            <v>2373.6970000000001</v>
          </cell>
          <cell r="G1138" t="str">
            <v>P</v>
          </cell>
        </row>
        <row r="1139">
          <cell r="A1139">
            <v>1216673</v>
          </cell>
          <cell r="B1139" t="str">
            <v>P</v>
          </cell>
          <cell r="C1139">
            <v>1140</v>
          </cell>
          <cell r="D1139">
            <v>1216673.4776000001</v>
          </cell>
          <cell r="E1139">
            <v>842579.14099999995</v>
          </cell>
          <cell r="F1139">
            <v>2373.6869999999999</v>
          </cell>
          <cell r="G1139" t="str">
            <v>P</v>
          </cell>
        </row>
        <row r="1140">
          <cell r="A1140">
            <v>1216674</v>
          </cell>
          <cell r="B1140" t="str">
            <v>B</v>
          </cell>
          <cell r="C1140">
            <v>1141</v>
          </cell>
          <cell r="D1140">
            <v>1216673.5952000001</v>
          </cell>
          <cell r="E1140">
            <v>842578.38899999997</v>
          </cell>
          <cell r="F1140">
            <v>2373.498</v>
          </cell>
          <cell r="G1140" t="str">
            <v>B</v>
          </cell>
        </row>
        <row r="1141">
          <cell r="A1141">
            <v>1216671</v>
          </cell>
          <cell r="B1141" t="str">
            <v>PL</v>
          </cell>
          <cell r="C1141">
            <v>1142</v>
          </cell>
          <cell r="D1141">
            <v>1216671.3197000001</v>
          </cell>
          <cell r="E1141">
            <v>842574.72790000006</v>
          </cell>
          <cell r="F1141">
            <v>2373.6509999999998</v>
          </cell>
          <cell r="G1141" t="str">
            <v>PL</v>
          </cell>
        </row>
        <row r="1142">
          <cell r="A1142">
            <v>1216676</v>
          </cell>
          <cell r="B1142" t="str">
            <v>PT</v>
          </cell>
          <cell r="C1142">
            <v>1143</v>
          </cell>
          <cell r="D1142">
            <v>1216676.3810000001</v>
          </cell>
          <cell r="E1142">
            <v>842576.84880000004</v>
          </cell>
          <cell r="F1142">
            <v>2373.9209999999998</v>
          </cell>
          <cell r="G1142" t="str">
            <v>PT</v>
          </cell>
        </row>
        <row r="1143">
          <cell r="A1143">
            <v>1216671</v>
          </cell>
          <cell r="B1143" t="str">
            <v>B</v>
          </cell>
          <cell r="C1143">
            <v>1144</v>
          </cell>
          <cell r="D1143">
            <v>1216671.3733000001</v>
          </cell>
          <cell r="E1143">
            <v>842574.80669999996</v>
          </cell>
          <cell r="F1143">
            <v>2373.4490000000001</v>
          </cell>
          <cell r="G1143" t="str">
            <v>B</v>
          </cell>
        </row>
        <row r="1144">
          <cell r="A1144">
            <v>1216692</v>
          </cell>
          <cell r="B1144" t="str">
            <v>B</v>
          </cell>
          <cell r="C1144">
            <v>1145</v>
          </cell>
          <cell r="D1144">
            <v>1216692.2671000001</v>
          </cell>
          <cell r="E1144">
            <v>842568.03060000006</v>
          </cell>
          <cell r="F1144">
            <v>2374.989</v>
          </cell>
          <cell r="G1144" t="str">
            <v>B</v>
          </cell>
        </row>
        <row r="1145">
          <cell r="A1145">
            <v>1216692</v>
          </cell>
          <cell r="B1145" t="str">
            <v>A</v>
          </cell>
          <cell r="C1145">
            <v>1146</v>
          </cell>
          <cell r="D1145">
            <v>1216692.2394999999</v>
          </cell>
          <cell r="E1145">
            <v>842568.14040000003</v>
          </cell>
          <cell r="F1145">
            <v>2375.1999999999998</v>
          </cell>
          <cell r="G1145" t="str">
            <v>A</v>
          </cell>
        </row>
        <row r="1146">
          <cell r="A1146">
            <v>1216693</v>
          </cell>
          <cell r="B1146" t="str">
            <v>EP</v>
          </cell>
          <cell r="C1146">
            <v>1147</v>
          </cell>
          <cell r="D1146">
            <v>1216693.1465</v>
          </cell>
          <cell r="E1146">
            <v>842568.21030000004</v>
          </cell>
          <cell r="F1146">
            <v>2375.2779999999998</v>
          </cell>
          <cell r="G1146" t="str">
            <v>EP</v>
          </cell>
        </row>
        <row r="1147">
          <cell r="A1147">
            <v>1216690</v>
          </cell>
          <cell r="B1147" t="str">
            <v>B</v>
          </cell>
          <cell r="C1147">
            <v>1148</v>
          </cell>
          <cell r="D1147">
            <v>1216690.0397999999</v>
          </cell>
          <cell r="E1147">
            <v>842564.27590000001</v>
          </cell>
          <cell r="F1147">
            <v>2374.951</v>
          </cell>
          <cell r="G1147" t="str">
            <v>B</v>
          </cell>
        </row>
        <row r="1148">
          <cell r="A1148">
            <v>1216690</v>
          </cell>
          <cell r="B1148" t="str">
            <v>A</v>
          </cell>
          <cell r="C1148">
            <v>1149</v>
          </cell>
          <cell r="D1148">
            <v>1216690.0364000001</v>
          </cell>
          <cell r="E1148">
            <v>842564.27960000001</v>
          </cell>
          <cell r="F1148">
            <v>2375.1849999999999</v>
          </cell>
          <cell r="G1148" t="str">
            <v>A</v>
          </cell>
        </row>
        <row r="1149">
          <cell r="A1149">
            <v>1216701</v>
          </cell>
          <cell r="B1149" t="str">
            <v>PT</v>
          </cell>
          <cell r="C1149">
            <v>1150</v>
          </cell>
          <cell r="D1149">
            <v>1216701.2328000001</v>
          </cell>
          <cell r="E1149">
            <v>842562.90830000001</v>
          </cell>
          <cell r="F1149">
            <v>2375.4569999999999</v>
          </cell>
          <cell r="G1149" t="str">
            <v>PT</v>
          </cell>
        </row>
        <row r="1150">
          <cell r="A1150">
            <v>1216698</v>
          </cell>
          <cell r="B1150" t="str">
            <v>PL</v>
          </cell>
          <cell r="C1150">
            <v>1151</v>
          </cell>
          <cell r="D1150">
            <v>1216697.8618999999</v>
          </cell>
          <cell r="E1150">
            <v>842560.05</v>
          </cell>
          <cell r="F1150">
            <v>2375.3000000000002</v>
          </cell>
          <cell r="G1150" t="str">
            <v>PL</v>
          </cell>
        </row>
        <row r="1151">
          <cell r="A1151">
            <v>1216709</v>
          </cell>
          <cell r="B1151" t="str">
            <v>P</v>
          </cell>
          <cell r="C1151">
            <v>1152</v>
          </cell>
          <cell r="D1151">
            <v>1216708.6654000001</v>
          </cell>
          <cell r="E1151">
            <v>842559.26939999999</v>
          </cell>
          <cell r="F1151">
            <v>2375.6930000000002</v>
          </cell>
          <cell r="G1151" t="str">
            <v>P</v>
          </cell>
        </row>
        <row r="1152">
          <cell r="A1152">
            <v>1216723</v>
          </cell>
          <cell r="B1152" t="str">
            <v>PE</v>
          </cell>
          <cell r="C1152">
            <v>1153</v>
          </cell>
          <cell r="D1152">
            <v>1216722.7435999999</v>
          </cell>
          <cell r="E1152">
            <v>842546.0246</v>
          </cell>
          <cell r="F1152">
            <v>2376.0149999999999</v>
          </cell>
          <cell r="G1152" t="str">
            <v>PE</v>
          </cell>
        </row>
        <row r="1153">
          <cell r="A1153">
            <v>1216726</v>
          </cell>
          <cell r="B1153" t="str">
            <v>ML</v>
          </cell>
          <cell r="C1153">
            <v>1154</v>
          </cell>
          <cell r="D1153">
            <v>1216725.5988</v>
          </cell>
          <cell r="E1153">
            <v>842549.18660000002</v>
          </cell>
          <cell r="F1153">
            <v>2376.2530000000002</v>
          </cell>
          <cell r="G1153" t="str">
            <v>ML</v>
          </cell>
        </row>
        <row r="1154">
          <cell r="A1154">
            <v>1216725</v>
          </cell>
          <cell r="B1154" t="str">
            <v>B</v>
          </cell>
          <cell r="C1154">
            <v>1155</v>
          </cell>
          <cell r="D1154">
            <v>1216725.4010999999</v>
          </cell>
          <cell r="E1154">
            <v>842549.03090000001</v>
          </cell>
          <cell r="F1154">
            <v>2376.2779999999998</v>
          </cell>
          <cell r="G1154" t="str">
            <v>B</v>
          </cell>
        </row>
        <row r="1155">
          <cell r="A1155">
            <v>1216725</v>
          </cell>
          <cell r="B1155" t="str">
            <v>B</v>
          </cell>
          <cell r="C1155">
            <v>1156</v>
          </cell>
          <cell r="D1155">
            <v>1216724.7748</v>
          </cell>
          <cell r="E1155">
            <v>842547.65430000005</v>
          </cell>
          <cell r="F1155">
            <v>2376.1990000000001</v>
          </cell>
          <cell r="G1155" t="str">
            <v>B</v>
          </cell>
        </row>
        <row r="1156">
          <cell r="A1156">
            <v>1216722</v>
          </cell>
          <cell r="B1156" t="str">
            <v>P</v>
          </cell>
          <cell r="C1156">
            <v>1157</v>
          </cell>
          <cell r="D1156">
            <v>1216722.0665</v>
          </cell>
          <cell r="E1156">
            <v>842545.83689999999</v>
          </cell>
          <cell r="F1156">
            <v>2376.3029999999999</v>
          </cell>
          <cell r="G1156" t="str">
            <v>P</v>
          </cell>
        </row>
        <row r="1157">
          <cell r="A1157">
            <v>1216711</v>
          </cell>
          <cell r="B1157" t="str">
            <v>B</v>
          </cell>
          <cell r="C1157">
            <v>1158</v>
          </cell>
          <cell r="D1157">
            <v>1216710.7305000001</v>
          </cell>
          <cell r="E1157">
            <v>842557.44059999997</v>
          </cell>
          <cell r="F1157">
            <v>2375.645</v>
          </cell>
          <cell r="G1157" t="str">
            <v>B</v>
          </cell>
        </row>
        <row r="1158">
          <cell r="A1158">
            <v>1216708</v>
          </cell>
          <cell r="B1158" t="str">
            <v>B</v>
          </cell>
          <cell r="C1158">
            <v>1159</v>
          </cell>
          <cell r="D1158">
            <v>1216708.493</v>
          </cell>
          <cell r="E1158">
            <v>842554.18319999997</v>
          </cell>
          <cell r="F1158">
            <v>2375.623</v>
          </cell>
          <cell r="G1158" t="str">
            <v>B</v>
          </cell>
        </row>
        <row r="1159">
          <cell r="A1159">
            <v>1216709</v>
          </cell>
          <cell r="B1159" t="str">
            <v>E</v>
          </cell>
          <cell r="C1159">
            <v>1160</v>
          </cell>
          <cell r="D1159">
            <v>1216709.4904</v>
          </cell>
          <cell r="E1159">
            <v>842555.80590000004</v>
          </cell>
          <cell r="F1159">
            <v>2375.6219999999998</v>
          </cell>
          <cell r="G1159" t="str">
            <v>E</v>
          </cell>
        </row>
        <row r="1160">
          <cell r="A1160">
            <v>1216695</v>
          </cell>
          <cell r="B1160" t="str">
            <v>D-279</v>
          </cell>
          <cell r="C1160">
            <v>1161</v>
          </cell>
          <cell r="D1160">
            <v>1216694.7755</v>
          </cell>
          <cell r="E1160">
            <v>842564.08149999997</v>
          </cell>
          <cell r="F1160">
            <v>2375.1280000000002</v>
          </cell>
          <cell r="G1160" t="str">
            <v>D-279</v>
          </cell>
        </row>
        <row r="1161">
          <cell r="A1161">
            <v>1216626</v>
          </cell>
          <cell r="B1161" t="str">
            <v>PT</v>
          </cell>
          <cell r="C1161">
            <v>1162</v>
          </cell>
          <cell r="D1161">
            <v>1216625.7122</v>
          </cell>
          <cell r="E1161">
            <v>842596.10719999997</v>
          </cell>
          <cell r="F1161">
            <v>2369.3589999999999</v>
          </cell>
          <cell r="G1161" t="str">
            <v>PT</v>
          </cell>
        </row>
        <row r="1162">
          <cell r="A1162">
            <v>1216619</v>
          </cell>
          <cell r="B1162" t="str">
            <v>PTR</v>
          </cell>
          <cell r="C1162">
            <v>1163</v>
          </cell>
          <cell r="D1162">
            <v>1216618.7422</v>
          </cell>
          <cell r="E1162">
            <v>842591.38690000004</v>
          </cell>
          <cell r="F1162">
            <v>2368.904</v>
          </cell>
          <cell r="G1162" t="str">
            <v>PTR</v>
          </cell>
        </row>
        <row r="1163">
          <cell r="A1163">
            <v>1216615</v>
          </cell>
          <cell r="B1163" t="str">
            <v>A</v>
          </cell>
          <cell r="C1163">
            <v>1164</v>
          </cell>
          <cell r="D1163">
            <v>1216615.1427</v>
          </cell>
          <cell r="E1163">
            <v>842584.95680000004</v>
          </cell>
          <cell r="F1163">
            <v>2368.799</v>
          </cell>
          <cell r="G1163" t="str">
            <v>A</v>
          </cell>
        </row>
        <row r="1164">
          <cell r="A1164">
            <v>1216615</v>
          </cell>
          <cell r="B1164" t="str">
            <v>B</v>
          </cell>
          <cell r="C1164">
            <v>1165</v>
          </cell>
          <cell r="D1164">
            <v>1216615.0884</v>
          </cell>
          <cell r="E1164">
            <v>842584.8236</v>
          </cell>
          <cell r="F1164">
            <v>2368.6799999999998</v>
          </cell>
          <cell r="G1164" t="str">
            <v>B</v>
          </cell>
        </row>
        <row r="1165">
          <cell r="A1165">
            <v>1216619</v>
          </cell>
          <cell r="B1165" t="str">
            <v>P</v>
          </cell>
          <cell r="C1165">
            <v>1166</v>
          </cell>
          <cell r="D1165">
            <v>1216619.0304</v>
          </cell>
          <cell r="E1165">
            <v>842582.65280000004</v>
          </cell>
          <cell r="F1165">
            <v>2368.9769999999999</v>
          </cell>
          <cell r="G1165" t="str">
            <v>P</v>
          </cell>
        </row>
        <row r="1166">
          <cell r="A1166">
            <v>1216619</v>
          </cell>
          <cell r="B1166" t="str">
            <v>A</v>
          </cell>
          <cell r="C1166">
            <v>1167</v>
          </cell>
          <cell r="D1166">
            <v>1216618.5976</v>
          </cell>
          <cell r="E1166">
            <v>842582.88080000004</v>
          </cell>
          <cell r="F1166">
            <v>2368.9389999999999</v>
          </cell>
          <cell r="G1166" t="str">
            <v>A</v>
          </cell>
        </row>
        <row r="1167">
          <cell r="A1167">
            <v>1216619</v>
          </cell>
          <cell r="B1167" t="str">
            <v>B</v>
          </cell>
          <cell r="C1167">
            <v>1168</v>
          </cell>
          <cell r="D1167">
            <v>1216618.5617</v>
          </cell>
          <cell r="E1167">
            <v>842582.9068</v>
          </cell>
          <cell r="F1167">
            <v>2368.7890000000002</v>
          </cell>
          <cell r="G1167" t="str">
            <v>B</v>
          </cell>
        </row>
        <row r="1168">
          <cell r="A1168">
            <v>1216611</v>
          </cell>
          <cell r="B1168" t="str">
            <v>P</v>
          </cell>
          <cell r="C1168">
            <v>1169</v>
          </cell>
          <cell r="D1168">
            <v>1216610.5423000001</v>
          </cell>
          <cell r="E1168">
            <v>842578.40139999997</v>
          </cell>
          <cell r="F1168">
            <v>2368.6370000000002</v>
          </cell>
          <cell r="G1168" t="str">
            <v>P</v>
          </cell>
        </row>
        <row r="1169">
          <cell r="A1169">
            <v>1216617</v>
          </cell>
          <cell r="B1169" t="str">
            <v>E</v>
          </cell>
          <cell r="C1169">
            <v>1170</v>
          </cell>
          <cell r="D1169">
            <v>1216617.0534000001</v>
          </cell>
          <cell r="E1169">
            <v>842584.0675</v>
          </cell>
          <cell r="F1169">
            <v>2368.7669999999998</v>
          </cell>
          <cell r="G1169" t="str">
            <v>E</v>
          </cell>
        </row>
        <row r="1170">
          <cell r="A1170">
            <v>1216608</v>
          </cell>
          <cell r="B1170" t="str">
            <v>D-840</v>
          </cell>
          <cell r="C1170">
            <v>1171</v>
          </cell>
          <cell r="D1170">
            <v>1216607.6011999999</v>
          </cell>
          <cell r="E1170">
            <v>842565.21120000002</v>
          </cell>
          <cell r="F1170">
            <v>2368.183</v>
          </cell>
          <cell r="G1170" t="str">
            <v>D-840</v>
          </cell>
        </row>
        <row r="1171">
          <cell r="A1171">
            <v>1216604</v>
          </cell>
          <cell r="B1171" t="str">
            <v>PTR</v>
          </cell>
          <cell r="C1171">
            <v>1172</v>
          </cell>
          <cell r="D1171">
            <v>1216603.7877</v>
          </cell>
          <cell r="E1171">
            <v>842564.1801</v>
          </cell>
          <cell r="F1171">
            <v>2368.0630000000001</v>
          </cell>
          <cell r="G1171" t="str">
            <v>PTR</v>
          </cell>
        </row>
        <row r="1172">
          <cell r="A1172">
            <v>1216603</v>
          </cell>
          <cell r="B1172" t="str">
            <v>PTR</v>
          </cell>
          <cell r="C1172">
            <v>1173</v>
          </cell>
          <cell r="D1172">
            <v>1216602.936</v>
          </cell>
          <cell r="E1172">
            <v>842562.45810000005</v>
          </cell>
          <cell r="F1172">
            <v>2368.018</v>
          </cell>
          <cell r="G1172" t="str">
            <v>PTR</v>
          </cell>
        </row>
        <row r="1173">
          <cell r="A1173">
            <v>1216607</v>
          </cell>
          <cell r="B1173" t="str">
            <v>A</v>
          </cell>
          <cell r="C1173">
            <v>1174</v>
          </cell>
          <cell r="D1173">
            <v>1216607.4142</v>
          </cell>
          <cell r="E1173">
            <v>842562.2966</v>
          </cell>
          <cell r="F1173">
            <v>2368.3020000000001</v>
          </cell>
          <cell r="G1173" t="str">
            <v>A</v>
          </cell>
        </row>
        <row r="1174">
          <cell r="A1174">
            <v>1216607</v>
          </cell>
          <cell r="B1174" t="str">
            <v>B</v>
          </cell>
          <cell r="C1174">
            <v>1175</v>
          </cell>
          <cell r="D1174">
            <v>1216607.3551</v>
          </cell>
          <cell r="E1174">
            <v>842562.33539999998</v>
          </cell>
          <cell r="F1174">
            <v>2368.1579999999999</v>
          </cell>
          <cell r="G1174" t="str">
            <v>B</v>
          </cell>
        </row>
        <row r="1175">
          <cell r="A1175">
            <v>1216595</v>
          </cell>
          <cell r="B1175" t="str">
            <v>P</v>
          </cell>
          <cell r="C1175">
            <v>1176</v>
          </cell>
          <cell r="D1175">
            <v>1216594.6207999999</v>
          </cell>
          <cell r="E1175">
            <v>842549.59889999998</v>
          </cell>
          <cell r="F1175">
            <v>2367.797</v>
          </cell>
          <cell r="G1175" t="str">
            <v>P</v>
          </cell>
        </row>
        <row r="1176">
          <cell r="A1176">
            <v>1216605</v>
          </cell>
          <cell r="B1176" t="str">
            <v>PT</v>
          </cell>
          <cell r="C1176">
            <v>1177</v>
          </cell>
          <cell r="D1176">
            <v>1216605.0674999999</v>
          </cell>
          <cell r="E1176">
            <v>842558.71490000002</v>
          </cell>
          <cell r="F1176">
            <v>2368.0120000000002</v>
          </cell>
          <cell r="G1176" t="str">
            <v>PT</v>
          </cell>
        </row>
        <row r="1177">
          <cell r="A1177">
            <v>1216595</v>
          </cell>
          <cell r="B1177" t="str">
            <v>A</v>
          </cell>
          <cell r="C1177">
            <v>1178</v>
          </cell>
          <cell r="D1177">
            <v>1216595.2296</v>
          </cell>
          <cell r="E1177">
            <v>842549.48160000006</v>
          </cell>
          <cell r="F1177">
            <v>2367.8000000000002</v>
          </cell>
          <cell r="G1177" t="str">
            <v>A</v>
          </cell>
        </row>
        <row r="1178">
          <cell r="A1178">
            <v>1216595</v>
          </cell>
          <cell r="B1178" t="str">
            <v>B</v>
          </cell>
          <cell r="C1178">
            <v>1179</v>
          </cell>
          <cell r="D1178">
            <v>1216595.1418999999</v>
          </cell>
          <cell r="E1178">
            <v>842549.26549999998</v>
          </cell>
          <cell r="F1178">
            <v>2367.66</v>
          </cell>
          <cell r="G1178" t="str">
            <v>B</v>
          </cell>
        </row>
        <row r="1179">
          <cell r="A1179">
            <v>1216599</v>
          </cell>
          <cell r="B1179" t="str">
            <v>P</v>
          </cell>
          <cell r="C1179">
            <v>1180</v>
          </cell>
          <cell r="D1179">
            <v>1216598.9624999999</v>
          </cell>
          <cell r="E1179">
            <v>842546.60320000001</v>
          </cell>
          <cell r="F1179">
            <v>2367.8589999999999</v>
          </cell>
          <cell r="G1179" t="str">
            <v>P</v>
          </cell>
        </row>
        <row r="1180">
          <cell r="A1180">
            <v>1216597</v>
          </cell>
          <cell r="B1180" t="str">
            <v>E</v>
          </cell>
          <cell r="C1180">
            <v>1181</v>
          </cell>
          <cell r="D1180">
            <v>1216596.7559</v>
          </cell>
          <cell r="E1180">
            <v>842548.14659999998</v>
          </cell>
          <cell r="F1180">
            <v>2367.6480000000001</v>
          </cell>
          <cell r="G1180" t="str">
            <v>E</v>
          </cell>
        </row>
        <row r="1181">
          <cell r="A1181">
            <v>1216599</v>
          </cell>
          <cell r="B1181" t="str">
            <v>A</v>
          </cell>
          <cell r="C1181">
            <v>1182</v>
          </cell>
          <cell r="D1181">
            <v>1216598.52</v>
          </cell>
          <cell r="E1181">
            <v>842546.94620000001</v>
          </cell>
          <cell r="F1181">
            <v>2367.8290000000002</v>
          </cell>
          <cell r="G1181" t="str">
            <v>A</v>
          </cell>
        </row>
        <row r="1182">
          <cell r="A1182">
            <v>1216598</v>
          </cell>
          <cell r="B1182" t="str">
            <v>B</v>
          </cell>
          <cell r="C1182">
            <v>1183</v>
          </cell>
          <cell r="D1182">
            <v>1216598.4955</v>
          </cell>
          <cell r="E1182">
            <v>842546.98979999998</v>
          </cell>
          <cell r="F1182">
            <v>2367.64</v>
          </cell>
          <cell r="G1182" t="str">
            <v>B</v>
          </cell>
        </row>
        <row r="1183">
          <cell r="A1183">
            <v>1216595</v>
          </cell>
          <cell r="B1183" t="str">
            <v>P-CKP</v>
          </cell>
          <cell r="C1183">
            <v>1184</v>
          </cell>
          <cell r="D1183">
            <v>1216594.9183</v>
          </cell>
          <cell r="E1183">
            <v>842539.78899999999</v>
          </cell>
          <cell r="F1183">
            <v>2367.71</v>
          </cell>
          <cell r="G1183" t="str">
            <v>P-CKP</v>
          </cell>
        </row>
        <row r="1184">
          <cell r="A1184">
            <v>1216587</v>
          </cell>
          <cell r="B1184" t="str">
            <v>T3</v>
          </cell>
          <cell r="C1184">
            <v>1185</v>
          </cell>
          <cell r="D1184">
            <v>1216587.4942000001</v>
          </cell>
          <cell r="E1184">
            <v>842529.89260000002</v>
          </cell>
          <cell r="F1184">
            <v>2367.2739999999999</v>
          </cell>
          <cell r="G1184" t="str">
            <v>T3</v>
          </cell>
        </row>
        <row r="1185">
          <cell r="A1185">
            <v>1216586</v>
          </cell>
          <cell r="B1185" t="str">
            <v>D-898</v>
          </cell>
          <cell r="C1185">
            <v>1186</v>
          </cell>
          <cell r="D1185">
            <v>1216585.6636999999</v>
          </cell>
          <cell r="E1185">
            <v>842526.93160000001</v>
          </cell>
          <cell r="F1185">
            <v>2367.2809999999999</v>
          </cell>
          <cell r="G1185" t="str">
            <v>D-898</v>
          </cell>
        </row>
        <row r="1186">
          <cell r="A1186">
            <v>1216585</v>
          </cell>
          <cell r="B1186" t="str">
            <v>PE</v>
          </cell>
          <cell r="C1186">
            <v>1187</v>
          </cell>
          <cell r="D1186">
            <v>1216585.3707999999</v>
          </cell>
          <cell r="E1186">
            <v>842532.35609999998</v>
          </cell>
          <cell r="F1186">
            <v>2367.3829999999998</v>
          </cell>
          <cell r="G1186" t="str">
            <v>PE</v>
          </cell>
        </row>
        <row r="1187">
          <cell r="A1187">
            <v>1216589</v>
          </cell>
          <cell r="B1187" t="str">
            <v>A</v>
          </cell>
          <cell r="C1187">
            <v>1188</v>
          </cell>
          <cell r="D1187">
            <v>1216588.9897</v>
          </cell>
          <cell r="E1187">
            <v>842530.62990000006</v>
          </cell>
          <cell r="F1187">
            <v>2367.4360000000001</v>
          </cell>
          <cell r="G1187" t="str">
            <v>A</v>
          </cell>
        </row>
        <row r="1188">
          <cell r="A1188">
            <v>1216589</v>
          </cell>
          <cell r="B1188" t="str">
            <v>B</v>
          </cell>
          <cell r="C1188">
            <v>1189</v>
          </cell>
          <cell r="D1188">
            <v>1216588.9378</v>
          </cell>
          <cell r="E1188">
            <v>842530.57689999999</v>
          </cell>
          <cell r="F1188">
            <v>2367.2779999999998</v>
          </cell>
          <cell r="G1188" t="str">
            <v>B</v>
          </cell>
        </row>
        <row r="1189">
          <cell r="A1189">
            <v>1216585</v>
          </cell>
          <cell r="B1189" t="str">
            <v>B</v>
          </cell>
          <cell r="C1189">
            <v>1190</v>
          </cell>
          <cell r="D1189">
            <v>1216585.3665</v>
          </cell>
          <cell r="E1189">
            <v>842532.02339999995</v>
          </cell>
          <cell r="F1189">
            <v>2367.221</v>
          </cell>
          <cell r="G1189" t="str">
            <v>B</v>
          </cell>
        </row>
        <row r="1190">
          <cell r="A1190">
            <v>1216589</v>
          </cell>
          <cell r="B1190" t="str">
            <v>A</v>
          </cell>
          <cell r="C1190">
            <v>1191</v>
          </cell>
          <cell r="D1190">
            <v>1216589.2874</v>
          </cell>
          <cell r="E1190">
            <v>842530.01470000006</v>
          </cell>
          <cell r="F1190">
            <v>2367.509</v>
          </cell>
          <cell r="G1190" t="str">
            <v>A</v>
          </cell>
        </row>
        <row r="1191">
          <cell r="A1191">
            <v>1216589</v>
          </cell>
          <cell r="B1191" t="str">
            <v>B</v>
          </cell>
          <cell r="C1191">
            <v>1192</v>
          </cell>
          <cell r="D1191">
            <v>1216589.2257000001</v>
          </cell>
          <cell r="E1191">
            <v>842529.88399999996</v>
          </cell>
          <cell r="F1191">
            <v>2367.38</v>
          </cell>
          <cell r="G1191" t="str">
            <v>B</v>
          </cell>
        </row>
        <row r="1192">
          <cell r="A1192">
            <v>1216583</v>
          </cell>
          <cell r="B1192" t="str">
            <v>B</v>
          </cell>
          <cell r="C1192">
            <v>1193</v>
          </cell>
          <cell r="D1192">
            <v>1216583.0752000001</v>
          </cell>
          <cell r="E1192">
            <v>842528.92209999997</v>
          </cell>
          <cell r="F1192">
            <v>2367.1669999999999</v>
          </cell>
          <cell r="G1192" t="str">
            <v>B</v>
          </cell>
        </row>
        <row r="1193">
          <cell r="A1193">
            <v>1216590</v>
          </cell>
          <cell r="B1193" t="str">
            <v>CKP</v>
          </cell>
          <cell r="C1193">
            <v>1194</v>
          </cell>
          <cell r="D1193">
            <v>1216590.0715999999</v>
          </cell>
          <cell r="E1193">
            <v>842530.64069999999</v>
          </cell>
          <cell r="F1193">
            <v>2367.5349999999999</v>
          </cell>
          <cell r="G1193" t="str">
            <v>CKP</v>
          </cell>
        </row>
        <row r="1194">
          <cell r="A1194">
            <v>1216583</v>
          </cell>
          <cell r="B1194" t="str">
            <v>A</v>
          </cell>
          <cell r="C1194">
            <v>1195</v>
          </cell>
          <cell r="D1194">
            <v>1216583.0007</v>
          </cell>
          <cell r="E1194">
            <v>842528.83510000003</v>
          </cell>
          <cell r="F1194">
            <v>2367.3429999999998</v>
          </cell>
          <cell r="G1194" t="str">
            <v>A</v>
          </cell>
        </row>
        <row r="1195">
          <cell r="A1195">
            <v>1216588</v>
          </cell>
          <cell r="B1195" t="str">
            <v>E</v>
          </cell>
          <cell r="C1195">
            <v>1196</v>
          </cell>
          <cell r="D1195">
            <v>1216587.7943</v>
          </cell>
          <cell r="E1195">
            <v>842528.40159999998</v>
          </cell>
          <cell r="F1195">
            <v>2367.3789999999999</v>
          </cell>
          <cell r="G1195" t="str">
            <v>E</v>
          </cell>
        </row>
        <row r="1196">
          <cell r="A1196">
            <v>1216584</v>
          </cell>
          <cell r="B1196" t="str">
            <v>E</v>
          </cell>
          <cell r="C1196">
            <v>1197</v>
          </cell>
          <cell r="D1196">
            <v>1216583.8955999999</v>
          </cell>
          <cell r="E1196">
            <v>842530.424</v>
          </cell>
          <cell r="F1196">
            <v>2367.19</v>
          </cell>
          <cell r="G1196" t="str">
            <v>E</v>
          </cell>
        </row>
        <row r="1197">
          <cell r="A1197">
            <v>1216587</v>
          </cell>
          <cell r="B1197" t="str">
            <v>E</v>
          </cell>
          <cell r="C1197">
            <v>1198</v>
          </cell>
          <cell r="D1197">
            <v>1216587.0277</v>
          </cell>
          <cell r="E1197">
            <v>842531.38679999998</v>
          </cell>
          <cell r="F1197">
            <v>2367.2489999999998</v>
          </cell>
          <cell r="G1197" t="str">
            <v>E</v>
          </cell>
        </row>
        <row r="1198">
          <cell r="A1198">
            <v>1216588</v>
          </cell>
          <cell r="B1198" t="str">
            <v>B</v>
          </cell>
          <cell r="C1198">
            <v>1199</v>
          </cell>
          <cell r="D1198">
            <v>1216587.6105</v>
          </cell>
          <cell r="E1198">
            <v>842526.1936</v>
          </cell>
          <cell r="F1198">
            <v>2367.4479999999999</v>
          </cell>
          <cell r="G1198" t="str">
            <v>B</v>
          </cell>
        </row>
        <row r="1199">
          <cell r="A1199">
            <v>1216588</v>
          </cell>
          <cell r="B1199" t="str">
            <v>A</v>
          </cell>
          <cell r="C1199">
            <v>1200</v>
          </cell>
          <cell r="D1199">
            <v>1216587.5865</v>
          </cell>
          <cell r="E1199">
            <v>842526.14480000001</v>
          </cell>
          <cell r="F1199">
            <v>2367.636</v>
          </cell>
          <cell r="G1199" t="str">
            <v>A</v>
          </cell>
        </row>
        <row r="1200">
          <cell r="A1200">
            <v>1216582</v>
          </cell>
          <cell r="B1200" t="str">
            <v>ESC</v>
          </cell>
          <cell r="C1200">
            <v>1201</v>
          </cell>
          <cell r="D1200">
            <v>1216582.4643000001</v>
          </cell>
          <cell r="E1200">
            <v>842527.21329999994</v>
          </cell>
          <cell r="F1200">
            <v>2367.0830000000001</v>
          </cell>
          <cell r="G1200" t="str">
            <v>ESC</v>
          </cell>
        </row>
        <row r="1201">
          <cell r="A1201">
            <v>1216586</v>
          </cell>
          <cell r="B1201" t="str">
            <v>ESC</v>
          </cell>
          <cell r="C1201">
            <v>1202</v>
          </cell>
          <cell r="D1201">
            <v>1216586.1845</v>
          </cell>
          <cell r="E1201">
            <v>842524.94480000006</v>
          </cell>
          <cell r="F1201">
            <v>2367.364</v>
          </cell>
          <cell r="G1201" t="str">
            <v>ESC</v>
          </cell>
        </row>
        <row r="1202">
          <cell r="A1202">
            <v>1216587</v>
          </cell>
          <cell r="B1202" t="str">
            <v>P</v>
          </cell>
          <cell r="C1202">
            <v>1203</v>
          </cell>
          <cell r="D1202">
            <v>1216587.2468000001</v>
          </cell>
          <cell r="E1202">
            <v>842525.42249999999</v>
          </cell>
          <cell r="F1202">
            <v>2367.6439999999998</v>
          </cell>
          <cell r="G1202" t="str">
            <v>P</v>
          </cell>
        </row>
        <row r="1203">
          <cell r="A1203">
            <v>1216584</v>
          </cell>
          <cell r="B1203" t="str">
            <v>E</v>
          </cell>
          <cell r="C1203">
            <v>1204</v>
          </cell>
          <cell r="D1203">
            <v>1216584.273</v>
          </cell>
          <cell r="E1203">
            <v>842526.11199999996</v>
          </cell>
          <cell r="F1203">
            <v>2367.1770000000001</v>
          </cell>
          <cell r="G1203" t="str">
            <v>E</v>
          </cell>
        </row>
        <row r="1204">
          <cell r="A1204">
            <v>1216587</v>
          </cell>
          <cell r="B1204" t="str">
            <v>A</v>
          </cell>
          <cell r="C1204">
            <v>1205</v>
          </cell>
          <cell r="D1204">
            <v>1216586.5726999999</v>
          </cell>
          <cell r="E1204">
            <v>842525.63230000006</v>
          </cell>
          <cell r="F1204">
            <v>2367.627</v>
          </cell>
          <cell r="G1204" t="str">
            <v>A</v>
          </cell>
        </row>
        <row r="1205">
          <cell r="A1205">
            <v>1216586</v>
          </cell>
          <cell r="B1205" t="str">
            <v>PT</v>
          </cell>
          <cell r="C1205">
            <v>1206</v>
          </cell>
          <cell r="D1205">
            <v>1216585.6159000001</v>
          </cell>
          <cell r="E1205">
            <v>842524.86129999999</v>
          </cell>
          <cell r="F1205">
            <v>2367.0740000000001</v>
          </cell>
          <cell r="G1205" t="str">
            <v>PT</v>
          </cell>
        </row>
        <row r="1206">
          <cell r="A1206">
            <v>1216581</v>
          </cell>
          <cell r="B1206" t="str">
            <v>A</v>
          </cell>
          <cell r="C1206">
            <v>1207</v>
          </cell>
          <cell r="D1206">
            <v>1216580.8478999999</v>
          </cell>
          <cell r="E1206">
            <v>842524.42520000006</v>
          </cell>
          <cell r="F1206">
            <v>2367.1559999999999</v>
          </cell>
          <cell r="G1206" t="str">
            <v>A</v>
          </cell>
        </row>
        <row r="1207">
          <cell r="A1207">
            <v>1216585</v>
          </cell>
          <cell r="B1207" t="str">
            <v>A</v>
          </cell>
          <cell r="C1207">
            <v>1208</v>
          </cell>
          <cell r="D1207">
            <v>1216584.6373999999</v>
          </cell>
          <cell r="E1207">
            <v>842520.94160000002</v>
          </cell>
          <cell r="F1207">
            <v>2367.1030000000001</v>
          </cell>
          <cell r="G1207" t="str">
            <v>A</v>
          </cell>
        </row>
        <row r="1208">
          <cell r="A1208">
            <v>1216584</v>
          </cell>
          <cell r="B1208" t="str">
            <v>A</v>
          </cell>
          <cell r="C1208">
            <v>1209</v>
          </cell>
          <cell r="D1208">
            <v>1216584.2172000001</v>
          </cell>
          <cell r="E1208">
            <v>842521.08810000005</v>
          </cell>
          <cell r="F1208">
            <v>2367.0459999999998</v>
          </cell>
          <cell r="G1208" t="str">
            <v>A</v>
          </cell>
        </row>
        <row r="1209">
          <cell r="A1209">
            <v>1216578</v>
          </cell>
          <cell r="B1209" t="str">
            <v>EP-CKP</v>
          </cell>
          <cell r="C1209">
            <v>1210</v>
          </cell>
          <cell r="D1209">
            <v>1216578.0019</v>
          </cell>
          <cell r="E1209">
            <v>842519.67070000002</v>
          </cell>
          <cell r="F1209">
            <v>2364.85</v>
          </cell>
          <cell r="G1209" t="str">
            <v>EP-CKP</v>
          </cell>
        </row>
        <row r="1210">
          <cell r="A1210">
            <v>1216637</v>
          </cell>
          <cell r="B1210" t="str">
            <v>P</v>
          </cell>
          <cell r="C1210">
            <v>1211</v>
          </cell>
          <cell r="D1210">
            <v>1216636.6211000001</v>
          </cell>
          <cell r="E1210">
            <v>842625.50430000003</v>
          </cell>
          <cell r="F1210">
            <v>2370.134</v>
          </cell>
          <cell r="G1210" t="str">
            <v>P</v>
          </cell>
        </row>
        <row r="1211">
          <cell r="A1211">
            <v>1216642</v>
          </cell>
          <cell r="B1211" t="str">
            <v>P</v>
          </cell>
          <cell r="C1211">
            <v>1212</v>
          </cell>
          <cell r="D1211">
            <v>1216641.7775000001</v>
          </cell>
          <cell r="E1211">
            <v>842622.99730000005</v>
          </cell>
          <cell r="F1211">
            <v>2370.2350000000001</v>
          </cell>
          <cell r="G1211" t="str">
            <v>P</v>
          </cell>
        </row>
        <row r="1212">
          <cell r="A1212">
            <v>1216637</v>
          </cell>
          <cell r="B1212" t="str">
            <v>A</v>
          </cell>
          <cell r="C1212">
            <v>1213</v>
          </cell>
          <cell r="D1212">
            <v>1216637.4517000001</v>
          </cell>
          <cell r="E1212">
            <v>842625.53419999999</v>
          </cell>
          <cell r="F1212">
            <v>2370.1280000000002</v>
          </cell>
          <cell r="G1212" t="str">
            <v>A</v>
          </cell>
        </row>
        <row r="1213">
          <cell r="A1213">
            <v>1216641</v>
          </cell>
          <cell r="B1213" t="str">
            <v>A</v>
          </cell>
          <cell r="C1213">
            <v>1214</v>
          </cell>
          <cell r="D1213">
            <v>1216641.1887000001</v>
          </cell>
          <cell r="E1213">
            <v>842623.33589999995</v>
          </cell>
          <cell r="F1213">
            <v>2370.1979999999999</v>
          </cell>
          <cell r="G1213" t="str">
            <v>A</v>
          </cell>
        </row>
        <row r="1214">
          <cell r="A1214">
            <v>1216641</v>
          </cell>
          <cell r="B1214" t="str">
            <v>B</v>
          </cell>
          <cell r="C1214">
            <v>1215</v>
          </cell>
          <cell r="D1214">
            <v>1216641.209</v>
          </cell>
          <cell r="E1214">
            <v>842623.49159999995</v>
          </cell>
          <cell r="F1214">
            <v>2370.067</v>
          </cell>
          <cell r="G1214" t="str">
            <v>B</v>
          </cell>
        </row>
        <row r="1215">
          <cell r="A1215">
            <v>1216638</v>
          </cell>
          <cell r="B1215" t="str">
            <v>B</v>
          </cell>
          <cell r="C1215">
            <v>1216</v>
          </cell>
          <cell r="D1215">
            <v>1216637.6296000001</v>
          </cell>
          <cell r="E1215">
            <v>842625.86329999997</v>
          </cell>
          <cell r="F1215">
            <v>2370.049</v>
          </cell>
          <cell r="G1215" t="str">
            <v>B</v>
          </cell>
        </row>
        <row r="1216">
          <cell r="A1216">
            <v>1216640</v>
          </cell>
          <cell r="B1216" t="str">
            <v>E</v>
          </cell>
          <cell r="C1216">
            <v>1217</v>
          </cell>
          <cell r="D1216">
            <v>1216639.5209999999</v>
          </cell>
          <cell r="E1216">
            <v>842624.77650000004</v>
          </cell>
          <cell r="F1216">
            <v>2370.038</v>
          </cell>
          <cell r="G1216" t="str">
            <v>E</v>
          </cell>
        </row>
        <row r="1217">
          <cell r="A1217">
            <v>1216528</v>
          </cell>
          <cell r="B1217" t="str">
            <v>D-282</v>
          </cell>
          <cell r="C1217">
            <v>1218</v>
          </cell>
          <cell r="D1217">
            <v>1216527.7504</v>
          </cell>
          <cell r="E1217">
            <v>842740.39450000005</v>
          </cell>
          <cell r="F1217">
            <v>2360.02</v>
          </cell>
          <cell r="G1217" t="str">
            <v>D-282</v>
          </cell>
        </row>
        <row r="1218">
          <cell r="A1218">
            <v>1216458</v>
          </cell>
          <cell r="B1218" t="str">
            <v>P</v>
          </cell>
          <cell r="C1218">
            <v>1219</v>
          </cell>
          <cell r="D1218">
            <v>1216457.5255</v>
          </cell>
          <cell r="E1218">
            <v>842777.33459999994</v>
          </cell>
          <cell r="F1218">
            <v>2357.0419999999999</v>
          </cell>
          <cell r="G1218" t="str">
            <v>P</v>
          </cell>
        </row>
        <row r="1219">
          <cell r="A1219">
            <v>1216463</v>
          </cell>
          <cell r="B1219" t="str">
            <v>P</v>
          </cell>
          <cell r="C1219">
            <v>1220</v>
          </cell>
          <cell r="D1219">
            <v>1216462.7461999999</v>
          </cell>
          <cell r="E1219">
            <v>842774.21770000004</v>
          </cell>
          <cell r="F1219">
            <v>2357.1469999999999</v>
          </cell>
          <cell r="G1219" t="str">
            <v>P</v>
          </cell>
        </row>
        <row r="1220">
          <cell r="A1220">
            <v>1216458</v>
          </cell>
          <cell r="B1220" t="str">
            <v>A</v>
          </cell>
          <cell r="C1220">
            <v>1221</v>
          </cell>
          <cell r="D1220">
            <v>1216457.9887999999</v>
          </cell>
          <cell r="E1220">
            <v>842777.32979999995</v>
          </cell>
          <cell r="F1220">
            <v>2357.0309999999999</v>
          </cell>
          <cell r="G1220" t="str">
            <v>A</v>
          </cell>
        </row>
        <row r="1221">
          <cell r="A1221">
            <v>1216463</v>
          </cell>
          <cell r="B1221" t="str">
            <v>A</v>
          </cell>
          <cell r="C1221">
            <v>1222</v>
          </cell>
          <cell r="D1221">
            <v>1216462.5386000001</v>
          </cell>
          <cell r="E1221">
            <v>842774.67709999997</v>
          </cell>
          <cell r="F1221">
            <v>2357.0639999999999</v>
          </cell>
          <cell r="G1221" t="str">
            <v>A</v>
          </cell>
        </row>
        <row r="1222">
          <cell r="A1222">
            <v>1216458</v>
          </cell>
          <cell r="B1222" t="str">
            <v>B</v>
          </cell>
          <cell r="C1222">
            <v>1223</v>
          </cell>
          <cell r="D1222">
            <v>1216458.0416000001</v>
          </cell>
          <cell r="E1222">
            <v>842777.29180000001</v>
          </cell>
          <cell r="F1222">
            <v>2356.9299999999998</v>
          </cell>
          <cell r="G1222" t="str">
            <v>B</v>
          </cell>
        </row>
        <row r="1223">
          <cell r="A1223">
            <v>1216463</v>
          </cell>
          <cell r="B1223" t="str">
            <v>B</v>
          </cell>
          <cell r="C1223">
            <v>1224</v>
          </cell>
          <cell r="D1223">
            <v>1216462.5204</v>
          </cell>
          <cell r="E1223">
            <v>842774.7352</v>
          </cell>
          <cell r="F1223">
            <v>2356.96</v>
          </cell>
          <cell r="G1223" t="str">
            <v>B</v>
          </cell>
        </row>
        <row r="1224">
          <cell r="A1224">
            <v>1216458</v>
          </cell>
          <cell r="B1224" t="str">
            <v>PT</v>
          </cell>
          <cell r="C1224">
            <v>1225</v>
          </cell>
          <cell r="D1224">
            <v>1216457.8214</v>
          </cell>
          <cell r="E1224">
            <v>842776.68420000002</v>
          </cell>
          <cell r="F1224">
            <v>2356.9009999999998</v>
          </cell>
          <cell r="G1224" t="str">
            <v>PT</v>
          </cell>
        </row>
        <row r="1225">
          <cell r="A1225">
            <v>1216460</v>
          </cell>
          <cell r="B1225" t="str">
            <v>E</v>
          </cell>
          <cell r="C1225">
            <v>1226</v>
          </cell>
          <cell r="D1225">
            <v>1216460.3163000001</v>
          </cell>
          <cell r="E1225">
            <v>842776.00760000001</v>
          </cell>
          <cell r="F1225">
            <v>2356.9050000000002</v>
          </cell>
          <cell r="G1225" t="str">
            <v>E</v>
          </cell>
        </row>
        <row r="1226">
          <cell r="A1226">
            <v>1216470</v>
          </cell>
          <cell r="B1226" t="str">
            <v>P</v>
          </cell>
          <cell r="C1226">
            <v>1227</v>
          </cell>
          <cell r="D1226">
            <v>1216469.6492000001</v>
          </cell>
          <cell r="E1226">
            <v>842799.86329999997</v>
          </cell>
          <cell r="F1226">
            <v>2358.1309999999999</v>
          </cell>
          <cell r="G1226" t="str">
            <v>P</v>
          </cell>
        </row>
        <row r="1227">
          <cell r="A1227">
            <v>1216473</v>
          </cell>
          <cell r="B1227" t="str">
            <v>P</v>
          </cell>
          <cell r="C1227">
            <v>1228</v>
          </cell>
          <cell r="D1227">
            <v>1216473.1714000001</v>
          </cell>
          <cell r="E1227">
            <v>842794.49609999999</v>
          </cell>
          <cell r="F1227">
            <v>2357.96</v>
          </cell>
          <cell r="G1227" t="str">
            <v>P</v>
          </cell>
        </row>
        <row r="1228">
          <cell r="A1228">
            <v>1216470</v>
          </cell>
          <cell r="B1228" t="str">
            <v>PT</v>
          </cell>
          <cell r="C1228">
            <v>1229</v>
          </cell>
          <cell r="D1228">
            <v>1216469.9606999999</v>
          </cell>
          <cell r="E1228">
            <v>842799.6605</v>
          </cell>
          <cell r="F1228">
            <v>2358.0880000000002</v>
          </cell>
          <cell r="G1228" t="str">
            <v>PT</v>
          </cell>
        </row>
        <row r="1229">
          <cell r="A1229">
            <v>1216473</v>
          </cell>
          <cell r="B1229" t="str">
            <v>PE</v>
          </cell>
          <cell r="C1229">
            <v>1230</v>
          </cell>
          <cell r="D1229">
            <v>1216472.9881</v>
          </cell>
          <cell r="E1229">
            <v>842794.82250000001</v>
          </cell>
          <cell r="F1229">
            <v>2357.9560000000001</v>
          </cell>
          <cell r="G1229" t="str">
            <v>PE</v>
          </cell>
        </row>
        <row r="1230">
          <cell r="A1230">
            <v>1216473</v>
          </cell>
          <cell r="B1230" t="str">
            <v>B</v>
          </cell>
          <cell r="C1230">
            <v>1231</v>
          </cell>
          <cell r="D1230">
            <v>1216472.9735000001</v>
          </cell>
          <cell r="E1230">
            <v>842794.83100000001</v>
          </cell>
          <cell r="F1230">
            <v>2357.8180000000002</v>
          </cell>
          <cell r="G1230" t="str">
            <v>B</v>
          </cell>
        </row>
        <row r="1231">
          <cell r="A1231">
            <v>1216469</v>
          </cell>
          <cell r="B1231" t="str">
            <v>B</v>
          </cell>
          <cell r="C1231">
            <v>1232</v>
          </cell>
          <cell r="D1231">
            <v>1216468.6137000001</v>
          </cell>
          <cell r="E1231">
            <v>842797.17319999996</v>
          </cell>
          <cell r="F1231">
            <v>2357.7689999999998</v>
          </cell>
          <cell r="G1231" t="str">
            <v>B</v>
          </cell>
        </row>
        <row r="1232">
          <cell r="A1232">
            <v>1216471</v>
          </cell>
          <cell r="B1232" t="str">
            <v>E</v>
          </cell>
          <cell r="C1232">
            <v>1233</v>
          </cell>
          <cell r="D1232">
            <v>1216470.8271000001</v>
          </cell>
          <cell r="E1232">
            <v>842796.07449999999</v>
          </cell>
          <cell r="F1232">
            <v>2357.7820000000002</v>
          </cell>
          <cell r="G1232" t="str">
            <v>E</v>
          </cell>
        </row>
        <row r="1233">
          <cell r="A1233">
            <v>1216474</v>
          </cell>
          <cell r="B1233" t="str">
            <v>EP</v>
          </cell>
          <cell r="C1233">
            <v>1234</v>
          </cell>
          <cell r="D1233">
            <v>1216474.1583</v>
          </cell>
          <cell r="E1233">
            <v>842808.55480000004</v>
          </cell>
          <cell r="F1233">
            <v>2359.06</v>
          </cell>
          <cell r="G1233" t="str">
            <v>EP</v>
          </cell>
        </row>
        <row r="1234">
          <cell r="A1234">
            <v>1216479</v>
          </cell>
          <cell r="B1234" t="str">
            <v>B-CR</v>
          </cell>
          <cell r="C1234">
            <v>1235</v>
          </cell>
          <cell r="D1234">
            <v>1216479.145</v>
          </cell>
          <cell r="E1234">
            <v>842816.22990000003</v>
          </cell>
          <cell r="F1234">
            <v>2359.02</v>
          </cell>
          <cell r="G1234" t="str">
            <v>B-CR</v>
          </cell>
        </row>
        <row r="1235">
          <cell r="A1235">
            <v>1216483</v>
          </cell>
          <cell r="B1235" t="str">
            <v>B-CR</v>
          </cell>
          <cell r="C1235">
            <v>1236</v>
          </cell>
          <cell r="D1235">
            <v>1216483.1065</v>
          </cell>
          <cell r="E1235">
            <v>842814.36120000004</v>
          </cell>
          <cell r="F1235">
            <v>2359.11</v>
          </cell>
          <cell r="G1235" t="str">
            <v>B-CR</v>
          </cell>
        </row>
        <row r="1236">
          <cell r="A1236">
            <v>1216481</v>
          </cell>
          <cell r="B1236" t="str">
            <v>E</v>
          </cell>
          <cell r="C1236">
            <v>1237</v>
          </cell>
          <cell r="D1236">
            <v>1216481.0656999999</v>
          </cell>
          <cell r="E1236">
            <v>842815.29969999997</v>
          </cell>
          <cell r="F1236">
            <v>2359.0239999999999</v>
          </cell>
          <cell r="G1236" t="str">
            <v>E</v>
          </cell>
        </row>
        <row r="1237">
          <cell r="A1237">
            <v>1216485</v>
          </cell>
          <cell r="B1237" t="str">
            <v>PE</v>
          </cell>
          <cell r="C1237">
            <v>1238</v>
          </cell>
          <cell r="D1237">
            <v>1216485.365</v>
          </cell>
          <cell r="E1237">
            <v>842819.08400000003</v>
          </cell>
          <cell r="F1237">
            <v>2358.442</v>
          </cell>
          <cell r="G1237" t="str">
            <v>PE</v>
          </cell>
        </row>
        <row r="1238">
          <cell r="A1238">
            <v>1216482</v>
          </cell>
          <cell r="B1238" t="str">
            <v>CR</v>
          </cell>
          <cell r="C1238">
            <v>1239</v>
          </cell>
          <cell r="D1238">
            <v>1216482.4283</v>
          </cell>
          <cell r="E1238">
            <v>842822.14359999995</v>
          </cell>
          <cell r="F1238">
            <v>2358.2719999999999</v>
          </cell>
          <cell r="G1238" t="str">
            <v>CR</v>
          </cell>
        </row>
        <row r="1239">
          <cell r="A1239">
            <v>1216486</v>
          </cell>
          <cell r="B1239" t="str">
            <v>CR</v>
          </cell>
          <cell r="C1239">
            <v>1240</v>
          </cell>
          <cell r="D1239">
            <v>1216485.5037</v>
          </cell>
          <cell r="E1239">
            <v>842820.7206</v>
          </cell>
          <cell r="F1239">
            <v>2358.14</v>
          </cell>
          <cell r="G1239" t="str">
            <v>CR</v>
          </cell>
        </row>
        <row r="1240">
          <cell r="A1240">
            <v>1216487</v>
          </cell>
          <cell r="B1240" t="str">
            <v>EP</v>
          </cell>
          <cell r="C1240">
            <v>1241</v>
          </cell>
          <cell r="D1240">
            <v>1216487.3062</v>
          </cell>
          <cell r="E1240">
            <v>842821.52359999996</v>
          </cell>
          <cell r="F1240">
            <v>2358.3069999999998</v>
          </cell>
          <cell r="G1240" t="str">
            <v>EP</v>
          </cell>
        </row>
        <row r="1241">
          <cell r="A1241">
            <v>1216487</v>
          </cell>
          <cell r="B1241" t="str">
            <v>CR</v>
          </cell>
          <cell r="C1241">
            <v>1242</v>
          </cell>
          <cell r="D1241">
            <v>1216487.4182</v>
          </cell>
          <cell r="E1241">
            <v>842826.99419999996</v>
          </cell>
          <cell r="F1241">
            <v>2357.3130000000001</v>
          </cell>
          <cell r="G1241" t="str">
            <v>CR</v>
          </cell>
        </row>
        <row r="1242">
          <cell r="A1242">
            <v>1216490</v>
          </cell>
          <cell r="B1242" t="str">
            <v>CR</v>
          </cell>
          <cell r="C1242">
            <v>1243</v>
          </cell>
          <cell r="D1242">
            <v>1216489.5219000001</v>
          </cell>
          <cell r="E1242">
            <v>842828.15289999999</v>
          </cell>
          <cell r="F1242">
            <v>2357.0410000000002</v>
          </cell>
          <cell r="G1242" t="str">
            <v>CR</v>
          </cell>
        </row>
        <row r="1243">
          <cell r="A1243">
            <v>1216483</v>
          </cell>
          <cell r="B1243" t="str">
            <v>EP</v>
          </cell>
          <cell r="C1243">
            <v>1244</v>
          </cell>
          <cell r="D1243">
            <v>1216483.2466</v>
          </cell>
          <cell r="E1243">
            <v>842827.83059999999</v>
          </cell>
          <cell r="F1243">
            <v>2356.692</v>
          </cell>
          <cell r="G1243" t="str">
            <v>EP</v>
          </cell>
        </row>
        <row r="1244">
          <cell r="A1244">
            <v>1216478</v>
          </cell>
          <cell r="B1244" t="str">
            <v>D-452</v>
          </cell>
          <cell r="C1244">
            <v>1245</v>
          </cell>
          <cell r="D1244">
            <v>1216478.1534</v>
          </cell>
          <cell r="E1244">
            <v>842812.63679999998</v>
          </cell>
          <cell r="F1244">
            <v>2359.0970000000002</v>
          </cell>
          <cell r="G1244" t="str">
            <v>D-452</v>
          </cell>
        </row>
        <row r="1245">
          <cell r="A1245">
            <v>1216448</v>
          </cell>
          <cell r="B1245" t="str">
            <v>P</v>
          </cell>
          <cell r="C1245">
            <v>1246</v>
          </cell>
          <cell r="D1245">
            <v>1216448.3496000001</v>
          </cell>
          <cell r="E1245">
            <v>842759.71</v>
          </cell>
          <cell r="F1245">
            <v>2355.991</v>
          </cell>
          <cell r="G1245" t="str">
            <v>P</v>
          </cell>
        </row>
        <row r="1246">
          <cell r="A1246">
            <v>1216453</v>
          </cell>
          <cell r="B1246" t="str">
            <v>P</v>
          </cell>
          <cell r="C1246">
            <v>1247</v>
          </cell>
          <cell r="D1246">
            <v>1216452.909</v>
          </cell>
          <cell r="E1246">
            <v>842755.95819999999</v>
          </cell>
          <cell r="F1246">
            <v>2355.933</v>
          </cell>
          <cell r="G1246" t="str">
            <v>P</v>
          </cell>
        </row>
        <row r="1247">
          <cell r="A1247">
            <v>1216449</v>
          </cell>
          <cell r="B1247" t="str">
            <v>A</v>
          </cell>
          <cell r="C1247">
            <v>1248</v>
          </cell>
          <cell r="D1247">
            <v>1216448.746</v>
          </cell>
          <cell r="E1247">
            <v>842759.41150000005</v>
          </cell>
          <cell r="F1247">
            <v>2355.9780000000001</v>
          </cell>
          <cell r="G1247" t="str">
            <v>A</v>
          </cell>
        </row>
        <row r="1248">
          <cell r="A1248">
            <v>1216453</v>
          </cell>
          <cell r="B1248" t="str">
            <v>A</v>
          </cell>
          <cell r="C1248">
            <v>1249</v>
          </cell>
          <cell r="D1248">
            <v>1216452.6284</v>
          </cell>
          <cell r="E1248">
            <v>842756.09550000005</v>
          </cell>
          <cell r="F1248">
            <v>2355.913</v>
          </cell>
          <cell r="G1248" t="str">
            <v>A</v>
          </cell>
        </row>
        <row r="1249">
          <cell r="A1249">
            <v>1216449</v>
          </cell>
          <cell r="B1249" t="str">
            <v>B</v>
          </cell>
          <cell r="C1249">
            <v>1250</v>
          </cell>
          <cell r="D1249">
            <v>1216448.6443</v>
          </cell>
          <cell r="E1249">
            <v>842759.0882</v>
          </cell>
          <cell r="F1249">
            <v>2355.8249999999998</v>
          </cell>
          <cell r="G1249" t="str">
            <v>B</v>
          </cell>
        </row>
        <row r="1250">
          <cell r="A1250">
            <v>1216453</v>
          </cell>
          <cell r="B1250" t="str">
            <v>B</v>
          </cell>
          <cell r="C1250">
            <v>1251</v>
          </cell>
          <cell r="D1250">
            <v>1216452.6298</v>
          </cell>
          <cell r="E1250">
            <v>842756.16570000001</v>
          </cell>
          <cell r="F1250">
            <v>2355.77</v>
          </cell>
          <cell r="G1250" t="str">
            <v>B</v>
          </cell>
        </row>
        <row r="1251">
          <cell r="A1251">
            <v>1216451</v>
          </cell>
          <cell r="B1251" t="str">
            <v>E</v>
          </cell>
          <cell r="C1251">
            <v>1252</v>
          </cell>
          <cell r="D1251">
            <v>1216450.5729</v>
          </cell>
          <cell r="E1251">
            <v>842757.52520000003</v>
          </cell>
          <cell r="F1251">
            <v>2355.7649999999999</v>
          </cell>
          <cell r="G1251" t="str">
            <v>E</v>
          </cell>
        </row>
        <row r="1252">
          <cell r="A1252">
            <v>1216446</v>
          </cell>
          <cell r="B1252" t="str">
            <v>PT</v>
          </cell>
          <cell r="C1252">
            <v>1253</v>
          </cell>
          <cell r="D1252">
            <v>1216445.9661000001</v>
          </cell>
          <cell r="E1252">
            <v>842753.88749999995</v>
          </cell>
          <cell r="F1252">
            <v>2355.625</v>
          </cell>
          <cell r="G1252" t="str">
            <v>PT</v>
          </cell>
        </row>
        <row r="1253">
          <cell r="A1253">
            <v>1216449</v>
          </cell>
          <cell r="B1253" t="str">
            <v>PL</v>
          </cell>
          <cell r="C1253">
            <v>1254</v>
          </cell>
          <cell r="D1253">
            <v>1216449.3603000001</v>
          </cell>
          <cell r="E1253">
            <v>842750.17229999998</v>
          </cell>
          <cell r="F1253">
            <v>2355.4169999999999</v>
          </cell>
          <cell r="G1253" t="str">
            <v>PL</v>
          </cell>
        </row>
        <row r="1254">
          <cell r="A1254">
            <v>1216442</v>
          </cell>
          <cell r="B1254" t="str">
            <v>P-MU</v>
          </cell>
          <cell r="C1254">
            <v>1255</v>
          </cell>
          <cell r="D1254">
            <v>1216441.9032999999</v>
          </cell>
          <cell r="E1254">
            <v>842747.08059999999</v>
          </cell>
          <cell r="F1254">
            <v>2355.2359999999999</v>
          </cell>
          <cell r="G1254" t="str">
            <v>P-MU</v>
          </cell>
        </row>
        <row r="1255">
          <cell r="A1255">
            <v>1216444</v>
          </cell>
          <cell r="B1255" t="str">
            <v>P</v>
          </cell>
          <cell r="C1255">
            <v>1256</v>
          </cell>
          <cell r="D1255">
            <v>1216444.2726</v>
          </cell>
          <cell r="E1255">
            <v>842738.83829999994</v>
          </cell>
          <cell r="F1255">
            <v>2354.9250000000002</v>
          </cell>
          <cell r="G1255" t="str">
            <v>P</v>
          </cell>
        </row>
        <row r="1256">
          <cell r="A1256">
            <v>1216437</v>
          </cell>
          <cell r="B1256" t="str">
            <v>A</v>
          </cell>
          <cell r="C1256">
            <v>1257</v>
          </cell>
          <cell r="D1256">
            <v>1216436.7041</v>
          </cell>
          <cell r="E1256">
            <v>842735.75419999997</v>
          </cell>
          <cell r="F1256">
            <v>2354.6039999999998</v>
          </cell>
          <cell r="G1256" t="str">
            <v>A</v>
          </cell>
        </row>
        <row r="1257">
          <cell r="A1257">
            <v>1216437</v>
          </cell>
          <cell r="B1257" t="str">
            <v>B</v>
          </cell>
          <cell r="C1257">
            <v>1258</v>
          </cell>
          <cell r="D1257">
            <v>1216436.7442999999</v>
          </cell>
          <cell r="E1257">
            <v>842735.60869999998</v>
          </cell>
          <cell r="F1257">
            <v>2354.462</v>
          </cell>
          <cell r="G1257" t="str">
            <v>B</v>
          </cell>
        </row>
        <row r="1258">
          <cell r="A1258">
            <v>1216439</v>
          </cell>
          <cell r="B1258" t="str">
            <v>E</v>
          </cell>
          <cell r="C1258">
            <v>1259</v>
          </cell>
          <cell r="D1258">
            <v>1216438.7564000001</v>
          </cell>
          <cell r="E1258">
            <v>842734.66540000006</v>
          </cell>
          <cell r="F1258">
            <v>2354.431</v>
          </cell>
          <cell r="G1258" t="str">
            <v>E</v>
          </cell>
        </row>
        <row r="1259">
          <cell r="A1259">
            <v>1216441</v>
          </cell>
          <cell r="B1259" t="str">
            <v>A</v>
          </cell>
          <cell r="C1259">
            <v>1260</v>
          </cell>
          <cell r="D1259">
            <v>1216440.7864000001</v>
          </cell>
          <cell r="E1259">
            <v>842733.51359999995</v>
          </cell>
          <cell r="F1259">
            <v>2354.6190000000001</v>
          </cell>
          <cell r="G1259" t="str">
            <v>A</v>
          </cell>
        </row>
        <row r="1260">
          <cell r="A1260">
            <v>1216441</v>
          </cell>
          <cell r="B1260" t="str">
            <v>B</v>
          </cell>
          <cell r="C1260">
            <v>1261</v>
          </cell>
          <cell r="D1260">
            <v>1216440.77</v>
          </cell>
          <cell r="E1260">
            <v>842733.53639999998</v>
          </cell>
          <cell r="F1260">
            <v>2354.424</v>
          </cell>
          <cell r="G1260" t="str">
            <v>B</v>
          </cell>
        </row>
        <row r="1261">
          <cell r="A1261">
            <v>1216432</v>
          </cell>
          <cell r="B1261" t="str">
            <v>PT</v>
          </cell>
          <cell r="C1261">
            <v>1262</v>
          </cell>
          <cell r="D1261">
            <v>1216431.7064</v>
          </cell>
          <cell r="E1261">
            <v>842725.88</v>
          </cell>
          <cell r="F1261">
            <v>2354.1289999999999</v>
          </cell>
          <cell r="G1261" t="str">
            <v>PT</v>
          </cell>
        </row>
        <row r="1262">
          <cell r="A1262">
            <v>1216431</v>
          </cell>
          <cell r="B1262" t="str">
            <v>P-MU</v>
          </cell>
          <cell r="C1262">
            <v>1263</v>
          </cell>
          <cell r="D1262">
            <v>1216430.6827</v>
          </cell>
          <cell r="E1262">
            <v>842724.89529999997</v>
          </cell>
          <cell r="F1262">
            <v>2354.078</v>
          </cell>
          <cell r="G1262" t="str">
            <v>P-MU</v>
          </cell>
        </row>
        <row r="1263">
          <cell r="A1263">
            <v>1216433</v>
          </cell>
          <cell r="B1263" t="str">
            <v>PL</v>
          </cell>
          <cell r="C1263">
            <v>1264</v>
          </cell>
          <cell r="D1263">
            <v>1216432.9424999999</v>
          </cell>
          <cell r="E1263">
            <v>842718.65830000001</v>
          </cell>
          <cell r="F1263">
            <v>2353.788</v>
          </cell>
          <cell r="G1263" t="str">
            <v>PL</v>
          </cell>
        </row>
        <row r="1264">
          <cell r="A1264">
            <v>1216431</v>
          </cell>
          <cell r="B1264" t="str">
            <v>P</v>
          </cell>
          <cell r="C1264">
            <v>1265</v>
          </cell>
          <cell r="D1264">
            <v>1216430.5375000001</v>
          </cell>
          <cell r="E1264">
            <v>842712.70849999995</v>
          </cell>
          <cell r="F1264">
            <v>2353.8020000000001</v>
          </cell>
          <cell r="G1264" t="str">
            <v>P</v>
          </cell>
        </row>
        <row r="1265">
          <cell r="A1265">
            <v>1216428</v>
          </cell>
          <cell r="B1265" t="str">
            <v>T3</v>
          </cell>
          <cell r="C1265">
            <v>1266</v>
          </cell>
          <cell r="D1265">
            <v>1216428.4735999999</v>
          </cell>
          <cell r="E1265">
            <v>842711.73289999994</v>
          </cell>
          <cell r="F1265">
            <v>2353.6529999999998</v>
          </cell>
          <cell r="G1265" t="str">
            <v>T3</v>
          </cell>
        </row>
        <row r="1266">
          <cell r="A1266">
            <v>1216422</v>
          </cell>
          <cell r="B1266" t="str">
            <v>A</v>
          </cell>
          <cell r="C1266">
            <v>1267</v>
          </cell>
          <cell r="D1266">
            <v>1216422.1771</v>
          </cell>
          <cell r="E1266">
            <v>842708.90209999995</v>
          </cell>
          <cell r="F1266">
            <v>2353.6909999999998</v>
          </cell>
          <cell r="G1266" t="str">
            <v>A</v>
          </cell>
        </row>
        <row r="1267">
          <cell r="A1267">
            <v>1216423</v>
          </cell>
          <cell r="B1267" t="str">
            <v>B</v>
          </cell>
          <cell r="C1267">
            <v>1268</v>
          </cell>
          <cell r="D1267">
            <v>1216422.5234999999</v>
          </cell>
          <cell r="E1267">
            <v>842708.63509999996</v>
          </cell>
          <cell r="F1267">
            <v>2353.5129999999999</v>
          </cell>
          <cell r="G1267" t="str">
            <v>B</v>
          </cell>
        </row>
        <row r="1268">
          <cell r="A1268">
            <v>1216425</v>
          </cell>
          <cell r="B1268" t="str">
            <v>D-108</v>
          </cell>
          <cell r="C1268">
            <v>1269</v>
          </cell>
          <cell r="D1268">
            <v>1216425.4154000001</v>
          </cell>
          <cell r="E1268">
            <v>842711.3922</v>
          </cell>
          <cell r="F1268">
            <v>2353.5619999999999</v>
          </cell>
          <cell r="G1268" t="str">
            <v>D-108</v>
          </cell>
        </row>
        <row r="1269">
          <cell r="A1269">
            <v>1216422</v>
          </cell>
          <cell r="B1269" t="str">
            <v>PT</v>
          </cell>
          <cell r="C1269">
            <v>1270</v>
          </cell>
          <cell r="D1269">
            <v>1216421.7757999999</v>
          </cell>
          <cell r="E1269">
            <v>842706.56850000005</v>
          </cell>
          <cell r="F1269">
            <v>2353.5500000000002</v>
          </cell>
          <cell r="G1269" t="str">
            <v>PT</v>
          </cell>
        </row>
        <row r="1270">
          <cell r="A1270">
            <v>1216427</v>
          </cell>
          <cell r="B1270" t="str">
            <v>P</v>
          </cell>
          <cell r="C1270">
            <v>1271</v>
          </cell>
          <cell r="D1270">
            <v>1216426.8899999999</v>
          </cell>
          <cell r="E1270">
            <v>842706.01870000002</v>
          </cell>
          <cell r="F1270">
            <v>2353.9</v>
          </cell>
          <cell r="G1270" t="str">
            <v>P</v>
          </cell>
        </row>
        <row r="1271">
          <cell r="A1271">
            <v>1216426</v>
          </cell>
          <cell r="B1271" t="str">
            <v>A</v>
          </cell>
          <cell r="C1271">
            <v>1272</v>
          </cell>
          <cell r="D1271">
            <v>1216426.4887000001</v>
          </cell>
          <cell r="E1271">
            <v>842706.47039999999</v>
          </cell>
          <cell r="F1271">
            <v>2353.8850000000002</v>
          </cell>
          <cell r="G1271" t="str">
            <v>A</v>
          </cell>
        </row>
        <row r="1272">
          <cell r="A1272">
            <v>1216426</v>
          </cell>
          <cell r="B1272" t="str">
            <v>B</v>
          </cell>
          <cell r="C1272">
            <v>1273</v>
          </cell>
          <cell r="D1272">
            <v>1216426.4987000001</v>
          </cell>
          <cell r="E1272">
            <v>842706.46360000002</v>
          </cell>
          <cell r="F1272">
            <v>2353.6669999999999</v>
          </cell>
          <cell r="G1272" t="str">
            <v>B</v>
          </cell>
        </row>
        <row r="1273">
          <cell r="A1273">
            <v>1216417</v>
          </cell>
          <cell r="B1273" t="str">
            <v>EP</v>
          </cell>
          <cell r="C1273">
            <v>1274</v>
          </cell>
          <cell r="D1273">
            <v>1216417.139</v>
          </cell>
          <cell r="E1273">
            <v>842699.41989999998</v>
          </cell>
          <cell r="F1273">
            <v>2353.701</v>
          </cell>
          <cell r="G1273" t="str">
            <v>EP</v>
          </cell>
        </row>
        <row r="1274">
          <cell r="A1274">
            <v>1216419</v>
          </cell>
          <cell r="B1274" t="str">
            <v>EP</v>
          </cell>
          <cell r="C1274">
            <v>1275</v>
          </cell>
          <cell r="D1274">
            <v>1216418.9964000001</v>
          </cell>
          <cell r="E1274">
            <v>842691.34519999998</v>
          </cell>
          <cell r="F1274">
            <v>2354.0520000000001</v>
          </cell>
          <cell r="G1274" t="str">
            <v>EP</v>
          </cell>
        </row>
        <row r="1275">
          <cell r="A1275">
            <v>1216419</v>
          </cell>
          <cell r="B1275" t="str">
            <v>A</v>
          </cell>
          <cell r="C1275">
            <v>1276</v>
          </cell>
          <cell r="D1275">
            <v>1216418.5064999999</v>
          </cell>
          <cell r="E1275">
            <v>842691.54980000004</v>
          </cell>
          <cell r="F1275">
            <v>2354.0309999999999</v>
          </cell>
          <cell r="G1275" t="str">
            <v>A</v>
          </cell>
        </row>
        <row r="1276">
          <cell r="A1276">
            <v>1216418</v>
          </cell>
          <cell r="B1276" t="str">
            <v>B</v>
          </cell>
          <cell r="C1276">
            <v>1277</v>
          </cell>
          <cell r="D1276">
            <v>1216418.4412</v>
          </cell>
          <cell r="E1276">
            <v>842691.51080000005</v>
          </cell>
          <cell r="F1276">
            <v>2353.7890000000002</v>
          </cell>
          <cell r="G1276" t="str">
            <v>B</v>
          </cell>
        </row>
        <row r="1277">
          <cell r="A1277">
            <v>1216411</v>
          </cell>
          <cell r="B1277" t="str">
            <v>EP</v>
          </cell>
          <cell r="C1277">
            <v>1278</v>
          </cell>
          <cell r="D1277">
            <v>1216411.3385000001</v>
          </cell>
          <cell r="E1277">
            <v>842688.19079999998</v>
          </cell>
          <cell r="F1277">
            <v>2353.7510000000002</v>
          </cell>
          <cell r="G1277" t="str">
            <v>EP</v>
          </cell>
        </row>
        <row r="1278">
          <cell r="A1278">
            <v>1216418</v>
          </cell>
          <cell r="B1278" t="str">
            <v>PL</v>
          </cell>
          <cell r="C1278">
            <v>1279</v>
          </cell>
          <cell r="D1278">
            <v>1216418.1518999999</v>
          </cell>
          <cell r="E1278">
            <v>842690.66449999996</v>
          </cell>
          <cell r="F1278">
            <v>2354.0189999999998</v>
          </cell>
          <cell r="G1278" t="str">
            <v>PL</v>
          </cell>
        </row>
        <row r="1279">
          <cell r="A1279">
            <v>1216411</v>
          </cell>
          <cell r="B1279" t="str">
            <v>B</v>
          </cell>
          <cell r="C1279">
            <v>1280</v>
          </cell>
          <cell r="D1279">
            <v>1216410.8842</v>
          </cell>
          <cell r="E1279">
            <v>842687.44850000006</v>
          </cell>
          <cell r="F1279">
            <v>2353.7849999999999</v>
          </cell>
          <cell r="G1279" t="str">
            <v>B</v>
          </cell>
        </row>
        <row r="1280">
          <cell r="A1280">
            <v>1216413</v>
          </cell>
          <cell r="B1280" t="str">
            <v>B</v>
          </cell>
          <cell r="C1280">
            <v>1281</v>
          </cell>
          <cell r="D1280">
            <v>1216413.0586000001</v>
          </cell>
          <cell r="E1280">
            <v>842685.73979999998</v>
          </cell>
          <cell r="F1280">
            <v>2353.7849999999999</v>
          </cell>
          <cell r="G1280" t="str">
            <v>B</v>
          </cell>
        </row>
        <row r="1281">
          <cell r="A1281">
            <v>1216416</v>
          </cell>
          <cell r="B1281" t="str">
            <v>A</v>
          </cell>
          <cell r="C1281">
            <v>1282</v>
          </cell>
          <cell r="D1281">
            <v>1216416.3361</v>
          </cell>
          <cell r="E1281">
            <v>842686.01809999999</v>
          </cell>
          <cell r="F1281">
            <v>2354.0219999999999</v>
          </cell>
          <cell r="G1281" t="str">
            <v>A</v>
          </cell>
        </row>
        <row r="1282">
          <cell r="A1282">
            <v>1216415</v>
          </cell>
          <cell r="B1282" t="str">
            <v>B</v>
          </cell>
          <cell r="C1282">
            <v>1283</v>
          </cell>
          <cell r="D1282">
            <v>1216415.0090000001</v>
          </cell>
          <cell r="E1282">
            <v>842684.42740000004</v>
          </cell>
          <cell r="F1282">
            <v>2353.62</v>
          </cell>
          <cell r="G1282" t="str">
            <v>B</v>
          </cell>
        </row>
        <row r="1283">
          <cell r="A1283">
            <v>1216464</v>
          </cell>
          <cell r="B1283" t="str">
            <v>D-372</v>
          </cell>
          <cell r="C1283">
            <v>1284</v>
          </cell>
          <cell r="D1283">
            <v>1216464.2789</v>
          </cell>
          <cell r="E1283">
            <v>842780.45719999995</v>
          </cell>
          <cell r="F1283">
            <v>2356.9589999999998</v>
          </cell>
          <cell r="G1283" t="str">
            <v>D-372</v>
          </cell>
        </row>
        <row r="1284">
          <cell r="A1284">
            <v>1216399</v>
          </cell>
          <cell r="B1284" t="str">
            <v>PZ28</v>
          </cell>
          <cell r="C1284">
            <v>1285</v>
          </cell>
          <cell r="D1284">
            <v>1216398.5682999999</v>
          </cell>
          <cell r="E1284">
            <v>842814.29299999995</v>
          </cell>
          <cell r="F1284">
            <v>2355.4949999999999</v>
          </cell>
          <cell r="G1284" t="str">
            <v>PZ28</v>
          </cell>
        </row>
        <row r="1285">
          <cell r="A1285">
            <v>1216399</v>
          </cell>
          <cell r="B1285" t="str">
            <v>NV</v>
          </cell>
          <cell r="C1285">
            <v>1286</v>
          </cell>
          <cell r="D1285">
            <v>1216398.6739000001</v>
          </cell>
          <cell r="E1285">
            <v>842813.99750000006</v>
          </cell>
          <cell r="F1285">
            <v>2355.498</v>
          </cell>
          <cell r="G1285" t="str">
            <v>NV</v>
          </cell>
        </row>
        <row r="1286">
          <cell r="A1286">
            <v>1216400</v>
          </cell>
          <cell r="B1286" t="str">
            <v>T3</v>
          </cell>
          <cell r="C1286">
            <v>1287</v>
          </cell>
          <cell r="D1286">
            <v>1216400.1052999999</v>
          </cell>
          <cell r="E1286">
            <v>842814.54509999999</v>
          </cell>
          <cell r="F1286">
            <v>2355.5410000000002</v>
          </cell>
          <cell r="G1286" t="str">
            <v>T3</v>
          </cell>
        </row>
        <row r="1287">
          <cell r="A1287">
            <v>1216417</v>
          </cell>
          <cell r="B1287" t="str">
            <v>EP</v>
          </cell>
          <cell r="C1287">
            <v>1288</v>
          </cell>
          <cell r="D1287">
            <v>1216416.9458999999</v>
          </cell>
          <cell r="E1287">
            <v>842824.30200000003</v>
          </cell>
          <cell r="F1287">
            <v>2357.0839999999998</v>
          </cell>
          <cell r="G1287" t="str">
            <v>EP</v>
          </cell>
        </row>
        <row r="1288">
          <cell r="A1288">
            <v>1216417</v>
          </cell>
          <cell r="B1288" t="str">
            <v>A</v>
          </cell>
          <cell r="C1288">
            <v>1289</v>
          </cell>
          <cell r="D1288">
            <v>1216417.4232000001</v>
          </cell>
          <cell r="E1288">
            <v>842825.45530000003</v>
          </cell>
          <cell r="F1288">
            <v>2357.0659999999998</v>
          </cell>
          <cell r="G1288" t="str">
            <v>A</v>
          </cell>
        </row>
        <row r="1289">
          <cell r="A1289">
            <v>1216417</v>
          </cell>
          <cell r="B1289" t="str">
            <v>B</v>
          </cell>
          <cell r="C1289">
            <v>1290</v>
          </cell>
          <cell r="D1289">
            <v>1216417.3903000001</v>
          </cell>
          <cell r="E1289">
            <v>842825.52780000004</v>
          </cell>
          <cell r="F1289">
            <v>2357.0059999999999</v>
          </cell>
          <cell r="G1289" t="str">
            <v>B</v>
          </cell>
        </row>
        <row r="1290">
          <cell r="A1290">
            <v>1216415</v>
          </cell>
          <cell r="B1290" t="str">
            <v>A</v>
          </cell>
          <cell r="C1290">
            <v>1291</v>
          </cell>
          <cell r="D1290">
            <v>1216414.9288000001</v>
          </cell>
          <cell r="E1290">
            <v>842828.48309999995</v>
          </cell>
          <cell r="F1290">
            <v>2357.0659999999998</v>
          </cell>
          <cell r="G1290" t="str">
            <v>A</v>
          </cell>
        </row>
        <row r="1291">
          <cell r="A1291">
            <v>1216415</v>
          </cell>
          <cell r="B1291" t="str">
            <v>A</v>
          </cell>
          <cell r="C1291">
            <v>1292</v>
          </cell>
          <cell r="D1291">
            <v>1216415.2903</v>
          </cell>
          <cell r="E1291">
            <v>842828.14190000005</v>
          </cell>
          <cell r="F1291">
            <v>2357.069</v>
          </cell>
          <cell r="G1291" t="str">
            <v>A</v>
          </cell>
        </row>
        <row r="1292">
          <cell r="A1292">
            <v>1216417</v>
          </cell>
          <cell r="B1292" t="str">
            <v>E</v>
          </cell>
          <cell r="C1292">
            <v>1293</v>
          </cell>
          <cell r="D1292">
            <v>1216416.6276</v>
          </cell>
          <cell r="E1292">
            <v>842826.66</v>
          </cell>
          <cell r="F1292">
            <v>2357.0129999999999</v>
          </cell>
          <cell r="G1292" t="str">
            <v>E</v>
          </cell>
        </row>
        <row r="1293">
          <cell r="A1293">
            <v>1216415</v>
          </cell>
          <cell r="B1293" t="str">
            <v>B</v>
          </cell>
          <cell r="C1293">
            <v>1294</v>
          </cell>
          <cell r="D1293">
            <v>1216415.3055</v>
          </cell>
          <cell r="E1293">
            <v>842828.16299999994</v>
          </cell>
          <cell r="F1293">
            <v>2357.0030000000002</v>
          </cell>
          <cell r="G1293" t="str">
            <v>B</v>
          </cell>
        </row>
        <row r="1294">
          <cell r="A1294">
            <v>1216431</v>
          </cell>
          <cell r="B1294" t="str">
            <v>EP</v>
          </cell>
          <cell r="C1294">
            <v>1295</v>
          </cell>
          <cell r="D1294">
            <v>1216430.5338000001</v>
          </cell>
          <cell r="E1294">
            <v>842838.45050000004</v>
          </cell>
          <cell r="F1294">
            <v>2358.3000000000002</v>
          </cell>
          <cell r="G1294" t="str">
            <v>EP</v>
          </cell>
        </row>
        <row r="1295">
          <cell r="A1295">
            <v>1216431</v>
          </cell>
          <cell r="B1295" t="str">
            <v>CD3</v>
          </cell>
          <cell r="C1295">
            <v>1296</v>
          </cell>
          <cell r="D1295">
            <v>1216430.8293999999</v>
          </cell>
          <cell r="E1295">
            <v>842836.47649999999</v>
          </cell>
          <cell r="F1295">
            <v>2357.9589999999998</v>
          </cell>
          <cell r="G1295" t="str">
            <v>CD3</v>
          </cell>
        </row>
        <row r="1296">
          <cell r="A1296">
            <v>1216431</v>
          </cell>
          <cell r="B1296" t="str">
            <v>PL</v>
          </cell>
          <cell r="C1296">
            <v>1297</v>
          </cell>
          <cell r="D1296">
            <v>1216431.1491</v>
          </cell>
          <cell r="E1296">
            <v>842837.36490000004</v>
          </cell>
          <cell r="F1296">
            <v>2358.1260000000002</v>
          </cell>
          <cell r="G1296" t="str">
            <v>PL</v>
          </cell>
        </row>
        <row r="1297">
          <cell r="A1297">
            <v>1216430</v>
          </cell>
          <cell r="B1297" t="str">
            <v>B</v>
          </cell>
          <cell r="C1297">
            <v>1298</v>
          </cell>
          <cell r="D1297">
            <v>1216430.1905</v>
          </cell>
          <cell r="E1297">
            <v>842837.85400000005</v>
          </cell>
          <cell r="F1297">
            <v>2357.884</v>
          </cell>
          <cell r="G1297" t="str">
            <v>B</v>
          </cell>
        </row>
        <row r="1298">
          <cell r="A1298">
            <v>1216427</v>
          </cell>
          <cell r="B1298" t="str">
            <v>D-474</v>
          </cell>
          <cell r="C1298">
            <v>1299</v>
          </cell>
          <cell r="D1298">
            <v>1216427.0952000001</v>
          </cell>
          <cell r="E1298">
            <v>842834.63939999999</v>
          </cell>
          <cell r="F1298">
            <v>2357.7829999999999</v>
          </cell>
          <cell r="G1298" t="str">
            <v>D-474</v>
          </cell>
        </row>
        <row r="1299">
          <cell r="A1299">
            <v>1216411</v>
          </cell>
          <cell r="B1299" t="str">
            <v>EP</v>
          </cell>
          <cell r="C1299">
            <v>1300</v>
          </cell>
          <cell r="D1299">
            <v>1216411.3378000001</v>
          </cell>
          <cell r="E1299">
            <v>842826.26089999999</v>
          </cell>
          <cell r="F1299">
            <v>2356.4549999999999</v>
          </cell>
          <cell r="G1299" t="str">
            <v>EP</v>
          </cell>
        </row>
        <row r="1300">
          <cell r="A1300">
            <v>1216402</v>
          </cell>
          <cell r="B1300" t="str">
            <v>EP</v>
          </cell>
          <cell r="C1300">
            <v>1301</v>
          </cell>
          <cell r="D1300">
            <v>1216402.3866000001</v>
          </cell>
          <cell r="E1300">
            <v>842819.87730000005</v>
          </cell>
          <cell r="F1300">
            <v>2356.0970000000002</v>
          </cell>
          <cell r="G1300" t="str">
            <v>EP</v>
          </cell>
        </row>
        <row r="1301">
          <cell r="A1301">
            <v>1216403</v>
          </cell>
          <cell r="B1301" t="str">
            <v>B</v>
          </cell>
          <cell r="C1301">
            <v>1302</v>
          </cell>
          <cell r="D1301">
            <v>1216402.8611999999</v>
          </cell>
          <cell r="E1301">
            <v>842814.31810000003</v>
          </cell>
          <cell r="F1301">
            <v>2355.5990000000002</v>
          </cell>
          <cell r="G1301" t="str">
            <v>B</v>
          </cell>
        </row>
        <row r="1302">
          <cell r="A1302">
            <v>1216403</v>
          </cell>
          <cell r="B1302" t="str">
            <v>A</v>
          </cell>
          <cell r="C1302">
            <v>1303</v>
          </cell>
          <cell r="D1302">
            <v>1216402.9081999999</v>
          </cell>
          <cell r="E1302">
            <v>842814.28949999996</v>
          </cell>
          <cell r="F1302">
            <v>2355.7620000000002</v>
          </cell>
          <cell r="G1302" t="str">
            <v>A</v>
          </cell>
        </row>
        <row r="1303">
          <cell r="A1303">
            <v>1216404</v>
          </cell>
          <cell r="B1303" t="str">
            <v>PL</v>
          </cell>
          <cell r="C1303">
            <v>1304</v>
          </cell>
          <cell r="D1303">
            <v>1216403.6122000001</v>
          </cell>
          <cell r="E1303">
            <v>842814.02529999998</v>
          </cell>
          <cell r="F1303">
            <v>2355.7190000000001</v>
          </cell>
          <cell r="G1303" t="str">
            <v>PL</v>
          </cell>
        </row>
        <row r="1304">
          <cell r="A1304">
            <v>1216403</v>
          </cell>
          <cell r="B1304" t="str">
            <v>EP</v>
          </cell>
          <cell r="C1304">
            <v>1305</v>
          </cell>
          <cell r="D1304">
            <v>1216403.3067000001</v>
          </cell>
          <cell r="E1304">
            <v>842792.44790000003</v>
          </cell>
          <cell r="F1304">
            <v>2354.7220000000002</v>
          </cell>
          <cell r="G1304" t="str">
            <v>EP</v>
          </cell>
        </row>
        <row r="1305">
          <cell r="A1305">
            <v>1216401</v>
          </cell>
          <cell r="B1305" t="str">
            <v>B</v>
          </cell>
          <cell r="C1305">
            <v>1306</v>
          </cell>
          <cell r="D1305">
            <v>1216400.9683999999</v>
          </cell>
          <cell r="E1305">
            <v>842817.61629999999</v>
          </cell>
          <cell r="F1305">
            <v>2355.7359999999999</v>
          </cell>
          <cell r="G1305" t="str">
            <v>B</v>
          </cell>
        </row>
        <row r="1306">
          <cell r="A1306">
            <v>1216402</v>
          </cell>
          <cell r="B1306" t="str">
            <v>E</v>
          </cell>
          <cell r="C1306">
            <v>1307</v>
          </cell>
          <cell r="D1306">
            <v>1216401.5692</v>
          </cell>
          <cell r="E1306">
            <v>842815.72450000001</v>
          </cell>
          <cell r="F1306">
            <v>2355.6280000000002</v>
          </cell>
          <cell r="G1306" t="str">
            <v>E</v>
          </cell>
        </row>
        <row r="1307">
          <cell r="A1307">
            <v>1216402</v>
          </cell>
          <cell r="B1307" t="str">
            <v>E</v>
          </cell>
          <cell r="C1307">
            <v>1308</v>
          </cell>
          <cell r="D1307">
            <v>1216401.5636</v>
          </cell>
          <cell r="E1307">
            <v>842811.20479999995</v>
          </cell>
          <cell r="F1307">
            <v>2355.4699999999998</v>
          </cell>
          <cell r="G1307" t="str">
            <v>E</v>
          </cell>
        </row>
        <row r="1308">
          <cell r="A1308">
            <v>1216402</v>
          </cell>
          <cell r="B1308" t="str">
            <v>CAJ-M</v>
          </cell>
          <cell r="C1308">
            <v>1309</v>
          </cell>
          <cell r="D1308">
            <v>1216402.3733000001</v>
          </cell>
          <cell r="E1308">
            <v>842791.67139999999</v>
          </cell>
          <cell r="F1308">
            <v>2354.4229999999998</v>
          </cell>
          <cell r="G1308" t="str">
            <v>CAJ-M</v>
          </cell>
        </row>
        <row r="1309">
          <cell r="A1309">
            <v>1216403</v>
          </cell>
          <cell r="B1309" t="str">
            <v>CAJ-M</v>
          </cell>
          <cell r="C1309">
            <v>1310</v>
          </cell>
          <cell r="D1309">
            <v>1216402.7143000001</v>
          </cell>
          <cell r="E1309">
            <v>842792.32869999995</v>
          </cell>
          <cell r="F1309">
            <v>2354.5120000000002</v>
          </cell>
          <cell r="G1309" t="str">
            <v>CAJ-M</v>
          </cell>
        </row>
        <row r="1310">
          <cell r="A1310">
            <v>1216398</v>
          </cell>
          <cell r="B1310" t="str">
            <v>BP</v>
          </cell>
          <cell r="C1310">
            <v>1311</v>
          </cell>
          <cell r="D1310">
            <v>1216397.6963</v>
          </cell>
          <cell r="E1310">
            <v>842810.4425</v>
          </cell>
          <cell r="F1310">
            <v>2355.2689999999998</v>
          </cell>
          <cell r="G1310" t="str">
            <v>BP</v>
          </cell>
        </row>
        <row r="1311">
          <cell r="A1311">
            <v>1216399</v>
          </cell>
          <cell r="B1311" t="str">
            <v>BP</v>
          </cell>
          <cell r="C1311">
            <v>1312</v>
          </cell>
          <cell r="D1311">
            <v>1216399.3962999999</v>
          </cell>
          <cell r="E1311">
            <v>842806.52289999998</v>
          </cell>
          <cell r="F1311">
            <v>2355.0430000000001</v>
          </cell>
          <cell r="G1311" t="str">
            <v>BP</v>
          </cell>
        </row>
        <row r="1312">
          <cell r="A1312">
            <v>1216394</v>
          </cell>
          <cell r="B1312" t="str">
            <v>EP</v>
          </cell>
          <cell r="C1312">
            <v>1313</v>
          </cell>
          <cell r="D1312">
            <v>1216394.0877</v>
          </cell>
          <cell r="E1312">
            <v>842774.22369999997</v>
          </cell>
          <cell r="F1312">
            <v>2353.223</v>
          </cell>
          <cell r="G1312" t="str">
            <v>EP</v>
          </cell>
        </row>
        <row r="1313">
          <cell r="A1313">
            <v>1216391</v>
          </cell>
          <cell r="B1313" t="str">
            <v>COL</v>
          </cell>
          <cell r="C1313">
            <v>1314</v>
          </cell>
          <cell r="D1313">
            <v>1216390.5755</v>
          </cell>
          <cell r="E1313">
            <v>842770.60679999995</v>
          </cell>
          <cell r="F1313">
            <v>2352.5729999999999</v>
          </cell>
          <cell r="G1313" t="str">
            <v>COL</v>
          </cell>
        </row>
        <row r="1314">
          <cell r="A1314">
            <v>1216378</v>
          </cell>
          <cell r="B1314" t="str">
            <v>COL</v>
          </cell>
          <cell r="C1314">
            <v>1315</v>
          </cell>
          <cell r="D1314">
            <v>1216377.8921000001</v>
          </cell>
          <cell r="E1314">
            <v>842777.32759999996</v>
          </cell>
          <cell r="F1314">
            <v>2352.4050000000002</v>
          </cell>
          <cell r="G1314" t="str">
            <v>COL</v>
          </cell>
        </row>
        <row r="1315">
          <cell r="A1315">
            <v>1216377</v>
          </cell>
          <cell r="B1315" t="str">
            <v>BP</v>
          </cell>
          <cell r="C1315">
            <v>1316</v>
          </cell>
          <cell r="D1315">
            <v>1216377.0582000001</v>
          </cell>
          <cell r="E1315">
            <v>842779.28139999998</v>
          </cell>
          <cell r="F1315">
            <v>2352.4609999999998</v>
          </cell>
          <cell r="G1315" t="str">
            <v>BP</v>
          </cell>
        </row>
        <row r="1316">
          <cell r="A1316">
            <v>1216374</v>
          </cell>
          <cell r="B1316" t="str">
            <v>B</v>
          </cell>
          <cell r="C1316">
            <v>1317</v>
          </cell>
          <cell r="D1316">
            <v>1216373.9321000001</v>
          </cell>
          <cell r="E1316">
            <v>842781.25809999998</v>
          </cell>
          <cell r="F1316">
            <v>2352.5340000000001</v>
          </cell>
          <cell r="G1316" t="str">
            <v>B</v>
          </cell>
        </row>
        <row r="1317">
          <cell r="A1317">
            <v>1216374</v>
          </cell>
          <cell r="B1317" t="str">
            <v>A</v>
          </cell>
          <cell r="C1317">
            <v>1318</v>
          </cell>
          <cell r="D1317">
            <v>1216373.9335</v>
          </cell>
          <cell r="E1317">
            <v>842781.22719999996</v>
          </cell>
          <cell r="F1317">
            <v>2352.4699999999998</v>
          </cell>
          <cell r="G1317" t="str">
            <v>A</v>
          </cell>
        </row>
        <row r="1318">
          <cell r="A1318">
            <v>1216373</v>
          </cell>
          <cell r="B1318" t="str">
            <v>P</v>
          </cell>
          <cell r="C1318">
            <v>1319</v>
          </cell>
          <cell r="D1318">
            <v>1216373.0377</v>
          </cell>
          <cell r="E1318">
            <v>842781.70570000005</v>
          </cell>
          <cell r="F1318">
            <v>2352.5709999999999</v>
          </cell>
          <cell r="G1318" t="str">
            <v>P</v>
          </cell>
        </row>
        <row r="1319">
          <cell r="A1319">
            <v>1216396</v>
          </cell>
          <cell r="B1319" t="str">
            <v>B</v>
          </cell>
          <cell r="C1319">
            <v>1320</v>
          </cell>
          <cell r="D1319">
            <v>1216395.5149999999</v>
          </cell>
          <cell r="E1319">
            <v>842813.98230000003</v>
          </cell>
          <cell r="F1319">
            <v>2355.4279999999999</v>
          </cell>
          <cell r="G1319" t="str">
            <v>B</v>
          </cell>
        </row>
        <row r="1320">
          <cell r="A1320">
            <v>1216394</v>
          </cell>
          <cell r="B1320" t="str">
            <v>CKP</v>
          </cell>
          <cell r="C1320">
            <v>1321</v>
          </cell>
          <cell r="D1320">
            <v>1216393.8753</v>
          </cell>
          <cell r="E1320">
            <v>842820.07030000002</v>
          </cell>
          <cell r="F1320">
            <v>2354.5740000000001</v>
          </cell>
          <cell r="G1320" t="str">
            <v>CKP</v>
          </cell>
        </row>
        <row r="1321">
          <cell r="A1321">
            <v>1216390</v>
          </cell>
          <cell r="B1321" t="str">
            <v>CKP-P</v>
          </cell>
          <cell r="C1321">
            <v>1322</v>
          </cell>
          <cell r="D1321">
            <v>1216390.0626000001</v>
          </cell>
          <cell r="E1321">
            <v>842815.8199</v>
          </cell>
          <cell r="F1321">
            <v>2354.288</v>
          </cell>
          <cell r="G1321" t="str">
            <v>CKP-P</v>
          </cell>
        </row>
        <row r="1322">
          <cell r="A1322">
            <v>1216393</v>
          </cell>
          <cell r="B1322" t="str">
            <v>EP</v>
          </cell>
          <cell r="C1322">
            <v>1323</v>
          </cell>
          <cell r="D1322">
            <v>1216393.4768999999</v>
          </cell>
          <cell r="E1322">
            <v>842813.64020000002</v>
          </cell>
          <cell r="F1322">
            <v>2354.77</v>
          </cell>
          <cell r="G1322" t="str">
            <v>EP</v>
          </cell>
        </row>
        <row r="1323">
          <cell r="A1323">
            <v>1216380</v>
          </cell>
          <cell r="B1323" t="str">
            <v>BP</v>
          </cell>
          <cell r="C1323">
            <v>1324</v>
          </cell>
          <cell r="D1323">
            <v>1216380.1173</v>
          </cell>
          <cell r="E1323">
            <v>842777.4632</v>
          </cell>
          <cell r="F1323">
            <v>2352.462</v>
          </cell>
          <cell r="G1323" t="str">
            <v>BP</v>
          </cell>
        </row>
        <row r="1324">
          <cell r="A1324">
            <v>1216378</v>
          </cell>
          <cell r="B1324" t="str">
            <v>BP</v>
          </cell>
          <cell r="C1324">
            <v>1325</v>
          </cell>
          <cell r="D1324">
            <v>1216378.3176</v>
          </cell>
          <cell r="E1324">
            <v>842778.2084</v>
          </cell>
          <cell r="F1324">
            <v>2352.4630000000002</v>
          </cell>
          <cell r="G1324" t="str">
            <v>BP</v>
          </cell>
        </row>
        <row r="1325">
          <cell r="A1325">
            <v>1216366</v>
          </cell>
          <cell r="B1325" t="str">
            <v>PE</v>
          </cell>
          <cell r="C1325">
            <v>1326</v>
          </cell>
          <cell r="D1325">
            <v>1216366.3504999999</v>
          </cell>
          <cell r="E1325">
            <v>842768.43940000003</v>
          </cell>
          <cell r="F1325">
            <v>2351.422</v>
          </cell>
          <cell r="G1325" t="str">
            <v>PE</v>
          </cell>
        </row>
        <row r="1326">
          <cell r="A1326">
            <v>1216364</v>
          </cell>
          <cell r="B1326" t="str">
            <v>PT</v>
          </cell>
          <cell r="C1326">
            <v>1327</v>
          </cell>
          <cell r="D1326">
            <v>1216363.9857999999</v>
          </cell>
          <cell r="E1326">
            <v>842764.26309999998</v>
          </cell>
          <cell r="F1326">
            <v>2351.11</v>
          </cell>
          <cell r="G1326" t="str">
            <v>PT</v>
          </cell>
        </row>
        <row r="1327">
          <cell r="A1327">
            <v>1216354</v>
          </cell>
          <cell r="B1327" t="str">
            <v>D-121</v>
          </cell>
          <cell r="C1327">
            <v>1328</v>
          </cell>
          <cell r="D1327">
            <v>1216353.5341</v>
          </cell>
          <cell r="E1327">
            <v>842749.40170000005</v>
          </cell>
          <cell r="F1327">
            <v>2349.9760000000001</v>
          </cell>
          <cell r="G1327" t="str">
            <v>D-121</v>
          </cell>
        </row>
        <row r="1328">
          <cell r="A1328">
            <v>1216309</v>
          </cell>
          <cell r="B1328" t="str">
            <v>P</v>
          </cell>
          <cell r="C1328">
            <v>1329</v>
          </cell>
          <cell r="D1328">
            <v>1216309.0142000001</v>
          </cell>
          <cell r="E1328">
            <v>842772.13509999996</v>
          </cell>
          <cell r="F1328">
            <v>2350.125</v>
          </cell>
          <cell r="G1328" t="str">
            <v>P</v>
          </cell>
        </row>
        <row r="1329">
          <cell r="A1329">
            <v>1216310</v>
          </cell>
          <cell r="B1329" t="str">
            <v>A</v>
          </cell>
          <cell r="C1329">
            <v>1330</v>
          </cell>
          <cell r="D1329">
            <v>1216309.8398</v>
          </cell>
          <cell r="E1329">
            <v>842772.42489999998</v>
          </cell>
          <cell r="F1329">
            <v>2350.1060000000002</v>
          </cell>
          <cell r="G1329" t="str">
            <v>A</v>
          </cell>
        </row>
        <row r="1330">
          <cell r="A1330">
            <v>1216310</v>
          </cell>
          <cell r="B1330" t="str">
            <v>BP</v>
          </cell>
          <cell r="C1330">
            <v>1331</v>
          </cell>
          <cell r="D1330">
            <v>1216309.7904000001</v>
          </cell>
          <cell r="E1330">
            <v>842772.56240000005</v>
          </cell>
          <cell r="F1330">
            <v>2349.8069999999998</v>
          </cell>
          <cell r="G1330" t="str">
            <v>BP</v>
          </cell>
        </row>
        <row r="1331">
          <cell r="A1331">
            <v>1216311</v>
          </cell>
          <cell r="B1331" t="str">
            <v>EP</v>
          </cell>
          <cell r="C1331">
            <v>1332</v>
          </cell>
          <cell r="D1331">
            <v>1216310.7053</v>
          </cell>
          <cell r="E1331">
            <v>842778.50249999994</v>
          </cell>
          <cell r="F1331">
            <v>2349.9949999999999</v>
          </cell>
          <cell r="G1331" t="str">
            <v>EP</v>
          </cell>
        </row>
        <row r="1332">
          <cell r="A1332">
            <v>1216311</v>
          </cell>
          <cell r="B1332" t="str">
            <v>B</v>
          </cell>
          <cell r="C1332">
            <v>1333</v>
          </cell>
          <cell r="D1332">
            <v>1216310.5752000001</v>
          </cell>
          <cell r="E1332">
            <v>842778.01379999996</v>
          </cell>
          <cell r="F1332">
            <v>2349.89</v>
          </cell>
          <cell r="G1332" t="str">
            <v>B</v>
          </cell>
        </row>
        <row r="1333">
          <cell r="A1333">
            <v>1216296</v>
          </cell>
          <cell r="B1333" t="str">
            <v>PE</v>
          </cell>
          <cell r="C1333">
            <v>1334</v>
          </cell>
          <cell r="D1333">
            <v>1216295.5649999999</v>
          </cell>
          <cell r="E1333">
            <v>842772.53419999999</v>
          </cell>
          <cell r="F1333">
            <v>2348.2170000000001</v>
          </cell>
          <cell r="G1333" t="str">
            <v>PE</v>
          </cell>
        </row>
        <row r="1334">
          <cell r="A1334">
            <v>1216307</v>
          </cell>
          <cell r="B1334" t="str">
            <v>BP</v>
          </cell>
          <cell r="C1334">
            <v>1335</v>
          </cell>
          <cell r="D1334">
            <v>1216307.4373999999</v>
          </cell>
          <cell r="E1334">
            <v>842776.04350000003</v>
          </cell>
          <cell r="F1334">
            <v>2349.694</v>
          </cell>
          <cell r="G1334" t="str">
            <v>BP</v>
          </cell>
        </row>
        <row r="1335">
          <cell r="A1335">
            <v>1216295</v>
          </cell>
          <cell r="B1335" t="str">
            <v>CAJ-M</v>
          </cell>
          <cell r="C1335">
            <v>1336</v>
          </cell>
          <cell r="D1335">
            <v>1216295.3144</v>
          </cell>
          <cell r="E1335">
            <v>842772.42810000002</v>
          </cell>
          <cell r="F1335">
            <v>2348.1370000000002</v>
          </cell>
          <cell r="G1335" t="str">
            <v>CAJ-M</v>
          </cell>
        </row>
        <row r="1336">
          <cell r="A1336">
            <v>1216295</v>
          </cell>
          <cell r="B1336" t="str">
            <v>CAJ-M</v>
          </cell>
          <cell r="C1336">
            <v>1337</v>
          </cell>
          <cell r="D1336">
            <v>1216294.6558000001</v>
          </cell>
          <cell r="E1336">
            <v>842772.31160000002</v>
          </cell>
          <cell r="F1336">
            <v>2348.1210000000001</v>
          </cell>
          <cell r="G1336" t="str">
            <v>CAJ-M</v>
          </cell>
        </row>
        <row r="1337">
          <cell r="A1337">
            <v>1216307</v>
          </cell>
          <cell r="B1337" t="str">
            <v>CKP</v>
          </cell>
          <cell r="C1337">
            <v>1338</v>
          </cell>
          <cell r="D1337">
            <v>1216307.3766000001</v>
          </cell>
          <cell r="E1337">
            <v>842776.31969999999</v>
          </cell>
          <cell r="F1337">
            <v>2349.877</v>
          </cell>
          <cell r="G1337" t="str">
            <v>CKP</v>
          </cell>
        </row>
        <row r="1338">
          <cell r="A1338">
            <v>1216287</v>
          </cell>
          <cell r="B1338" t="str">
            <v>EP</v>
          </cell>
          <cell r="C1338">
            <v>1339</v>
          </cell>
          <cell r="D1338">
            <v>1216286.5899</v>
          </cell>
          <cell r="E1338">
            <v>842770.17660000001</v>
          </cell>
          <cell r="F1338">
            <v>2347.4140000000002</v>
          </cell>
          <cell r="G1338" t="str">
            <v>EP</v>
          </cell>
        </row>
        <row r="1339">
          <cell r="A1339">
            <v>1216287</v>
          </cell>
          <cell r="B1339" t="str">
            <v>A</v>
          </cell>
          <cell r="C1339">
            <v>1340</v>
          </cell>
          <cell r="D1339">
            <v>1216286.5747</v>
          </cell>
          <cell r="E1339">
            <v>842770.7966</v>
          </cell>
          <cell r="F1339">
            <v>2347.38</v>
          </cell>
          <cell r="G1339" t="str">
            <v>A</v>
          </cell>
        </row>
        <row r="1340">
          <cell r="A1340">
            <v>1216287</v>
          </cell>
          <cell r="B1340" t="str">
            <v>BP</v>
          </cell>
          <cell r="C1340">
            <v>1341</v>
          </cell>
          <cell r="D1340">
            <v>1216286.5289</v>
          </cell>
          <cell r="E1340">
            <v>842770.82129999995</v>
          </cell>
          <cell r="F1340">
            <v>2347.143</v>
          </cell>
          <cell r="G1340" t="str">
            <v>BP</v>
          </cell>
        </row>
        <row r="1341">
          <cell r="A1341">
            <v>1216286</v>
          </cell>
          <cell r="B1341" t="str">
            <v>BP</v>
          </cell>
          <cell r="C1341">
            <v>1342</v>
          </cell>
          <cell r="D1341">
            <v>1216286.0821</v>
          </cell>
          <cell r="E1341">
            <v>842774.5575</v>
          </cell>
          <cell r="F1341">
            <v>2347.1819999999998</v>
          </cell>
          <cell r="G1341" t="str">
            <v>BP</v>
          </cell>
        </row>
        <row r="1342">
          <cell r="A1342">
            <v>1216286</v>
          </cell>
          <cell r="B1342" t="str">
            <v>CKP</v>
          </cell>
          <cell r="C1342">
            <v>1343</v>
          </cell>
          <cell r="D1342">
            <v>1216285.9855</v>
          </cell>
          <cell r="E1342">
            <v>842775.07700000005</v>
          </cell>
          <cell r="F1342">
            <v>2347.3420000000001</v>
          </cell>
          <cell r="G1342" t="str">
            <v>CKP</v>
          </cell>
        </row>
        <row r="1343">
          <cell r="A1343">
            <v>1216286</v>
          </cell>
          <cell r="B1343" t="str">
            <v>E</v>
          </cell>
          <cell r="C1343">
            <v>1344</v>
          </cell>
          <cell r="D1343">
            <v>1216285.8705</v>
          </cell>
          <cell r="E1343">
            <v>842773.1004</v>
          </cell>
          <cell r="F1343">
            <v>2347.1190000000001</v>
          </cell>
          <cell r="G1343" t="str">
            <v>E</v>
          </cell>
        </row>
        <row r="1344">
          <cell r="A1344">
            <v>1216278</v>
          </cell>
          <cell r="B1344" t="str">
            <v>PZ32</v>
          </cell>
          <cell r="C1344">
            <v>1345</v>
          </cell>
          <cell r="D1344">
            <v>1216278.4465999999</v>
          </cell>
          <cell r="E1344">
            <v>842771.4791</v>
          </cell>
          <cell r="F1344">
            <v>2346.1779999999999</v>
          </cell>
          <cell r="G1344" t="str">
            <v>PZ32</v>
          </cell>
        </row>
        <row r="1345">
          <cell r="A1345">
            <v>1216279</v>
          </cell>
          <cell r="B1345" t="str">
            <v>NV</v>
          </cell>
          <cell r="C1345">
            <v>1346</v>
          </cell>
          <cell r="D1345">
            <v>1216278.7638000001</v>
          </cell>
          <cell r="E1345">
            <v>842771.56279999996</v>
          </cell>
          <cell r="F1345">
            <v>2346.1819999999998</v>
          </cell>
          <cell r="G1345" t="str">
            <v>NV</v>
          </cell>
        </row>
        <row r="1346">
          <cell r="A1346">
            <v>1216269</v>
          </cell>
          <cell r="B1346" t="str">
            <v>PE</v>
          </cell>
          <cell r="C1346">
            <v>1347</v>
          </cell>
          <cell r="D1346">
            <v>1216268.8835</v>
          </cell>
          <cell r="E1346">
            <v>842766.76329999999</v>
          </cell>
          <cell r="F1346">
            <v>2345.0770000000002</v>
          </cell>
          <cell r="G1346" t="str">
            <v>PE</v>
          </cell>
        </row>
        <row r="1347">
          <cell r="A1347">
            <v>1216264</v>
          </cell>
          <cell r="B1347" t="str">
            <v>BP+ML</v>
          </cell>
          <cell r="C1347">
            <v>1348</v>
          </cell>
          <cell r="D1347">
            <v>1216263.6477999999</v>
          </cell>
          <cell r="E1347">
            <v>842765.82790000003</v>
          </cell>
          <cell r="F1347">
            <v>2344.3049999999998</v>
          </cell>
          <cell r="G1347" t="str">
            <v>BP+ML</v>
          </cell>
        </row>
        <row r="1348">
          <cell r="A1348">
            <v>1216265</v>
          </cell>
          <cell r="B1348" t="str">
            <v>BP+CKP</v>
          </cell>
          <cell r="C1348">
            <v>1349</v>
          </cell>
          <cell r="D1348">
            <v>1216264.564</v>
          </cell>
          <cell r="E1348">
            <v>842769.57409999997</v>
          </cell>
          <cell r="F1348">
            <v>2344.4459999999999</v>
          </cell>
          <cell r="G1348" t="str">
            <v>BP+CKP</v>
          </cell>
        </row>
        <row r="1349">
          <cell r="A1349">
            <v>1216265</v>
          </cell>
          <cell r="B1349" t="str">
            <v>E</v>
          </cell>
          <cell r="C1349">
            <v>1350</v>
          </cell>
          <cell r="D1349">
            <v>1216264.5015</v>
          </cell>
          <cell r="E1349">
            <v>842767.92810000002</v>
          </cell>
          <cell r="F1349">
            <v>2344.3820000000001</v>
          </cell>
          <cell r="G1349" t="str">
            <v>E</v>
          </cell>
        </row>
        <row r="1350">
          <cell r="A1350">
            <v>1216248</v>
          </cell>
          <cell r="B1350" t="str">
            <v>E</v>
          </cell>
          <cell r="C1350">
            <v>1351</v>
          </cell>
          <cell r="D1350">
            <v>1216248.1122000001</v>
          </cell>
          <cell r="E1350">
            <v>842764.7807</v>
          </cell>
          <cell r="F1350">
            <v>2342.0990000000002</v>
          </cell>
          <cell r="G1350" t="str">
            <v>E</v>
          </cell>
        </row>
        <row r="1351">
          <cell r="A1351">
            <v>1216248</v>
          </cell>
          <cell r="B1351" t="str">
            <v>PZTPD</v>
          </cell>
          <cell r="C1351">
            <v>1352</v>
          </cell>
          <cell r="D1351">
            <v>1216248.3084</v>
          </cell>
          <cell r="E1351">
            <v>842763.87049999996</v>
          </cell>
          <cell r="F1351">
            <v>2342.14</v>
          </cell>
          <cell r="G1351" t="str">
            <v>PZTPD</v>
          </cell>
        </row>
        <row r="1352">
          <cell r="A1352">
            <v>1216249</v>
          </cell>
          <cell r="B1352" t="str">
            <v>ML</v>
          </cell>
          <cell r="C1352">
            <v>1353</v>
          </cell>
          <cell r="D1352">
            <v>1216249.3203</v>
          </cell>
          <cell r="E1352">
            <v>842763.11939999997</v>
          </cell>
          <cell r="F1352">
            <v>2342.3159999999998</v>
          </cell>
          <cell r="G1352" t="str">
            <v>ML</v>
          </cell>
        </row>
        <row r="1353">
          <cell r="A1353">
            <v>1216249</v>
          </cell>
          <cell r="B1353" t="str">
            <v>BP</v>
          </cell>
          <cell r="C1353">
            <v>1354</v>
          </cell>
          <cell r="D1353">
            <v>1216248.8367000001</v>
          </cell>
          <cell r="E1353">
            <v>842763.50639999995</v>
          </cell>
          <cell r="F1353">
            <v>2342.2220000000002</v>
          </cell>
          <cell r="G1353" t="str">
            <v>BP</v>
          </cell>
        </row>
        <row r="1354">
          <cell r="A1354">
            <v>1216248</v>
          </cell>
          <cell r="B1354" t="str">
            <v>BP</v>
          </cell>
          <cell r="C1354">
            <v>1355</v>
          </cell>
          <cell r="D1354">
            <v>1216248.2933</v>
          </cell>
          <cell r="E1354">
            <v>842766.33299999998</v>
          </cell>
          <cell r="F1354">
            <v>2342.1419999999998</v>
          </cell>
          <cell r="G1354" t="str">
            <v>BP</v>
          </cell>
        </row>
        <row r="1355">
          <cell r="A1355">
            <v>1216248</v>
          </cell>
          <cell r="B1355" t="str">
            <v>CRN</v>
          </cell>
          <cell r="C1355">
            <v>1356</v>
          </cell>
          <cell r="D1355">
            <v>1216247.7601000001</v>
          </cell>
          <cell r="E1355">
            <v>842767.46440000006</v>
          </cell>
          <cell r="F1355">
            <v>2342.1439999999998</v>
          </cell>
          <cell r="G1355" t="str">
            <v>CRN</v>
          </cell>
        </row>
        <row r="1356">
          <cell r="A1356">
            <v>1216237</v>
          </cell>
          <cell r="B1356" t="str">
            <v>CRN</v>
          </cell>
          <cell r="C1356">
            <v>1357</v>
          </cell>
          <cell r="D1356">
            <v>1216237.4532000001</v>
          </cell>
          <cell r="E1356">
            <v>842766.31839999999</v>
          </cell>
          <cell r="F1356">
            <v>2340.511</v>
          </cell>
          <cell r="G1356" t="str">
            <v>CRN</v>
          </cell>
        </row>
        <row r="1357">
          <cell r="A1357">
            <v>1216237</v>
          </cell>
          <cell r="B1357" t="str">
            <v>BP</v>
          </cell>
          <cell r="C1357">
            <v>1358</v>
          </cell>
          <cell r="D1357">
            <v>1216237.4979000001</v>
          </cell>
          <cell r="E1357">
            <v>842765.91969999997</v>
          </cell>
          <cell r="F1357">
            <v>2340.442</v>
          </cell>
          <cell r="G1357" t="str">
            <v>BP</v>
          </cell>
        </row>
        <row r="1358">
          <cell r="A1358">
            <v>1216238</v>
          </cell>
          <cell r="B1358" t="str">
            <v>BP</v>
          </cell>
          <cell r="C1358">
            <v>1359</v>
          </cell>
          <cell r="D1358">
            <v>1216237.5330999999</v>
          </cell>
          <cell r="E1358">
            <v>842762.95519999997</v>
          </cell>
          <cell r="F1358">
            <v>2340.462</v>
          </cell>
          <cell r="G1358" t="str">
            <v>BP</v>
          </cell>
        </row>
        <row r="1359">
          <cell r="A1359">
            <v>1216237</v>
          </cell>
          <cell r="B1359" t="str">
            <v>E</v>
          </cell>
          <cell r="C1359">
            <v>1360</v>
          </cell>
          <cell r="D1359">
            <v>1216237.3373</v>
          </cell>
          <cell r="E1359">
            <v>842764.4693</v>
          </cell>
          <cell r="F1359">
            <v>2340.42</v>
          </cell>
          <cell r="G1359" t="str">
            <v>E</v>
          </cell>
        </row>
        <row r="1360">
          <cell r="A1360">
            <v>1216237</v>
          </cell>
          <cell r="B1360" t="str">
            <v>CRN</v>
          </cell>
          <cell r="C1360">
            <v>1361</v>
          </cell>
          <cell r="D1360">
            <v>1216236.8774000001</v>
          </cell>
          <cell r="E1360">
            <v>842759.66520000005</v>
          </cell>
          <cell r="F1360">
            <v>2340.6109999999999</v>
          </cell>
          <cell r="G1360" t="str">
            <v>CRN</v>
          </cell>
        </row>
        <row r="1361">
          <cell r="A1361">
            <v>1216229</v>
          </cell>
          <cell r="B1361" t="str">
            <v>D-1362</v>
          </cell>
          <cell r="C1361">
            <v>1362</v>
          </cell>
          <cell r="D1361">
            <v>1216229.1945</v>
          </cell>
          <cell r="E1361">
            <v>842763.07369999995</v>
          </cell>
          <cell r="F1361">
            <v>2338.8679999999999</v>
          </cell>
          <cell r="G1361" t="str">
            <v>D-1362</v>
          </cell>
        </row>
        <row r="1362">
          <cell r="A1362">
            <v>1216695</v>
          </cell>
          <cell r="B1362" t="str">
            <v>D-279</v>
          </cell>
          <cell r="C1362">
            <v>1363</v>
          </cell>
          <cell r="D1362">
            <v>1216694.7549999999</v>
          </cell>
          <cell r="E1362">
            <v>842564.09580000001</v>
          </cell>
          <cell r="F1362">
            <v>2375.1120000000001</v>
          </cell>
          <cell r="G1362" t="str">
            <v>D-279</v>
          </cell>
        </row>
        <row r="1363">
          <cell r="A1363">
            <v>1216679</v>
          </cell>
          <cell r="B1363" t="str">
            <v>B</v>
          </cell>
          <cell r="C1363">
            <v>1364</v>
          </cell>
          <cell r="D1363">
            <v>1216678.8451</v>
          </cell>
          <cell r="E1363">
            <v>842528.53079999995</v>
          </cell>
          <cell r="F1363">
            <v>2374.0120000000002</v>
          </cell>
          <cell r="G1363" t="str">
            <v>B</v>
          </cell>
        </row>
        <row r="1364">
          <cell r="A1364">
            <v>1216680</v>
          </cell>
          <cell r="B1364" t="str">
            <v>A</v>
          </cell>
          <cell r="C1364">
            <v>1365</v>
          </cell>
          <cell r="D1364">
            <v>1216679.6869000001</v>
          </cell>
          <cell r="E1364">
            <v>842528.78480000002</v>
          </cell>
          <cell r="F1364">
            <v>2374.192</v>
          </cell>
          <cell r="G1364" t="str">
            <v>A</v>
          </cell>
        </row>
        <row r="1365">
          <cell r="A1365">
            <v>1216679</v>
          </cell>
          <cell r="B1365" t="str">
            <v>A</v>
          </cell>
          <cell r="C1365">
            <v>1366</v>
          </cell>
          <cell r="D1365">
            <v>1216678.9219</v>
          </cell>
          <cell r="E1365">
            <v>842528.55099999998</v>
          </cell>
          <cell r="F1365">
            <v>2374.16</v>
          </cell>
          <cell r="G1365" t="str">
            <v>A</v>
          </cell>
        </row>
        <row r="1366">
          <cell r="A1366">
            <v>1216677</v>
          </cell>
          <cell r="B1366" t="str">
            <v>PL</v>
          </cell>
          <cell r="C1366">
            <v>1367</v>
          </cell>
          <cell r="D1366">
            <v>1216677.4099000001</v>
          </cell>
          <cell r="E1366">
            <v>842524.96770000004</v>
          </cell>
          <cell r="F1366">
            <v>2374.0239999999999</v>
          </cell>
          <cell r="G1366" t="str">
            <v>PL</v>
          </cell>
        </row>
        <row r="1367">
          <cell r="A1367">
            <v>1216673</v>
          </cell>
          <cell r="B1367" t="str">
            <v>E</v>
          </cell>
          <cell r="C1367">
            <v>1368</v>
          </cell>
          <cell r="D1367">
            <v>1216672.8984999999</v>
          </cell>
          <cell r="E1367">
            <v>842525.52439999999</v>
          </cell>
          <cell r="F1367">
            <v>2373.7130000000002</v>
          </cell>
          <cell r="G1367" t="str">
            <v>E</v>
          </cell>
        </row>
        <row r="1368">
          <cell r="A1368">
            <v>1216670</v>
          </cell>
          <cell r="B1368" t="str">
            <v>EP</v>
          </cell>
          <cell r="C1368">
            <v>1369</v>
          </cell>
          <cell r="D1368">
            <v>1216670.0811999999</v>
          </cell>
          <cell r="E1368">
            <v>842527.34470000002</v>
          </cell>
          <cell r="F1368">
            <v>2373.864</v>
          </cell>
          <cell r="G1368" t="str">
            <v>EP</v>
          </cell>
        </row>
        <row r="1369">
          <cell r="A1369">
            <v>1216670</v>
          </cell>
          <cell r="B1369" t="str">
            <v>CKP</v>
          </cell>
          <cell r="C1369">
            <v>1370</v>
          </cell>
          <cell r="D1369">
            <v>1216669.6740999999</v>
          </cell>
          <cell r="E1369">
            <v>842512.63419999997</v>
          </cell>
          <cell r="F1369">
            <v>2373.5970000000002</v>
          </cell>
          <cell r="G1369" t="str">
            <v>CKP</v>
          </cell>
        </row>
        <row r="1370">
          <cell r="A1370">
            <v>1216660</v>
          </cell>
          <cell r="B1370" t="str">
            <v>B</v>
          </cell>
          <cell r="C1370">
            <v>1371</v>
          </cell>
          <cell r="D1370">
            <v>1216659.5444</v>
          </cell>
          <cell r="E1370">
            <v>842506.53040000005</v>
          </cell>
          <cell r="F1370">
            <v>2373.1880000000001</v>
          </cell>
          <cell r="G1370" t="str">
            <v>B</v>
          </cell>
        </row>
        <row r="1371">
          <cell r="A1371">
            <v>1216664</v>
          </cell>
          <cell r="B1371" t="str">
            <v>B</v>
          </cell>
          <cell r="C1371">
            <v>1372</v>
          </cell>
          <cell r="D1371">
            <v>1216663.6980999999</v>
          </cell>
          <cell r="E1371">
            <v>842504.0061</v>
          </cell>
          <cell r="F1371">
            <v>2373.1909999999998</v>
          </cell>
          <cell r="G1371" t="str">
            <v>B</v>
          </cell>
        </row>
        <row r="1372">
          <cell r="A1372">
            <v>1216664</v>
          </cell>
          <cell r="B1372" t="str">
            <v>A</v>
          </cell>
          <cell r="C1372">
            <v>1373</v>
          </cell>
          <cell r="D1372">
            <v>1216664.0318</v>
          </cell>
          <cell r="E1372">
            <v>842503.74060000002</v>
          </cell>
          <cell r="F1372">
            <v>2373.2130000000002</v>
          </cell>
          <cell r="G1372" t="str">
            <v>A</v>
          </cell>
        </row>
        <row r="1373">
          <cell r="A1373">
            <v>1216664</v>
          </cell>
          <cell r="B1373" t="str">
            <v>A</v>
          </cell>
          <cell r="C1373">
            <v>1374</v>
          </cell>
          <cell r="D1373">
            <v>1216663.7359</v>
          </cell>
          <cell r="E1373">
            <v>842504</v>
          </cell>
          <cell r="F1373">
            <v>2373.3449999999998</v>
          </cell>
          <cell r="G1373" t="str">
            <v>A</v>
          </cell>
        </row>
        <row r="1374">
          <cell r="A1374">
            <v>1216659</v>
          </cell>
          <cell r="B1374" t="str">
            <v>P</v>
          </cell>
          <cell r="C1374">
            <v>1375</v>
          </cell>
          <cell r="D1374">
            <v>1216658.5294999999</v>
          </cell>
          <cell r="E1374">
            <v>842506.90489999996</v>
          </cell>
          <cell r="F1374">
            <v>2373.1860000000001</v>
          </cell>
          <cell r="G1374" t="str">
            <v>P</v>
          </cell>
        </row>
        <row r="1375">
          <cell r="A1375">
            <v>1216664</v>
          </cell>
          <cell r="B1375" t="str">
            <v>CKP</v>
          </cell>
          <cell r="C1375">
            <v>1376</v>
          </cell>
          <cell r="D1375">
            <v>1216664.1769000001</v>
          </cell>
          <cell r="E1375">
            <v>842503.82530000003</v>
          </cell>
          <cell r="F1375">
            <v>2373.3330000000001</v>
          </cell>
          <cell r="G1375" t="str">
            <v>CKP</v>
          </cell>
        </row>
        <row r="1376">
          <cell r="A1376">
            <v>1216659</v>
          </cell>
          <cell r="B1376" t="str">
            <v>A</v>
          </cell>
          <cell r="C1376">
            <v>1377</v>
          </cell>
          <cell r="D1376">
            <v>1216659.4088000001</v>
          </cell>
          <cell r="E1376">
            <v>842506.54079999996</v>
          </cell>
          <cell r="F1376">
            <v>2373.2809999999999</v>
          </cell>
          <cell r="G1376" t="str">
            <v>A</v>
          </cell>
        </row>
        <row r="1377">
          <cell r="A1377">
            <v>1216662</v>
          </cell>
          <cell r="B1377" t="str">
            <v>E</v>
          </cell>
          <cell r="C1377">
            <v>1378</v>
          </cell>
          <cell r="D1377">
            <v>1216661.5316000001</v>
          </cell>
          <cell r="E1377">
            <v>842505.36040000001</v>
          </cell>
          <cell r="F1377">
            <v>2372.991</v>
          </cell>
          <cell r="G1377" t="str">
            <v>E</v>
          </cell>
        </row>
        <row r="1378">
          <cell r="A1378">
            <v>1216662</v>
          </cell>
          <cell r="B1378" t="str">
            <v>PL</v>
          </cell>
          <cell r="C1378">
            <v>1379</v>
          </cell>
          <cell r="D1378">
            <v>1216661.6780000001</v>
          </cell>
          <cell r="E1378">
            <v>842500.12639999995</v>
          </cell>
          <cell r="F1378">
            <v>2372.9250000000002</v>
          </cell>
          <cell r="G1378" t="str">
            <v>PL</v>
          </cell>
        </row>
        <row r="1379">
          <cell r="A1379">
            <v>1216653</v>
          </cell>
          <cell r="B1379" t="str">
            <v>P</v>
          </cell>
          <cell r="C1379">
            <v>1380</v>
          </cell>
          <cell r="D1379">
            <v>1216652.8293999999</v>
          </cell>
          <cell r="E1379">
            <v>842496.99879999994</v>
          </cell>
          <cell r="F1379">
            <v>2372.578</v>
          </cell>
          <cell r="G1379" t="str">
            <v>P</v>
          </cell>
        </row>
        <row r="1380">
          <cell r="A1380">
            <v>1216652</v>
          </cell>
          <cell r="B1380" t="str">
            <v>P</v>
          </cell>
          <cell r="C1380">
            <v>1381</v>
          </cell>
          <cell r="D1380">
            <v>1216651.6688000001</v>
          </cell>
          <cell r="E1380">
            <v>842496.53209999995</v>
          </cell>
          <cell r="F1380">
            <v>2372.4580000000001</v>
          </cell>
          <cell r="G1380" t="str">
            <v>P</v>
          </cell>
        </row>
        <row r="1381">
          <cell r="A1381">
            <v>1216658</v>
          </cell>
          <cell r="B1381" t="str">
            <v>CKP</v>
          </cell>
          <cell r="C1381">
            <v>1382</v>
          </cell>
          <cell r="D1381">
            <v>1216657.7149</v>
          </cell>
          <cell r="E1381">
            <v>842492.70559999999</v>
          </cell>
          <cell r="F1381">
            <v>2372.3980000000001</v>
          </cell>
          <cell r="G1381" t="str">
            <v>CKP</v>
          </cell>
        </row>
        <row r="1382">
          <cell r="A1382">
            <v>1216651</v>
          </cell>
          <cell r="B1382" t="str">
            <v>A</v>
          </cell>
          <cell r="C1382">
            <v>1383</v>
          </cell>
          <cell r="D1382">
            <v>1216651.4502999999</v>
          </cell>
          <cell r="E1382">
            <v>842495.94079999998</v>
          </cell>
          <cell r="F1382">
            <v>2372.4479999999999</v>
          </cell>
          <cell r="G1382" t="str">
            <v>A</v>
          </cell>
        </row>
        <row r="1383">
          <cell r="A1383">
            <v>1216653</v>
          </cell>
          <cell r="B1383" t="str">
            <v>A</v>
          </cell>
          <cell r="C1383">
            <v>1384</v>
          </cell>
          <cell r="D1383">
            <v>1216653.3251</v>
          </cell>
          <cell r="E1383">
            <v>842496.81539999996</v>
          </cell>
          <cell r="F1383">
            <v>2372.5720000000001</v>
          </cell>
          <cell r="G1383" t="str">
            <v>A</v>
          </cell>
        </row>
        <row r="1384">
          <cell r="A1384">
            <v>1216653</v>
          </cell>
          <cell r="B1384" t="str">
            <v>B</v>
          </cell>
          <cell r="C1384">
            <v>1385</v>
          </cell>
          <cell r="D1384">
            <v>1216653.3518999999</v>
          </cell>
          <cell r="E1384">
            <v>842496.67449999996</v>
          </cell>
          <cell r="F1384">
            <v>2372.4340000000002</v>
          </cell>
          <cell r="G1384" t="str">
            <v>B</v>
          </cell>
        </row>
        <row r="1385">
          <cell r="A1385">
            <v>1216651</v>
          </cell>
          <cell r="B1385" t="str">
            <v>B</v>
          </cell>
          <cell r="C1385">
            <v>1386</v>
          </cell>
          <cell r="D1385">
            <v>1216651.4909999999</v>
          </cell>
          <cell r="E1385">
            <v>842495.93189999997</v>
          </cell>
          <cell r="F1385">
            <v>2372.279</v>
          </cell>
          <cell r="G1385" t="str">
            <v>B</v>
          </cell>
        </row>
        <row r="1386">
          <cell r="A1386">
            <v>1216650</v>
          </cell>
          <cell r="B1386" t="str">
            <v>B</v>
          </cell>
          <cell r="C1386">
            <v>1387</v>
          </cell>
          <cell r="D1386">
            <v>1216649.7703</v>
          </cell>
          <cell r="E1386">
            <v>842491.68220000004</v>
          </cell>
          <cell r="F1386">
            <v>2372.29</v>
          </cell>
          <cell r="G1386" t="str">
            <v>B</v>
          </cell>
        </row>
        <row r="1387">
          <cell r="A1387">
            <v>1216650</v>
          </cell>
          <cell r="B1387" t="str">
            <v>A</v>
          </cell>
          <cell r="C1387">
            <v>1388</v>
          </cell>
          <cell r="D1387">
            <v>1216649.77</v>
          </cell>
          <cell r="E1387">
            <v>842491.60450000002</v>
          </cell>
          <cell r="F1387">
            <v>2372.4110000000001</v>
          </cell>
          <cell r="G1387" t="str">
            <v>A</v>
          </cell>
        </row>
        <row r="1388">
          <cell r="A1388">
            <v>1216650</v>
          </cell>
          <cell r="B1388" t="str">
            <v>CKP</v>
          </cell>
          <cell r="C1388">
            <v>1389</v>
          </cell>
          <cell r="D1388">
            <v>1216649.5941000001</v>
          </cell>
          <cell r="E1388">
            <v>842490.92310000001</v>
          </cell>
          <cell r="F1388">
            <v>2372.33</v>
          </cell>
          <cell r="G1388" t="str">
            <v>CKP</v>
          </cell>
        </row>
        <row r="1389">
          <cell r="A1389">
            <v>1216651</v>
          </cell>
          <cell r="B1389" t="str">
            <v>E</v>
          </cell>
          <cell r="C1389">
            <v>1390</v>
          </cell>
          <cell r="D1389">
            <v>1216651.0042999999</v>
          </cell>
          <cell r="E1389">
            <v>842493.31539999996</v>
          </cell>
          <cell r="F1389">
            <v>2372.3020000000001</v>
          </cell>
          <cell r="G1389" t="str">
            <v>E</v>
          </cell>
        </row>
        <row r="1390">
          <cell r="A1390">
            <v>1216656</v>
          </cell>
          <cell r="B1390" t="str">
            <v>CKP</v>
          </cell>
          <cell r="C1390">
            <v>1391</v>
          </cell>
          <cell r="D1390">
            <v>1216655.5996999999</v>
          </cell>
          <cell r="E1390">
            <v>842488.62179999996</v>
          </cell>
          <cell r="F1390">
            <v>2372.2220000000002</v>
          </cell>
          <cell r="G1390" t="str">
            <v>CKP</v>
          </cell>
        </row>
        <row r="1391">
          <cell r="A1391">
            <v>1216652</v>
          </cell>
          <cell r="B1391" t="str">
            <v>PL</v>
          </cell>
          <cell r="C1391">
            <v>1392</v>
          </cell>
          <cell r="D1391">
            <v>1216651.6283</v>
          </cell>
          <cell r="E1391">
            <v>842480.72030000004</v>
          </cell>
          <cell r="F1391">
            <v>2371.962</v>
          </cell>
          <cell r="G1391" t="str">
            <v>PL</v>
          </cell>
        </row>
        <row r="1392">
          <cell r="A1392">
            <v>1216647</v>
          </cell>
          <cell r="B1392" t="str">
            <v>CKP</v>
          </cell>
          <cell r="C1392">
            <v>1393</v>
          </cell>
          <cell r="D1392">
            <v>1216646.5490000001</v>
          </cell>
          <cell r="E1392">
            <v>842484.57479999994</v>
          </cell>
          <cell r="F1392">
            <v>2371.94</v>
          </cell>
          <cell r="G1392" t="str">
            <v>CKP</v>
          </cell>
        </row>
        <row r="1393">
          <cell r="A1393">
            <v>1216642</v>
          </cell>
          <cell r="B1393" t="str">
            <v>CKP-P</v>
          </cell>
          <cell r="C1393">
            <v>1394</v>
          </cell>
          <cell r="D1393">
            <v>1216642.0322</v>
          </cell>
          <cell r="E1393">
            <v>842494.44019999995</v>
          </cell>
          <cell r="F1393">
            <v>2372.3319999999999</v>
          </cell>
          <cell r="G1393" t="str">
            <v>CKP-P</v>
          </cell>
        </row>
        <row r="1394">
          <cell r="A1394">
            <v>1216637</v>
          </cell>
          <cell r="B1394" t="str">
            <v>CKP-P</v>
          </cell>
          <cell r="C1394">
            <v>1395</v>
          </cell>
          <cell r="D1394">
            <v>1216636.5981999999</v>
          </cell>
          <cell r="E1394">
            <v>842503.88419999997</v>
          </cell>
          <cell r="F1394">
            <v>2371.66</v>
          </cell>
          <cell r="G1394" t="str">
            <v>CKP-P</v>
          </cell>
        </row>
        <row r="1395">
          <cell r="A1395">
            <v>1216628</v>
          </cell>
          <cell r="B1395" t="str">
            <v>A</v>
          </cell>
          <cell r="C1395">
            <v>1396</v>
          </cell>
          <cell r="D1395">
            <v>1216628.1664</v>
          </cell>
          <cell r="E1395">
            <v>842507.96360000002</v>
          </cell>
          <cell r="F1395">
            <v>2371.12</v>
          </cell>
          <cell r="G1395" t="str">
            <v>A</v>
          </cell>
        </row>
        <row r="1396">
          <cell r="A1396">
            <v>1216626</v>
          </cell>
          <cell r="B1396" t="str">
            <v>P</v>
          </cell>
          <cell r="C1396">
            <v>1397</v>
          </cell>
          <cell r="D1396">
            <v>1216626.2531000001</v>
          </cell>
          <cell r="E1396">
            <v>842503.89720000001</v>
          </cell>
          <cell r="F1396">
            <v>2371.1729999999998</v>
          </cell>
          <cell r="G1396" t="str">
            <v>P</v>
          </cell>
        </row>
        <row r="1397">
          <cell r="A1397">
            <v>1216626</v>
          </cell>
          <cell r="B1397" t="str">
            <v>A</v>
          </cell>
          <cell r="C1397">
            <v>1398</v>
          </cell>
          <cell r="D1397">
            <v>1216626.4501</v>
          </cell>
          <cell r="E1397">
            <v>842504.3308</v>
          </cell>
          <cell r="F1397">
            <v>2371.16</v>
          </cell>
          <cell r="G1397" t="str">
            <v>A</v>
          </cell>
        </row>
        <row r="1398">
          <cell r="A1398">
            <v>1216628</v>
          </cell>
          <cell r="B1398" t="str">
            <v>B</v>
          </cell>
          <cell r="C1398">
            <v>1399</v>
          </cell>
          <cell r="D1398">
            <v>1216628.0737000001</v>
          </cell>
          <cell r="E1398">
            <v>842507.99230000004</v>
          </cell>
          <cell r="F1398">
            <v>2370.9679999999998</v>
          </cell>
          <cell r="G1398" t="str">
            <v>B</v>
          </cell>
        </row>
        <row r="1399">
          <cell r="A1399">
            <v>1216626</v>
          </cell>
          <cell r="B1399" t="str">
            <v>B</v>
          </cell>
          <cell r="C1399">
            <v>1400</v>
          </cell>
          <cell r="D1399">
            <v>1216626.4668000001</v>
          </cell>
          <cell r="E1399">
            <v>842504.33990000002</v>
          </cell>
          <cell r="F1399">
            <v>2371.0039999999999</v>
          </cell>
          <cell r="G1399" t="str">
            <v>B</v>
          </cell>
        </row>
        <row r="1400">
          <cell r="A1400">
            <v>1216627</v>
          </cell>
          <cell r="B1400" t="str">
            <v>E</v>
          </cell>
          <cell r="C1400">
            <v>1401</v>
          </cell>
          <cell r="D1400">
            <v>1216627.3504999999</v>
          </cell>
          <cell r="E1400">
            <v>842506.03469999996</v>
          </cell>
          <cell r="F1400">
            <v>2370.9749999999999</v>
          </cell>
          <cell r="G1400" t="str">
            <v>E</v>
          </cell>
        </row>
        <row r="1401">
          <cell r="A1401">
            <v>1216623</v>
          </cell>
          <cell r="B1401" t="str">
            <v>PL</v>
          </cell>
          <cell r="C1401">
            <v>1402</v>
          </cell>
          <cell r="D1401">
            <v>1216622.54</v>
          </cell>
          <cell r="E1401">
            <v>842511.0797</v>
          </cell>
          <cell r="F1401">
            <v>2370.62</v>
          </cell>
          <cell r="G1401" t="str">
            <v>PL</v>
          </cell>
        </row>
        <row r="1402">
          <cell r="A1402">
            <v>1216616</v>
          </cell>
          <cell r="B1402" t="str">
            <v>CKP-P</v>
          </cell>
          <cell r="C1402">
            <v>1403</v>
          </cell>
          <cell r="D1402">
            <v>1216615.6535</v>
          </cell>
          <cell r="E1402">
            <v>842515.45869999996</v>
          </cell>
          <cell r="F1402">
            <v>2370.1329999999998</v>
          </cell>
          <cell r="G1402" t="str">
            <v>CKP-P</v>
          </cell>
        </row>
        <row r="1403">
          <cell r="A1403">
            <v>1216604</v>
          </cell>
          <cell r="B1403" t="str">
            <v>P</v>
          </cell>
          <cell r="C1403">
            <v>1404</v>
          </cell>
          <cell r="D1403">
            <v>1216603.5194999999</v>
          </cell>
          <cell r="E1403">
            <v>842516.59809999994</v>
          </cell>
          <cell r="F1403">
            <v>2369.48</v>
          </cell>
          <cell r="G1403" t="str">
            <v>P</v>
          </cell>
        </row>
        <row r="1404">
          <cell r="A1404">
            <v>1216606</v>
          </cell>
          <cell r="B1404" t="str">
            <v>P</v>
          </cell>
          <cell r="C1404">
            <v>1405</v>
          </cell>
          <cell r="D1404">
            <v>1216605.7041</v>
          </cell>
          <cell r="E1404">
            <v>842521.44090000005</v>
          </cell>
          <cell r="F1404">
            <v>2369.34</v>
          </cell>
          <cell r="G1404" t="str">
            <v>P</v>
          </cell>
        </row>
        <row r="1405">
          <cell r="A1405">
            <v>1216604</v>
          </cell>
          <cell r="B1405" t="str">
            <v>A</v>
          </cell>
          <cell r="C1405">
            <v>1406</v>
          </cell>
          <cell r="D1405">
            <v>1216604.0226</v>
          </cell>
          <cell r="E1405">
            <v>842517.04749999999</v>
          </cell>
          <cell r="F1405">
            <v>2369.4630000000002</v>
          </cell>
          <cell r="G1405" t="str">
            <v>A</v>
          </cell>
        </row>
        <row r="1406">
          <cell r="A1406">
            <v>1216605</v>
          </cell>
          <cell r="B1406" t="str">
            <v>A</v>
          </cell>
          <cell r="C1406">
            <v>1407</v>
          </cell>
          <cell r="D1406">
            <v>1216605.452</v>
          </cell>
          <cell r="E1406">
            <v>842520.7879</v>
          </cell>
          <cell r="F1406">
            <v>2369.3220000000001</v>
          </cell>
          <cell r="G1406" t="str">
            <v>A</v>
          </cell>
        </row>
        <row r="1407">
          <cell r="A1407">
            <v>1216605</v>
          </cell>
          <cell r="B1407" t="str">
            <v>B</v>
          </cell>
          <cell r="C1407">
            <v>1408</v>
          </cell>
          <cell r="D1407">
            <v>1216605.2645</v>
          </cell>
          <cell r="E1407">
            <v>842520.81579999998</v>
          </cell>
          <cell r="F1407">
            <v>2369.201</v>
          </cell>
          <cell r="G1407" t="str">
            <v>B</v>
          </cell>
        </row>
        <row r="1408">
          <cell r="A1408">
            <v>1216604</v>
          </cell>
          <cell r="B1408" t="str">
            <v>B</v>
          </cell>
          <cell r="C1408">
            <v>1409</v>
          </cell>
          <cell r="D1408">
            <v>1216603.963</v>
          </cell>
          <cell r="E1408">
            <v>842517.09649999999</v>
          </cell>
          <cell r="F1408">
            <v>2369.3319999999999</v>
          </cell>
          <cell r="G1408" t="str">
            <v>B</v>
          </cell>
        </row>
        <row r="1409">
          <cell r="A1409">
            <v>1216605</v>
          </cell>
          <cell r="B1409" t="str">
            <v>E</v>
          </cell>
          <cell r="C1409">
            <v>1410</v>
          </cell>
          <cell r="D1409">
            <v>1216604.8097999999</v>
          </cell>
          <cell r="E1409">
            <v>842518.73690000002</v>
          </cell>
          <cell r="F1409">
            <v>2369.3029999999999</v>
          </cell>
          <cell r="G1409" t="str">
            <v>E</v>
          </cell>
        </row>
        <row r="1410">
          <cell r="A1410">
            <v>1216595</v>
          </cell>
          <cell r="B1410" t="str">
            <v>PT</v>
          </cell>
          <cell r="C1410">
            <v>1411</v>
          </cell>
          <cell r="D1410">
            <v>1216595.0526000001</v>
          </cell>
          <cell r="E1410">
            <v>842522.04509999999</v>
          </cell>
          <cell r="F1410">
            <v>2368.3310000000001</v>
          </cell>
          <cell r="G1410" t="str">
            <v>PT</v>
          </cell>
        </row>
        <row r="1411">
          <cell r="A1411">
            <v>1216529</v>
          </cell>
          <cell r="B1411" t="str">
            <v>PL</v>
          </cell>
          <cell r="C1411">
            <v>1412</v>
          </cell>
          <cell r="D1411">
            <v>1216528.9949</v>
          </cell>
          <cell r="E1411">
            <v>842535.95830000006</v>
          </cell>
          <cell r="F1411">
            <v>2355.0990000000002</v>
          </cell>
          <cell r="G1411" t="str">
            <v>PL</v>
          </cell>
        </row>
        <row r="1412">
          <cell r="A1412">
            <v>1216532</v>
          </cell>
          <cell r="B1412" t="str">
            <v>BP</v>
          </cell>
          <cell r="C1412">
            <v>1413</v>
          </cell>
          <cell r="D1412">
            <v>1216532.2023</v>
          </cell>
          <cell r="E1412">
            <v>842535.89650000003</v>
          </cell>
          <cell r="F1412">
            <v>2354.9960000000001</v>
          </cell>
          <cell r="G1412" t="str">
            <v>BP</v>
          </cell>
        </row>
        <row r="1413">
          <cell r="A1413">
            <v>1216530</v>
          </cell>
          <cell r="B1413" t="str">
            <v>CKP</v>
          </cell>
          <cell r="C1413">
            <v>1414</v>
          </cell>
          <cell r="D1413">
            <v>1216530.3141000001</v>
          </cell>
          <cell r="E1413">
            <v>842521.24179999996</v>
          </cell>
          <cell r="F1413">
            <v>2352.4589999999998</v>
          </cell>
          <cell r="G1413" t="str">
            <v>CKP</v>
          </cell>
        </row>
        <row r="1414">
          <cell r="A1414">
            <v>1216534</v>
          </cell>
          <cell r="B1414" t="str">
            <v>BP</v>
          </cell>
          <cell r="C1414">
            <v>1415</v>
          </cell>
          <cell r="D1414">
            <v>1216534.0991</v>
          </cell>
          <cell r="E1414">
            <v>842522.5442</v>
          </cell>
          <cell r="F1414">
            <v>2352.3009999999999</v>
          </cell>
          <cell r="G1414" t="str">
            <v>BP</v>
          </cell>
        </row>
        <row r="1415">
          <cell r="A1415">
            <v>1216531</v>
          </cell>
          <cell r="B1415" t="str">
            <v>BP</v>
          </cell>
          <cell r="C1415">
            <v>1416</v>
          </cell>
          <cell r="D1415">
            <v>1216530.5926999999</v>
          </cell>
          <cell r="E1415">
            <v>842521.44739999995</v>
          </cell>
          <cell r="F1415">
            <v>2352.4760000000001</v>
          </cell>
          <cell r="G1415" t="str">
            <v>BP</v>
          </cell>
        </row>
        <row r="1416">
          <cell r="A1416">
            <v>1216535</v>
          </cell>
          <cell r="B1416" t="str">
            <v>EP</v>
          </cell>
          <cell r="C1416">
            <v>1417</v>
          </cell>
          <cell r="D1416">
            <v>1216534.5183000001</v>
          </cell>
          <cell r="E1416">
            <v>842526.90520000004</v>
          </cell>
          <cell r="F1416">
            <v>2353.7170000000001</v>
          </cell>
          <cell r="G1416" t="str">
            <v>EP</v>
          </cell>
        </row>
        <row r="1417">
          <cell r="A1417">
            <v>1216532</v>
          </cell>
          <cell r="B1417" t="str">
            <v>E</v>
          </cell>
          <cell r="C1417">
            <v>1418</v>
          </cell>
          <cell r="D1417">
            <v>1216532.3469</v>
          </cell>
          <cell r="E1417">
            <v>842521.87309999997</v>
          </cell>
          <cell r="F1417">
            <v>2352.3420000000001</v>
          </cell>
          <cell r="G1417" t="str">
            <v>E</v>
          </cell>
        </row>
        <row r="1418">
          <cell r="A1418">
            <v>1216537</v>
          </cell>
          <cell r="B1418" t="str">
            <v>BP</v>
          </cell>
          <cell r="C1418">
            <v>1419</v>
          </cell>
          <cell r="D1418">
            <v>1216536.6523</v>
          </cell>
          <cell r="E1418">
            <v>842515.77150000003</v>
          </cell>
          <cell r="F1418">
            <v>2350.8530000000001</v>
          </cell>
          <cell r="G1418" t="str">
            <v>BP</v>
          </cell>
        </row>
        <row r="1419">
          <cell r="A1419">
            <v>1216534</v>
          </cell>
          <cell r="B1419" t="str">
            <v>A</v>
          </cell>
          <cell r="C1419">
            <v>1420</v>
          </cell>
          <cell r="D1419">
            <v>1216533.7603</v>
          </cell>
          <cell r="E1419">
            <v>842526.83550000004</v>
          </cell>
          <cell r="F1419">
            <v>2353.4070000000002</v>
          </cell>
          <cell r="G1419" t="str">
            <v>A</v>
          </cell>
        </row>
        <row r="1420">
          <cell r="A1420">
            <v>1216538</v>
          </cell>
          <cell r="B1420" t="str">
            <v>A</v>
          </cell>
          <cell r="C1420">
            <v>1421</v>
          </cell>
          <cell r="D1420">
            <v>1216537.7838999999</v>
          </cell>
          <cell r="E1420">
            <v>842515.43819999998</v>
          </cell>
          <cell r="F1420">
            <v>2351.7269999999999</v>
          </cell>
          <cell r="G1420" t="str">
            <v>A</v>
          </cell>
        </row>
        <row r="1421">
          <cell r="A1421">
            <v>1216540</v>
          </cell>
          <cell r="B1421" t="str">
            <v>P</v>
          </cell>
          <cell r="C1421">
            <v>1422</v>
          </cell>
          <cell r="D1421">
            <v>1216539.6555999999</v>
          </cell>
          <cell r="E1421">
            <v>842512.67420000001</v>
          </cell>
          <cell r="F1421">
            <v>2351.509</v>
          </cell>
          <cell r="G1421" t="str">
            <v>P</v>
          </cell>
        </row>
        <row r="1422">
          <cell r="A1422">
            <v>1216534</v>
          </cell>
          <cell r="B1422" t="str">
            <v>BP</v>
          </cell>
          <cell r="C1422">
            <v>1423</v>
          </cell>
          <cell r="D1422">
            <v>1216533.7220000001</v>
          </cell>
          <cell r="E1422">
            <v>842513.32660000003</v>
          </cell>
          <cell r="F1422">
            <v>2350.7860000000001</v>
          </cell>
          <cell r="G1422" t="str">
            <v>BP</v>
          </cell>
        </row>
        <row r="1423">
          <cell r="A1423">
            <v>1216538</v>
          </cell>
          <cell r="B1423" t="str">
            <v>PL</v>
          </cell>
          <cell r="C1423">
            <v>1424</v>
          </cell>
          <cell r="D1423">
            <v>1216538.0042000001</v>
          </cell>
          <cell r="E1423">
            <v>842513.98149999999</v>
          </cell>
          <cell r="F1423">
            <v>2350.6680000000001</v>
          </cell>
          <cell r="G1423" t="str">
            <v>PL</v>
          </cell>
        </row>
        <row r="1424">
          <cell r="A1424">
            <v>1216539</v>
          </cell>
          <cell r="B1424" t="str">
            <v>AL</v>
          </cell>
          <cell r="C1424">
            <v>1425</v>
          </cell>
          <cell r="D1424">
            <v>1216538.946</v>
          </cell>
          <cell r="E1424">
            <v>842512.38300000003</v>
          </cell>
          <cell r="F1424">
            <v>2351.4430000000002</v>
          </cell>
          <cell r="G1424" t="str">
            <v>AL</v>
          </cell>
        </row>
        <row r="1425">
          <cell r="A1425">
            <v>1216538</v>
          </cell>
          <cell r="B1425" t="str">
            <v>SM</v>
          </cell>
          <cell r="C1425">
            <v>1426</v>
          </cell>
          <cell r="D1425">
            <v>1216538.1865000001</v>
          </cell>
          <cell r="E1425">
            <v>842512.17260000005</v>
          </cell>
          <cell r="F1425">
            <v>2350.482</v>
          </cell>
          <cell r="G1425" t="str">
            <v>SM</v>
          </cell>
        </row>
        <row r="1426">
          <cell r="A1426">
            <v>1216535</v>
          </cell>
          <cell r="B1426" t="str">
            <v>SM</v>
          </cell>
          <cell r="C1426">
            <v>1427</v>
          </cell>
          <cell r="D1426">
            <v>1216534.6470999999</v>
          </cell>
          <cell r="E1426">
            <v>842520.14309999999</v>
          </cell>
          <cell r="F1426">
            <v>2351.7750000000001</v>
          </cell>
          <cell r="G1426" t="str">
            <v>SM</v>
          </cell>
        </row>
        <row r="1427">
          <cell r="A1427">
            <v>1216535</v>
          </cell>
          <cell r="B1427" t="str">
            <v>SM</v>
          </cell>
          <cell r="C1427">
            <v>1428</v>
          </cell>
          <cell r="D1427">
            <v>1216535.3872</v>
          </cell>
          <cell r="E1427">
            <v>842520.22649999999</v>
          </cell>
          <cell r="F1427">
            <v>2351.7800000000002</v>
          </cell>
          <cell r="G1427" t="str">
            <v>SM</v>
          </cell>
        </row>
        <row r="1428">
          <cell r="A1428">
            <v>1216535</v>
          </cell>
          <cell r="B1428" t="str">
            <v>SM</v>
          </cell>
          <cell r="C1428">
            <v>1429</v>
          </cell>
          <cell r="D1428">
            <v>1216534.6335</v>
          </cell>
          <cell r="E1428">
            <v>842520.74890000001</v>
          </cell>
          <cell r="F1428">
            <v>2351.7379999999998</v>
          </cell>
          <cell r="G1428" t="str">
            <v>SM</v>
          </cell>
        </row>
        <row r="1429">
          <cell r="A1429">
            <v>1216540</v>
          </cell>
          <cell r="B1429" t="str">
            <v>CKV-P</v>
          </cell>
          <cell r="C1429">
            <v>1430</v>
          </cell>
          <cell r="D1429">
            <v>1216539.9256</v>
          </cell>
          <cell r="E1429">
            <v>842498.39930000005</v>
          </cell>
          <cell r="F1429">
            <v>2349.4360000000001</v>
          </cell>
          <cell r="G1429" t="str">
            <v>CKV-P</v>
          </cell>
        </row>
        <row r="1430">
          <cell r="A1430">
            <v>1216547</v>
          </cell>
          <cell r="B1430" t="str">
            <v>P-Mu</v>
          </cell>
          <cell r="C1430">
            <v>1431</v>
          </cell>
          <cell r="D1430">
            <v>1216547.3325</v>
          </cell>
          <cell r="E1430">
            <v>842482.43469999998</v>
          </cell>
          <cell r="F1430">
            <v>2348.6080000000002</v>
          </cell>
          <cell r="G1430" t="str">
            <v>P-Mu</v>
          </cell>
        </row>
        <row r="1431">
          <cell r="A1431">
            <v>1216552</v>
          </cell>
          <cell r="B1431" t="str">
            <v>EP</v>
          </cell>
          <cell r="C1431">
            <v>1432</v>
          </cell>
          <cell r="D1431">
            <v>1216551.5726999999</v>
          </cell>
          <cell r="E1431">
            <v>842484.91090000002</v>
          </cell>
          <cell r="F1431">
            <v>2348.9569999999999</v>
          </cell>
          <cell r="G1431" t="str">
            <v>EP</v>
          </cell>
        </row>
        <row r="1432">
          <cell r="A1432">
            <v>1216549</v>
          </cell>
          <cell r="B1432" t="str">
            <v>VV</v>
          </cell>
          <cell r="C1432">
            <v>1433</v>
          </cell>
          <cell r="D1432">
            <v>1216548.7057</v>
          </cell>
          <cell r="E1432">
            <v>842482.39580000006</v>
          </cell>
          <cell r="F1432">
            <v>2348.674</v>
          </cell>
          <cell r="G1432" t="str">
            <v>VV</v>
          </cell>
        </row>
        <row r="1433">
          <cell r="A1433">
            <v>1216551</v>
          </cell>
          <cell r="B1433" t="str">
            <v>A</v>
          </cell>
          <cell r="C1433">
            <v>1434</v>
          </cell>
          <cell r="D1433">
            <v>1216551.1714999999</v>
          </cell>
          <cell r="E1433">
            <v>842484.53830000001</v>
          </cell>
          <cell r="F1433">
            <v>2348.8470000000002</v>
          </cell>
          <cell r="G1433" t="str">
            <v>A</v>
          </cell>
        </row>
        <row r="1434">
          <cell r="A1434">
            <v>1216548</v>
          </cell>
          <cell r="B1434" t="str">
            <v>B</v>
          </cell>
          <cell r="C1434">
            <v>1435</v>
          </cell>
          <cell r="D1434">
            <v>1216548.4014999999</v>
          </cell>
          <cell r="E1434">
            <v>842481.65190000006</v>
          </cell>
          <cell r="F1434">
            <v>2348.5650000000001</v>
          </cell>
          <cell r="G1434" t="str">
            <v>B</v>
          </cell>
        </row>
        <row r="1435">
          <cell r="A1435">
            <v>1216551</v>
          </cell>
          <cell r="B1435" t="str">
            <v>PL</v>
          </cell>
          <cell r="C1435">
            <v>1436</v>
          </cell>
          <cell r="D1435">
            <v>1216551.4258000001</v>
          </cell>
          <cell r="E1435">
            <v>842484.09479999996</v>
          </cell>
          <cell r="F1435">
            <v>2348.6680000000001</v>
          </cell>
          <cell r="G1435" t="str">
            <v>PL</v>
          </cell>
        </row>
        <row r="1436">
          <cell r="A1436">
            <v>1216549</v>
          </cell>
          <cell r="B1436" t="str">
            <v>PZ9</v>
          </cell>
          <cell r="C1436">
            <v>1437</v>
          </cell>
          <cell r="D1436">
            <v>1216549.0399</v>
          </cell>
          <cell r="E1436">
            <v>842481.10309999995</v>
          </cell>
          <cell r="F1436">
            <v>2348.61</v>
          </cell>
          <cell r="G1436" t="str">
            <v>PZ9</v>
          </cell>
        </row>
        <row r="1437">
          <cell r="A1437">
            <v>1216550</v>
          </cell>
          <cell r="B1437" t="str">
            <v>NV</v>
          </cell>
          <cell r="C1437">
            <v>1438</v>
          </cell>
          <cell r="D1437">
            <v>1216549.6484000001</v>
          </cell>
          <cell r="E1437">
            <v>842480.37970000005</v>
          </cell>
          <cell r="F1437">
            <v>2348.511</v>
          </cell>
          <cell r="G1437" t="str">
            <v>NV</v>
          </cell>
        </row>
        <row r="1438">
          <cell r="A1438">
            <v>1216553</v>
          </cell>
          <cell r="B1438" t="str">
            <v>BP</v>
          </cell>
          <cell r="C1438">
            <v>1439</v>
          </cell>
          <cell r="D1438">
            <v>1216553.0318</v>
          </cell>
          <cell r="E1438">
            <v>842480.12560000003</v>
          </cell>
          <cell r="F1438">
            <v>2348.54</v>
          </cell>
          <cell r="G1438" t="str">
            <v>BP</v>
          </cell>
        </row>
        <row r="1439">
          <cell r="A1439">
            <v>1216554</v>
          </cell>
          <cell r="B1439" t="str">
            <v>CKP</v>
          </cell>
          <cell r="C1439">
            <v>1440</v>
          </cell>
          <cell r="D1439">
            <v>1216554.3352000001</v>
          </cell>
          <cell r="E1439">
            <v>842479.53989999997</v>
          </cell>
          <cell r="F1439">
            <v>2348.7220000000002</v>
          </cell>
          <cell r="G1439" t="str">
            <v>CKP</v>
          </cell>
        </row>
        <row r="1440">
          <cell r="A1440">
            <v>1216556</v>
          </cell>
          <cell r="B1440" t="str">
            <v>PT</v>
          </cell>
          <cell r="C1440">
            <v>1441</v>
          </cell>
          <cell r="D1440">
            <v>1216555.7915000001</v>
          </cell>
          <cell r="E1440">
            <v>842475.28370000003</v>
          </cell>
          <cell r="F1440">
            <v>2348.2829999999999</v>
          </cell>
          <cell r="G1440" t="str">
            <v>PT</v>
          </cell>
        </row>
        <row r="1441">
          <cell r="A1441">
            <v>1216562</v>
          </cell>
          <cell r="B1441" t="str">
            <v>BP</v>
          </cell>
          <cell r="C1441">
            <v>1442</v>
          </cell>
          <cell r="D1441">
            <v>1216561.5053000001</v>
          </cell>
          <cell r="E1441">
            <v>842456.83490000002</v>
          </cell>
          <cell r="F1441">
            <v>2346.8879999999999</v>
          </cell>
          <cell r="G1441" t="str">
            <v>BP</v>
          </cell>
        </row>
        <row r="1442">
          <cell r="A1442">
            <v>1216564</v>
          </cell>
          <cell r="B1442" t="str">
            <v>BP</v>
          </cell>
          <cell r="C1442">
            <v>1443</v>
          </cell>
          <cell r="D1442">
            <v>1216563.9142</v>
          </cell>
          <cell r="E1442">
            <v>842457.85860000004</v>
          </cell>
          <cell r="F1442">
            <v>2346.8180000000002</v>
          </cell>
          <cell r="G1442" t="str">
            <v>BP</v>
          </cell>
        </row>
        <row r="1443">
          <cell r="A1443">
            <v>1216565</v>
          </cell>
          <cell r="B1443" t="str">
            <v>Mu</v>
          </cell>
          <cell r="C1443">
            <v>1444</v>
          </cell>
          <cell r="D1443">
            <v>1216565.2291999999</v>
          </cell>
          <cell r="E1443">
            <v>842457.94469999999</v>
          </cell>
          <cell r="F1443">
            <v>2347.1170000000002</v>
          </cell>
          <cell r="G1443" t="str">
            <v>Mu</v>
          </cell>
        </row>
        <row r="1444">
          <cell r="A1444">
            <v>1216561</v>
          </cell>
          <cell r="B1444" t="str">
            <v>Mu</v>
          </cell>
          <cell r="C1444">
            <v>1445</v>
          </cell>
          <cell r="D1444">
            <v>1216560.8137999999</v>
          </cell>
          <cell r="E1444">
            <v>842455.74349999998</v>
          </cell>
          <cell r="F1444">
            <v>2346.971</v>
          </cell>
          <cell r="G1444" t="str">
            <v>Mu</v>
          </cell>
        </row>
        <row r="1445">
          <cell r="A1445">
            <v>1216565</v>
          </cell>
          <cell r="B1445" t="str">
            <v>Mu</v>
          </cell>
          <cell r="C1445">
            <v>1446</v>
          </cell>
          <cell r="D1445">
            <v>1216565.2094000001</v>
          </cell>
          <cell r="E1445">
            <v>842446.51749999996</v>
          </cell>
          <cell r="F1445">
            <v>2346.1660000000002</v>
          </cell>
          <cell r="G1445" t="str">
            <v>Mu</v>
          </cell>
        </row>
        <row r="1446">
          <cell r="A1446">
            <v>1216570</v>
          </cell>
          <cell r="B1446" t="str">
            <v>Mu</v>
          </cell>
          <cell r="C1446">
            <v>1447</v>
          </cell>
          <cell r="D1446">
            <v>1216569.6018000001</v>
          </cell>
          <cell r="E1446">
            <v>842448.61880000005</v>
          </cell>
          <cell r="F1446">
            <v>2346.08</v>
          </cell>
          <cell r="G1446" t="str">
            <v>Mu</v>
          </cell>
        </row>
        <row r="1447">
          <cell r="A1447">
            <v>1216568</v>
          </cell>
          <cell r="B1447" t="str">
            <v>BP</v>
          </cell>
          <cell r="C1447">
            <v>1448</v>
          </cell>
          <cell r="D1447">
            <v>1216568.4343999999</v>
          </cell>
          <cell r="E1447">
            <v>842447.94369999995</v>
          </cell>
          <cell r="F1447">
            <v>2345.8580000000002</v>
          </cell>
          <cell r="G1447" t="str">
            <v>BP</v>
          </cell>
        </row>
        <row r="1448">
          <cell r="A1448">
            <v>1216566</v>
          </cell>
          <cell r="B1448" t="str">
            <v>BP</v>
          </cell>
          <cell r="C1448">
            <v>1449</v>
          </cell>
          <cell r="D1448">
            <v>1216565.9098</v>
          </cell>
          <cell r="E1448">
            <v>842446.88870000001</v>
          </cell>
          <cell r="F1448">
            <v>2345.8679999999999</v>
          </cell>
          <cell r="G1448" t="str">
            <v>BP</v>
          </cell>
        </row>
        <row r="1449">
          <cell r="A1449">
            <v>1216552</v>
          </cell>
          <cell r="B1449" t="str">
            <v>BP</v>
          </cell>
          <cell r="C1449">
            <v>1450</v>
          </cell>
          <cell r="D1449">
            <v>1216552.0895</v>
          </cell>
          <cell r="E1449">
            <v>842479.84030000004</v>
          </cell>
          <cell r="F1449">
            <v>2348.4899999999998</v>
          </cell>
          <cell r="G1449" t="str">
            <v>BP</v>
          </cell>
        </row>
        <row r="1450">
          <cell r="A1450">
            <v>1216534</v>
          </cell>
          <cell r="B1450" t="str">
            <v>D-883</v>
          </cell>
          <cell r="C1450">
            <v>1451</v>
          </cell>
          <cell r="D1450">
            <v>1216533.9142</v>
          </cell>
          <cell r="E1450">
            <v>842515.02309999999</v>
          </cell>
          <cell r="F1450">
            <v>2350.9070000000002</v>
          </cell>
          <cell r="G1450" t="str">
            <v>D-883</v>
          </cell>
        </row>
        <row r="1451">
          <cell r="A1451">
            <v>1216586</v>
          </cell>
          <cell r="B1451" t="str">
            <v>D-898</v>
          </cell>
          <cell r="C1451">
            <v>1452</v>
          </cell>
          <cell r="D1451">
            <v>1216585.7608</v>
          </cell>
          <cell r="E1451">
            <v>842526.9608</v>
          </cell>
          <cell r="F1451">
            <v>2367.2950000000001</v>
          </cell>
          <cell r="G1451" t="str">
            <v>D-898</v>
          </cell>
        </row>
        <row r="1452">
          <cell r="A1452">
            <v>1216569</v>
          </cell>
          <cell r="B1452" t="str">
            <v>CKP</v>
          </cell>
          <cell r="C1452">
            <v>1453</v>
          </cell>
          <cell r="D1452">
            <v>1216569.4394</v>
          </cell>
          <cell r="E1452">
            <v>842498.3959</v>
          </cell>
          <cell r="F1452">
            <v>2353.1610000000001</v>
          </cell>
          <cell r="G1452" t="str">
            <v>CKP</v>
          </cell>
        </row>
        <row r="1453">
          <cell r="A1453">
            <v>1216566</v>
          </cell>
          <cell r="B1453" t="str">
            <v>EP-CKP</v>
          </cell>
          <cell r="C1453">
            <v>1454</v>
          </cell>
          <cell r="D1453">
            <v>1216566.325</v>
          </cell>
          <cell r="E1453">
            <v>842500.95629999996</v>
          </cell>
          <cell r="F1453">
            <v>2353.1669999999999</v>
          </cell>
          <cell r="G1453" t="str">
            <v>EP-CKP</v>
          </cell>
        </row>
        <row r="1454">
          <cell r="A1454">
            <v>1216566</v>
          </cell>
          <cell r="B1454" t="str">
            <v>PZ</v>
          </cell>
          <cell r="C1454">
            <v>1455</v>
          </cell>
          <cell r="D1454">
            <v>1216566.4040000001</v>
          </cell>
          <cell r="E1454">
            <v>842496.71889999998</v>
          </cell>
          <cell r="F1454">
            <v>2352.2959999999998</v>
          </cell>
          <cell r="G1454" t="str">
            <v>PZ</v>
          </cell>
        </row>
        <row r="1455">
          <cell r="A1455">
            <v>1216566</v>
          </cell>
          <cell r="B1455" t="str">
            <v>NV</v>
          </cell>
          <cell r="C1455">
            <v>1456</v>
          </cell>
          <cell r="D1455">
            <v>1216565.858</v>
          </cell>
          <cell r="E1455">
            <v>842496.51670000004</v>
          </cell>
          <cell r="F1455">
            <v>2352.1619999999998</v>
          </cell>
          <cell r="G1455" t="str">
            <v>NV</v>
          </cell>
        </row>
        <row r="1456">
          <cell r="A1456">
            <v>1216560</v>
          </cell>
          <cell r="B1456" t="str">
            <v>P</v>
          </cell>
          <cell r="C1456">
            <v>1457</v>
          </cell>
          <cell r="D1456">
            <v>1216559.6122000001</v>
          </cell>
          <cell r="E1456">
            <v>842491.87699999998</v>
          </cell>
          <cell r="F1456">
            <v>2350.366</v>
          </cell>
          <cell r="G1456" t="str">
            <v>P</v>
          </cell>
        </row>
        <row r="1457">
          <cell r="A1457">
            <v>1216560</v>
          </cell>
          <cell r="B1457" t="str">
            <v>A</v>
          </cell>
          <cell r="C1457">
            <v>1458</v>
          </cell>
          <cell r="D1457">
            <v>1216559.7755</v>
          </cell>
          <cell r="E1457">
            <v>842491.48199999996</v>
          </cell>
          <cell r="F1457">
            <v>2350.3380000000002</v>
          </cell>
          <cell r="G1457" t="str">
            <v>A</v>
          </cell>
        </row>
        <row r="1458">
          <cell r="A1458">
            <v>1216560</v>
          </cell>
          <cell r="B1458" t="str">
            <v>VEP</v>
          </cell>
          <cell r="C1458">
            <v>1459</v>
          </cell>
          <cell r="D1458">
            <v>1216559.7938999999</v>
          </cell>
          <cell r="E1458">
            <v>842491.42169999995</v>
          </cell>
          <cell r="F1458">
            <v>2350.2370000000001</v>
          </cell>
          <cell r="G1458" t="str">
            <v>VEP</v>
          </cell>
        </row>
        <row r="1459">
          <cell r="A1459">
            <v>1216563</v>
          </cell>
          <cell r="B1459" t="str">
            <v>VEP-CKP</v>
          </cell>
          <cell r="C1459">
            <v>1460</v>
          </cell>
          <cell r="D1459">
            <v>1216562.7697000001</v>
          </cell>
          <cell r="E1459">
            <v>842488.44720000005</v>
          </cell>
          <cell r="F1459">
            <v>2350.2379999999998</v>
          </cell>
          <cell r="G1459" t="str">
            <v>VEP-CKP</v>
          </cell>
        </row>
        <row r="1460">
          <cell r="A1460">
            <v>1216556</v>
          </cell>
          <cell r="B1460" t="str">
            <v>PT</v>
          </cell>
          <cell r="C1460">
            <v>1461</v>
          </cell>
          <cell r="D1460">
            <v>1216556.0155</v>
          </cell>
          <cell r="E1460">
            <v>842482.16299999994</v>
          </cell>
          <cell r="F1460">
            <v>2349.16</v>
          </cell>
          <cell r="G1460" t="str">
            <v>PT</v>
          </cell>
        </row>
        <row r="1461">
          <cell r="A1461">
            <v>1216553</v>
          </cell>
          <cell r="B1461" t="str">
            <v>P</v>
          </cell>
          <cell r="C1461">
            <v>1462</v>
          </cell>
          <cell r="D1461">
            <v>1216552.5226</v>
          </cell>
          <cell r="E1461">
            <v>842484.66310000001</v>
          </cell>
          <cell r="F1461">
            <v>2349.087</v>
          </cell>
          <cell r="G1461" t="str">
            <v>P</v>
          </cell>
        </row>
        <row r="1462">
          <cell r="A1462">
            <v>1216572</v>
          </cell>
          <cell r="B1462" t="str">
            <v>PT</v>
          </cell>
          <cell r="C1462">
            <v>1463</v>
          </cell>
          <cell r="D1462">
            <v>1216571.8522999999</v>
          </cell>
          <cell r="E1462">
            <v>842437.67550000001</v>
          </cell>
          <cell r="F1462">
            <v>2345.0169999999998</v>
          </cell>
          <cell r="G1462" t="str">
            <v>PT</v>
          </cell>
        </row>
        <row r="1463">
          <cell r="A1463">
            <v>1216400</v>
          </cell>
          <cell r="B1463" t="str">
            <v>D-899</v>
          </cell>
          <cell r="C1463">
            <v>1464</v>
          </cell>
          <cell r="D1463">
            <v>1216399.5981999999</v>
          </cell>
          <cell r="E1463">
            <v>842477.33299999998</v>
          </cell>
          <cell r="F1463">
            <v>2351.5509999999999</v>
          </cell>
          <cell r="G1463" t="str">
            <v>D-899</v>
          </cell>
        </row>
        <row r="1464">
          <cell r="A1464">
            <v>1216447</v>
          </cell>
          <cell r="B1464" t="str">
            <v>PL</v>
          </cell>
          <cell r="C1464">
            <v>1465</v>
          </cell>
          <cell r="D1464">
            <v>1216447.3902</v>
          </cell>
          <cell r="E1464">
            <v>842333.17590000003</v>
          </cell>
          <cell r="F1464">
            <v>2358.221</v>
          </cell>
          <cell r="G1464" t="str">
            <v>PL</v>
          </cell>
        </row>
        <row r="1465">
          <cell r="A1465">
            <v>1216457</v>
          </cell>
          <cell r="B1465" t="str">
            <v>CKP</v>
          </cell>
          <cell r="C1465">
            <v>1466</v>
          </cell>
          <cell r="D1465">
            <v>1216457.0009000001</v>
          </cell>
          <cell r="E1465">
            <v>842334.99120000005</v>
          </cell>
          <cell r="F1465">
            <v>2355.5479999999998</v>
          </cell>
          <cell r="G1465" t="str">
            <v>CKP</v>
          </cell>
        </row>
        <row r="1466">
          <cell r="A1466">
            <v>1216457</v>
          </cell>
          <cell r="B1466" t="str">
            <v>BP</v>
          </cell>
          <cell r="C1466">
            <v>1467</v>
          </cell>
          <cell r="D1466">
            <v>1216457.105</v>
          </cell>
          <cell r="E1466">
            <v>842331.47030000004</v>
          </cell>
          <cell r="F1466">
            <v>2355.5749999999998</v>
          </cell>
          <cell r="G1466" t="str">
            <v>BP</v>
          </cell>
        </row>
        <row r="1467">
          <cell r="A1467">
            <v>1216456</v>
          </cell>
          <cell r="B1467" t="str">
            <v>TOPO</v>
          </cell>
          <cell r="C1467">
            <v>1468</v>
          </cell>
          <cell r="D1467">
            <v>1216456.1662999999</v>
          </cell>
          <cell r="E1467">
            <v>842329.7733</v>
          </cell>
          <cell r="F1467">
            <v>2356.11</v>
          </cell>
          <cell r="G1467" t="str">
            <v>TOPO</v>
          </cell>
        </row>
        <row r="1468">
          <cell r="A1468">
            <v>1216457</v>
          </cell>
          <cell r="B1468" t="str">
            <v>CKP</v>
          </cell>
          <cell r="C1468">
            <v>1469</v>
          </cell>
          <cell r="D1468">
            <v>1216456.5083000001</v>
          </cell>
          <cell r="E1468">
            <v>842329.13370000001</v>
          </cell>
          <cell r="F1468">
            <v>2357.2159999999999</v>
          </cell>
          <cell r="G1468" t="str">
            <v>CKP</v>
          </cell>
        </row>
        <row r="1469">
          <cell r="A1469">
            <v>1216468</v>
          </cell>
          <cell r="B1469" t="str">
            <v>CKP</v>
          </cell>
          <cell r="C1469">
            <v>1470</v>
          </cell>
          <cell r="D1469">
            <v>1216468.2561999999</v>
          </cell>
          <cell r="E1469">
            <v>842328.95550000004</v>
          </cell>
          <cell r="F1469">
            <v>2353.75</v>
          </cell>
          <cell r="G1469" t="str">
            <v>CKP</v>
          </cell>
        </row>
        <row r="1470">
          <cell r="A1470">
            <v>1216467</v>
          </cell>
          <cell r="B1470" t="str">
            <v>TOPO</v>
          </cell>
          <cell r="C1470">
            <v>1471</v>
          </cell>
          <cell r="D1470">
            <v>1216467.2683000001</v>
          </cell>
          <cell r="E1470">
            <v>842329.86219999997</v>
          </cell>
          <cell r="F1470">
            <v>2352.9459999999999</v>
          </cell>
          <cell r="G1470" t="str">
            <v>TOPO</v>
          </cell>
        </row>
        <row r="1471">
          <cell r="A1471">
            <v>1216466</v>
          </cell>
          <cell r="B1471" t="str">
            <v>BP</v>
          </cell>
          <cell r="C1471">
            <v>1472</v>
          </cell>
          <cell r="D1471">
            <v>1216466.4087</v>
          </cell>
          <cell r="E1471">
            <v>842333.66029999999</v>
          </cell>
          <cell r="F1471">
            <v>2353.373</v>
          </cell>
          <cell r="G1471" t="str">
            <v>BP</v>
          </cell>
        </row>
        <row r="1472">
          <cell r="A1472">
            <v>1216467</v>
          </cell>
          <cell r="B1472" t="str">
            <v>CKP</v>
          </cell>
          <cell r="C1472">
            <v>1473</v>
          </cell>
          <cell r="D1472">
            <v>1216466.7357999999</v>
          </cell>
          <cell r="E1472">
            <v>842334.05420000001</v>
          </cell>
          <cell r="F1472">
            <v>2353.56</v>
          </cell>
          <cell r="G1472" t="str">
            <v>CKP</v>
          </cell>
        </row>
        <row r="1473">
          <cell r="A1473">
            <v>1216444</v>
          </cell>
          <cell r="B1473" t="str">
            <v>PZ</v>
          </cell>
          <cell r="C1473">
            <v>1474</v>
          </cell>
          <cell r="D1473">
            <v>1216443.8628</v>
          </cell>
          <cell r="E1473">
            <v>842330.06050000002</v>
          </cell>
          <cell r="F1473">
            <v>2359.4119999999998</v>
          </cell>
          <cell r="G1473" t="str">
            <v>PZ</v>
          </cell>
        </row>
        <row r="1474">
          <cell r="A1474">
            <v>1216444</v>
          </cell>
          <cell r="B1474" t="str">
            <v>NV</v>
          </cell>
          <cell r="C1474">
            <v>1475</v>
          </cell>
          <cell r="D1474">
            <v>1216444.2709999999</v>
          </cell>
          <cell r="E1474">
            <v>842329.41460000002</v>
          </cell>
          <cell r="F1474">
            <v>2359.328</v>
          </cell>
          <cell r="G1474" t="str">
            <v>NV</v>
          </cell>
        </row>
        <row r="1475">
          <cell r="A1475">
            <v>1216476</v>
          </cell>
          <cell r="B1475" t="str">
            <v>CCLV6</v>
          </cell>
          <cell r="C1475">
            <v>1476</v>
          </cell>
          <cell r="D1475">
            <v>1216476.1616</v>
          </cell>
          <cell r="E1475">
            <v>842379.9412</v>
          </cell>
          <cell r="F1475">
            <v>2322.2339999999999</v>
          </cell>
          <cell r="G1475" t="str">
            <v>CCLV6</v>
          </cell>
        </row>
        <row r="1476">
          <cell r="A1476">
            <v>1216445</v>
          </cell>
          <cell r="B1476" t="str">
            <v>BP</v>
          </cell>
          <cell r="C1476">
            <v>1477</v>
          </cell>
          <cell r="D1476">
            <v>1216445.0112000001</v>
          </cell>
          <cell r="E1476">
            <v>842332.11899999995</v>
          </cell>
          <cell r="F1476">
            <v>2358.8789999999999</v>
          </cell>
          <cell r="G1476" t="str">
            <v>BP</v>
          </cell>
        </row>
        <row r="1477">
          <cell r="A1477">
            <v>1216448</v>
          </cell>
          <cell r="B1477" t="str">
            <v>BP</v>
          </cell>
          <cell r="C1477">
            <v>1478</v>
          </cell>
          <cell r="D1477">
            <v>1216447.6122000001</v>
          </cell>
          <cell r="E1477">
            <v>842327.89919999999</v>
          </cell>
          <cell r="F1477">
            <v>2358.6799999999998</v>
          </cell>
          <cell r="G1477" t="str">
            <v>BP</v>
          </cell>
        </row>
        <row r="1478">
          <cell r="A1478">
            <v>1216448</v>
          </cell>
          <cell r="B1478" t="str">
            <v>CKP</v>
          </cell>
          <cell r="C1478">
            <v>1479</v>
          </cell>
          <cell r="D1478">
            <v>1216447.9321999999</v>
          </cell>
          <cell r="E1478">
            <v>842327.14850000001</v>
          </cell>
          <cell r="F1478">
            <v>2358.9789999999998</v>
          </cell>
          <cell r="G1478" t="str">
            <v>CKP</v>
          </cell>
        </row>
        <row r="1479">
          <cell r="A1479">
            <v>1216445</v>
          </cell>
          <cell r="B1479" t="str">
            <v>CKP</v>
          </cell>
          <cell r="C1479">
            <v>1480</v>
          </cell>
          <cell r="D1479">
            <v>1216444.6301</v>
          </cell>
          <cell r="E1479">
            <v>842332.6923</v>
          </cell>
          <cell r="F1479">
            <v>2359.4589999999998</v>
          </cell>
          <cell r="G1479" t="str">
            <v>CKP</v>
          </cell>
        </row>
        <row r="1480">
          <cell r="A1480">
            <v>1216483</v>
          </cell>
          <cell r="B1480" t="str">
            <v>CRN</v>
          </cell>
          <cell r="C1480">
            <v>1481</v>
          </cell>
          <cell r="D1480">
            <v>1216483.1148000001</v>
          </cell>
          <cell r="E1480">
            <v>842378.0845</v>
          </cell>
          <cell r="F1480">
            <v>2321.4940000000001</v>
          </cell>
          <cell r="G1480" t="str">
            <v>CRN</v>
          </cell>
        </row>
        <row r="1481">
          <cell r="A1481">
            <v>1216472</v>
          </cell>
          <cell r="B1481" t="str">
            <v>CRN</v>
          </cell>
          <cell r="C1481">
            <v>1482</v>
          </cell>
          <cell r="D1481">
            <v>1216472.4203000001</v>
          </cell>
          <cell r="E1481">
            <v>842384.90689999994</v>
          </cell>
          <cell r="F1481">
            <v>2322.9479999999999</v>
          </cell>
          <cell r="G1481" t="str">
            <v>CRN</v>
          </cell>
        </row>
        <row r="1482">
          <cell r="A1482">
            <v>1216465</v>
          </cell>
          <cell r="B1482" t="str">
            <v>TOPO</v>
          </cell>
          <cell r="C1482">
            <v>1483</v>
          </cell>
          <cell r="D1482">
            <v>1216465.4883000001</v>
          </cell>
          <cell r="E1482">
            <v>842379.32940000005</v>
          </cell>
          <cell r="F1482">
            <v>2327.232</v>
          </cell>
          <cell r="G1482" t="str">
            <v>TOPO</v>
          </cell>
        </row>
        <row r="1483">
          <cell r="A1483">
            <v>1216472</v>
          </cell>
          <cell r="B1483" t="str">
            <v>TOPO</v>
          </cell>
          <cell r="C1483">
            <v>1484</v>
          </cell>
          <cell r="D1483">
            <v>1216472.2786000001</v>
          </cell>
          <cell r="E1483">
            <v>842375.29749999999</v>
          </cell>
          <cell r="F1483">
            <v>2326.5500000000002</v>
          </cell>
          <cell r="G1483" t="str">
            <v>TOPO</v>
          </cell>
        </row>
        <row r="1484">
          <cell r="A1484">
            <v>1216474</v>
          </cell>
          <cell r="B1484" t="str">
            <v>TOPO</v>
          </cell>
          <cell r="C1484">
            <v>1485</v>
          </cell>
          <cell r="D1484">
            <v>1216474.1795999999</v>
          </cell>
          <cell r="E1484">
            <v>842373.53319999995</v>
          </cell>
          <cell r="F1484">
            <v>2326.6999999999998</v>
          </cell>
          <cell r="G1484" t="str">
            <v>TOPO</v>
          </cell>
        </row>
        <row r="1485">
          <cell r="A1485">
            <v>1216426</v>
          </cell>
          <cell r="B1485" t="str">
            <v>D-1486</v>
          </cell>
          <cell r="C1485">
            <v>1486</v>
          </cell>
          <cell r="D1485">
            <v>1216426.0732</v>
          </cell>
          <cell r="E1485">
            <v>842288.38289999997</v>
          </cell>
          <cell r="F1485">
            <v>2367.4879999999998</v>
          </cell>
          <cell r="G1485" t="str">
            <v>D-1486</v>
          </cell>
        </row>
        <row r="1486">
          <cell r="A1486">
            <v>1216480</v>
          </cell>
          <cell r="B1486" t="str">
            <v>TOPO</v>
          </cell>
          <cell r="C1486">
            <v>1487</v>
          </cell>
          <cell r="D1486">
            <v>1216480.0573</v>
          </cell>
          <cell r="E1486">
            <v>842366.72959999996</v>
          </cell>
          <cell r="F1486">
            <v>2328.8380000000002</v>
          </cell>
          <cell r="G1486" t="str">
            <v>TOPO</v>
          </cell>
        </row>
        <row r="1487">
          <cell r="A1487">
            <v>1216472</v>
          </cell>
          <cell r="B1487" t="str">
            <v>TOPO</v>
          </cell>
          <cell r="C1487">
            <v>1488</v>
          </cell>
          <cell r="D1487">
            <v>1216471.8927</v>
          </cell>
          <cell r="E1487">
            <v>842366.35750000004</v>
          </cell>
          <cell r="F1487">
            <v>2331.5500000000002</v>
          </cell>
          <cell r="G1487" t="str">
            <v>TOPO</v>
          </cell>
        </row>
        <row r="1488">
          <cell r="A1488">
            <v>1216465</v>
          </cell>
          <cell r="B1488" t="str">
            <v>TOPO</v>
          </cell>
          <cell r="C1488">
            <v>1489</v>
          </cell>
          <cell r="D1488">
            <v>1216464.8271000001</v>
          </cell>
          <cell r="E1488">
            <v>842369.1618</v>
          </cell>
          <cell r="F1488">
            <v>2332.0360000000001</v>
          </cell>
          <cell r="G1488" t="str">
            <v>TOPO</v>
          </cell>
        </row>
        <row r="1489">
          <cell r="A1489">
            <v>1216479</v>
          </cell>
          <cell r="B1489" t="str">
            <v>TOPO</v>
          </cell>
          <cell r="C1489">
            <v>1490</v>
          </cell>
          <cell r="D1489">
            <v>1216478.7479000001</v>
          </cell>
          <cell r="E1489">
            <v>842361.65159999998</v>
          </cell>
          <cell r="F1489">
            <v>2332.3069999999998</v>
          </cell>
          <cell r="G1489" t="str">
            <v>TOPO</v>
          </cell>
        </row>
        <row r="1490">
          <cell r="A1490">
            <v>1216434</v>
          </cell>
          <cell r="B1490" t="str">
            <v>D-1491</v>
          </cell>
          <cell r="C1490">
            <v>1491</v>
          </cell>
          <cell r="D1490">
            <v>1216434.4569999999</v>
          </cell>
          <cell r="E1490">
            <v>842317.26379999996</v>
          </cell>
          <cell r="F1490">
            <v>2363.5320000000002</v>
          </cell>
          <cell r="G1490" t="str">
            <v>D-1491</v>
          </cell>
        </row>
        <row r="1491">
          <cell r="A1491">
            <v>1216469</v>
          </cell>
          <cell r="B1491" t="str">
            <v>TOPO</v>
          </cell>
          <cell r="C1491">
            <v>1492</v>
          </cell>
          <cell r="D1491">
            <v>1216468.9447000001</v>
          </cell>
          <cell r="E1491">
            <v>842357.3199</v>
          </cell>
          <cell r="F1491">
            <v>2337.6930000000002</v>
          </cell>
          <cell r="G1491" t="str">
            <v>TOPO</v>
          </cell>
        </row>
        <row r="1492">
          <cell r="A1492">
            <v>1216478</v>
          </cell>
          <cell r="B1492" t="str">
            <v>TOPO</v>
          </cell>
          <cell r="C1492">
            <v>1493</v>
          </cell>
          <cell r="D1492">
            <v>1216477.9034</v>
          </cell>
          <cell r="E1492">
            <v>842353.63399999996</v>
          </cell>
          <cell r="F1492">
            <v>2337.6289999999999</v>
          </cell>
          <cell r="G1492" t="str">
            <v>TOPO</v>
          </cell>
        </row>
        <row r="1493">
          <cell r="A1493">
            <v>1216459</v>
          </cell>
          <cell r="B1493" t="str">
            <v>TOPO</v>
          </cell>
          <cell r="C1493">
            <v>1494</v>
          </cell>
          <cell r="D1493">
            <v>1216459.28</v>
          </cell>
          <cell r="E1493">
            <v>842359.68810000003</v>
          </cell>
          <cell r="F1493">
            <v>2339.0590000000002</v>
          </cell>
          <cell r="G1493" t="str">
            <v>TOPO</v>
          </cell>
        </row>
        <row r="1494">
          <cell r="A1494">
            <v>1216456</v>
          </cell>
          <cell r="B1494" t="str">
            <v>TOPO</v>
          </cell>
          <cell r="C1494">
            <v>1495</v>
          </cell>
          <cell r="D1494">
            <v>1216455.7404</v>
          </cell>
          <cell r="E1494">
            <v>842354.52080000006</v>
          </cell>
          <cell r="F1494">
            <v>2343.1689999999999</v>
          </cell>
          <cell r="G1494" t="str">
            <v>TOPO</v>
          </cell>
        </row>
        <row r="1495">
          <cell r="A1495">
            <v>1216466</v>
          </cell>
          <cell r="B1495" t="str">
            <v>TOPO</v>
          </cell>
          <cell r="C1495">
            <v>1496</v>
          </cell>
          <cell r="D1495">
            <v>1216466.4310999999</v>
          </cell>
          <cell r="E1495">
            <v>842348.86439999996</v>
          </cell>
          <cell r="F1495">
            <v>2343.4720000000002</v>
          </cell>
          <cell r="G1495" t="str">
            <v>TOPO</v>
          </cell>
        </row>
        <row r="1496">
          <cell r="A1496">
            <v>1216474</v>
          </cell>
          <cell r="B1496" t="str">
            <v>TOPO</v>
          </cell>
          <cell r="C1496">
            <v>1497</v>
          </cell>
          <cell r="D1496">
            <v>1216474.017</v>
          </cell>
          <cell r="E1496">
            <v>842347.10719999997</v>
          </cell>
          <cell r="F1496">
            <v>2343.4160000000002</v>
          </cell>
          <cell r="G1496" t="str">
            <v>TOPO</v>
          </cell>
        </row>
        <row r="1497">
          <cell r="A1497">
            <v>1216470</v>
          </cell>
          <cell r="B1497" t="str">
            <v>TOPO</v>
          </cell>
          <cell r="C1497">
            <v>1498</v>
          </cell>
          <cell r="D1497">
            <v>1216470.3648000001</v>
          </cell>
          <cell r="E1497">
            <v>842340.80079999997</v>
          </cell>
          <cell r="F1497">
            <v>2348.2249999999999</v>
          </cell>
          <cell r="G1497" t="str">
            <v>TOPO</v>
          </cell>
        </row>
        <row r="1498">
          <cell r="A1498">
            <v>1216465</v>
          </cell>
          <cell r="B1498" t="str">
            <v>TOPO</v>
          </cell>
          <cell r="C1498">
            <v>1499</v>
          </cell>
          <cell r="D1498">
            <v>1216464.5364000001</v>
          </cell>
          <cell r="E1498">
            <v>842342.51850000001</v>
          </cell>
          <cell r="F1498">
            <v>2348.1120000000001</v>
          </cell>
          <cell r="G1498" t="str">
            <v>TOPO</v>
          </cell>
        </row>
        <row r="1499">
          <cell r="A1499">
            <v>1216455</v>
          </cell>
          <cell r="B1499" t="str">
            <v>TOPO</v>
          </cell>
          <cell r="C1499">
            <v>1500</v>
          </cell>
          <cell r="D1499">
            <v>1216455.2907</v>
          </cell>
          <cell r="E1499">
            <v>842346.03350000002</v>
          </cell>
          <cell r="F1499">
            <v>2349.384</v>
          </cell>
          <cell r="G1499" t="str">
            <v>TOPO</v>
          </cell>
        </row>
        <row r="1500">
          <cell r="A1500">
            <v>1216462</v>
          </cell>
          <cell r="B1500" t="str">
            <v>TOPO</v>
          </cell>
          <cell r="C1500">
            <v>1501</v>
          </cell>
          <cell r="D1500">
            <v>1216462.3174000001</v>
          </cell>
          <cell r="E1500">
            <v>842335.88119999995</v>
          </cell>
          <cell r="F1500">
            <v>2353.759</v>
          </cell>
          <cell r="G1500" t="str">
            <v>TOPO</v>
          </cell>
        </row>
        <row r="1501">
          <cell r="A1501">
            <v>1216470</v>
          </cell>
          <cell r="C1501">
            <v>1502</v>
          </cell>
          <cell r="D1501">
            <v>1216469.6738</v>
          </cell>
          <cell r="E1501">
            <v>842334.2622</v>
          </cell>
          <cell r="F1501">
            <v>2352.828</v>
          </cell>
        </row>
        <row r="1502">
          <cell r="A1502">
            <v>0</v>
          </cell>
          <cell r="C1502">
            <v>1503</v>
          </cell>
          <cell r="D1502">
            <v>0</v>
          </cell>
          <cell r="E1502">
            <v>0</v>
          </cell>
          <cell r="F1502">
            <v>0</v>
          </cell>
        </row>
        <row r="1503">
          <cell r="A1503">
            <v>1216434</v>
          </cell>
          <cell r="B1503" t="str">
            <v>D-1491</v>
          </cell>
          <cell r="C1503">
            <v>1504</v>
          </cell>
          <cell r="D1503">
            <v>1216434.4569999999</v>
          </cell>
          <cell r="E1503">
            <v>842317.26379999996</v>
          </cell>
          <cell r="F1503">
            <v>2363.7669999999998</v>
          </cell>
          <cell r="G1503" t="str">
            <v>D-1491</v>
          </cell>
        </row>
        <row r="1504">
          <cell r="A1504">
            <v>1216399</v>
          </cell>
          <cell r="B1504" t="str">
            <v>D-906</v>
          </cell>
          <cell r="C1504">
            <v>1505</v>
          </cell>
          <cell r="D1504">
            <v>1216398.8833000001</v>
          </cell>
          <cell r="E1504">
            <v>842404.15280000004</v>
          </cell>
          <cell r="F1504">
            <v>2359.8919999999998</v>
          </cell>
          <cell r="G1504" t="str">
            <v>D-906</v>
          </cell>
        </row>
        <row r="1505">
          <cell r="A1505">
            <v>1216399</v>
          </cell>
          <cell r="B1505" t="str">
            <v>D-906</v>
          </cell>
          <cell r="C1505">
            <v>1506</v>
          </cell>
          <cell r="D1505">
            <v>1216398.8766000001</v>
          </cell>
          <cell r="E1505">
            <v>842404.16749999998</v>
          </cell>
          <cell r="F1505">
            <v>2359.8890000000001</v>
          </cell>
          <cell r="G1505" t="str">
            <v>D-906</v>
          </cell>
        </row>
        <row r="1506">
          <cell r="A1506">
            <v>1216407</v>
          </cell>
          <cell r="B1506" t="str">
            <v>CKP</v>
          </cell>
          <cell r="C1506">
            <v>1507</v>
          </cell>
          <cell r="D1506">
            <v>1216407.2663</v>
          </cell>
          <cell r="E1506">
            <v>842319.97349999996</v>
          </cell>
          <cell r="F1506">
            <v>2361.8960000000002</v>
          </cell>
          <cell r="G1506" t="str">
            <v>CKP</v>
          </cell>
        </row>
        <row r="1507">
          <cell r="A1507">
            <v>1216405</v>
          </cell>
          <cell r="B1507" t="str">
            <v>CKP</v>
          </cell>
          <cell r="C1507">
            <v>1508</v>
          </cell>
          <cell r="D1507">
            <v>1216404.9473000001</v>
          </cell>
          <cell r="E1507">
            <v>842311.04720000003</v>
          </cell>
          <cell r="F1507">
            <v>2361.8510000000001</v>
          </cell>
          <cell r="G1507" t="str">
            <v>CKP</v>
          </cell>
        </row>
        <row r="1508">
          <cell r="A1508">
            <v>1216407</v>
          </cell>
          <cell r="B1508" t="str">
            <v>CR</v>
          </cell>
          <cell r="C1508">
            <v>1509</v>
          </cell>
          <cell r="D1508">
            <v>1216407.1795000001</v>
          </cell>
          <cell r="E1508">
            <v>842319.11690000002</v>
          </cell>
          <cell r="F1508">
            <v>2361.0439999999999</v>
          </cell>
          <cell r="G1508" t="str">
            <v>CR</v>
          </cell>
        </row>
        <row r="1509">
          <cell r="A1509">
            <v>1216406</v>
          </cell>
          <cell r="B1509" t="str">
            <v>CR</v>
          </cell>
          <cell r="C1509">
            <v>1510</v>
          </cell>
          <cell r="D1509">
            <v>1216406.1354</v>
          </cell>
          <cell r="E1509">
            <v>842313.53529999999</v>
          </cell>
          <cell r="F1509">
            <v>2361.0520000000001</v>
          </cell>
          <cell r="G1509" t="str">
            <v>CR</v>
          </cell>
        </row>
        <row r="1510">
          <cell r="A1510">
            <v>1216407</v>
          </cell>
          <cell r="B1510" t="str">
            <v>E</v>
          </cell>
          <cell r="C1510">
            <v>1511</v>
          </cell>
          <cell r="D1510">
            <v>1216406.8801</v>
          </cell>
          <cell r="E1510">
            <v>842316.81420000002</v>
          </cell>
          <cell r="F1510">
            <v>2361.154</v>
          </cell>
          <cell r="G1510" t="str">
            <v>E</v>
          </cell>
        </row>
        <row r="1511">
          <cell r="A1511">
            <v>1216429</v>
          </cell>
          <cell r="B1511" t="str">
            <v>E</v>
          </cell>
          <cell r="C1511">
            <v>1512</v>
          </cell>
          <cell r="D1511">
            <v>1216429.2028999999</v>
          </cell>
          <cell r="E1511">
            <v>842314.28090000001</v>
          </cell>
          <cell r="F1511">
            <v>2362.9549999999999</v>
          </cell>
          <cell r="G1511" t="str">
            <v>E</v>
          </cell>
        </row>
        <row r="1512">
          <cell r="A1512">
            <v>1216429</v>
          </cell>
          <cell r="B1512" t="str">
            <v>CR</v>
          </cell>
          <cell r="C1512">
            <v>1513</v>
          </cell>
          <cell r="D1512">
            <v>1216429.2009000001</v>
          </cell>
          <cell r="E1512">
            <v>842311.00109999999</v>
          </cell>
          <cell r="F1512">
            <v>2362.9090000000001</v>
          </cell>
          <cell r="G1512" t="str">
            <v>CR</v>
          </cell>
        </row>
        <row r="1513">
          <cell r="A1513">
            <v>1216430</v>
          </cell>
          <cell r="B1513" t="str">
            <v>CR</v>
          </cell>
          <cell r="C1513">
            <v>1514</v>
          </cell>
          <cell r="D1513">
            <v>1216429.6251999999</v>
          </cell>
          <cell r="E1513">
            <v>842316.53830000001</v>
          </cell>
          <cell r="F1513">
            <v>2362.9899999999998</v>
          </cell>
          <cell r="G1513" t="str">
            <v>CR</v>
          </cell>
        </row>
        <row r="1514">
          <cell r="A1514">
            <v>1216433</v>
          </cell>
          <cell r="B1514" t="str">
            <v>CKP</v>
          </cell>
          <cell r="C1514">
            <v>1515</v>
          </cell>
          <cell r="D1514">
            <v>1216433.2745999999</v>
          </cell>
          <cell r="E1514">
            <v>842307.06909999996</v>
          </cell>
          <cell r="F1514">
            <v>2364.0949999999998</v>
          </cell>
          <cell r="G1514" t="str">
            <v>CKP</v>
          </cell>
        </row>
        <row r="1515">
          <cell r="A1515">
            <v>1216436</v>
          </cell>
          <cell r="B1515" t="str">
            <v>CKP</v>
          </cell>
          <cell r="C1515">
            <v>1516</v>
          </cell>
          <cell r="D1515">
            <v>1216435.9334</v>
          </cell>
          <cell r="E1515">
            <v>842318.45559999999</v>
          </cell>
          <cell r="F1515">
            <v>2363.4940000000001</v>
          </cell>
          <cell r="G1515" t="str">
            <v>CKP</v>
          </cell>
        </row>
        <row r="1516">
          <cell r="A1516">
            <v>1216441</v>
          </cell>
          <cell r="B1516" t="str">
            <v>CKP</v>
          </cell>
          <cell r="C1516">
            <v>1517</v>
          </cell>
          <cell r="D1516">
            <v>1216441.2272000001</v>
          </cell>
          <cell r="E1516">
            <v>842317.10640000005</v>
          </cell>
          <cell r="F1516">
            <v>2363.9859999999999</v>
          </cell>
          <cell r="G1516" t="str">
            <v>CKP</v>
          </cell>
        </row>
        <row r="1517">
          <cell r="A1517">
            <v>1216440</v>
          </cell>
          <cell r="B1517" t="str">
            <v>CR</v>
          </cell>
          <cell r="C1517">
            <v>1518</v>
          </cell>
          <cell r="D1517">
            <v>1216439.9712</v>
          </cell>
          <cell r="E1517">
            <v>842316.11950000003</v>
          </cell>
          <cell r="F1517">
            <v>2363.6619999999998</v>
          </cell>
          <cell r="G1517" t="str">
            <v>CR</v>
          </cell>
        </row>
        <row r="1518">
          <cell r="A1518">
            <v>1216436</v>
          </cell>
          <cell r="B1518" t="str">
            <v>CR</v>
          </cell>
          <cell r="C1518">
            <v>1519</v>
          </cell>
          <cell r="D1518">
            <v>1216436.4103999999</v>
          </cell>
          <cell r="E1518">
            <v>842316.18700000003</v>
          </cell>
          <cell r="F1518">
            <v>2363.4830000000002</v>
          </cell>
          <cell r="G1518" t="str">
            <v>CR</v>
          </cell>
        </row>
        <row r="1519">
          <cell r="A1519">
            <v>1216437</v>
          </cell>
          <cell r="B1519" t="str">
            <v>PZ48</v>
          </cell>
          <cell r="C1519">
            <v>1520</v>
          </cell>
          <cell r="D1519">
            <v>1216436.5448</v>
          </cell>
          <cell r="E1519">
            <v>842307.88780000003</v>
          </cell>
          <cell r="F1519">
            <v>2363.6640000000002</v>
          </cell>
          <cell r="G1519" t="str">
            <v>PZ48</v>
          </cell>
        </row>
        <row r="1520">
          <cell r="A1520">
            <v>1216437</v>
          </cell>
          <cell r="B1520" t="str">
            <v>PZ48</v>
          </cell>
          <cell r="C1520">
            <v>1521</v>
          </cell>
          <cell r="D1520">
            <v>1216437.1768</v>
          </cell>
          <cell r="E1520">
            <v>842307.58400000003</v>
          </cell>
          <cell r="F1520">
            <v>2363.6509999999998</v>
          </cell>
          <cell r="G1520" t="str">
            <v>PZ48</v>
          </cell>
        </row>
        <row r="1521">
          <cell r="A1521">
            <v>1216437</v>
          </cell>
          <cell r="B1521" t="str">
            <v>NV</v>
          </cell>
          <cell r="C1521">
            <v>1522</v>
          </cell>
          <cell r="D1521">
            <v>1216436.5397000001</v>
          </cell>
          <cell r="E1521">
            <v>842307.96100000001</v>
          </cell>
          <cell r="F1521">
            <v>2363.6469999999999</v>
          </cell>
          <cell r="G1521" t="str">
            <v>NV</v>
          </cell>
        </row>
        <row r="1522">
          <cell r="A1522">
            <v>1216441</v>
          </cell>
          <cell r="B1522" t="str">
            <v>E</v>
          </cell>
          <cell r="C1522">
            <v>1523</v>
          </cell>
          <cell r="D1522">
            <v>1216440.5034</v>
          </cell>
          <cell r="E1522">
            <v>842312.41240000003</v>
          </cell>
          <cell r="F1522">
            <v>2363.8670000000002</v>
          </cell>
          <cell r="G1522" t="str">
            <v>E</v>
          </cell>
        </row>
        <row r="1523">
          <cell r="A1523">
            <v>1216439</v>
          </cell>
          <cell r="B1523" t="str">
            <v>CR</v>
          </cell>
          <cell r="C1523">
            <v>1524</v>
          </cell>
          <cell r="D1523">
            <v>1216439.1636999999</v>
          </cell>
          <cell r="E1523">
            <v>842308.70959999994</v>
          </cell>
          <cell r="F1523">
            <v>2363.723</v>
          </cell>
          <cell r="G1523" t="str">
            <v>CR</v>
          </cell>
        </row>
        <row r="1524">
          <cell r="A1524">
            <v>1216435</v>
          </cell>
          <cell r="B1524" t="str">
            <v>CR</v>
          </cell>
          <cell r="C1524">
            <v>1525</v>
          </cell>
          <cell r="D1524">
            <v>1216434.5064000001</v>
          </cell>
          <cell r="E1524">
            <v>842309.39260000002</v>
          </cell>
          <cell r="F1524">
            <v>2363.366</v>
          </cell>
          <cell r="G1524" t="str">
            <v>CR</v>
          </cell>
        </row>
        <row r="1525">
          <cell r="A1525">
            <v>1216442</v>
          </cell>
          <cell r="B1525" t="str">
            <v>MU</v>
          </cell>
          <cell r="C1525">
            <v>1526</v>
          </cell>
          <cell r="D1525">
            <v>1216441.9790000001</v>
          </cell>
          <cell r="E1525">
            <v>842307.75470000005</v>
          </cell>
          <cell r="F1525">
            <v>2363.7530000000002</v>
          </cell>
          <cell r="G1525" t="str">
            <v>MU</v>
          </cell>
        </row>
        <row r="1526">
          <cell r="A1526">
            <v>1216440</v>
          </cell>
          <cell r="B1526" t="str">
            <v>MU</v>
          </cell>
          <cell r="C1526">
            <v>1527</v>
          </cell>
          <cell r="D1526">
            <v>1216439.9071</v>
          </cell>
          <cell r="E1526">
            <v>842307.16029999999</v>
          </cell>
          <cell r="F1526">
            <v>2363.75</v>
          </cell>
          <cell r="G1526" t="str">
            <v>MU</v>
          </cell>
        </row>
        <row r="1527">
          <cell r="A1527">
            <v>1216437</v>
          </cell>
          <cell r="B1527" t="str">
            <v>MU</v>
          </cell>
          <cell r="C1527">
            <v>1528</v>
          </cell>
          <cell r="D1527">
            <v>1216437.1026999999</v>
          </cell>
          <cell r="E1527">
            <v>842300.52209999994</v>
          </cell>
          <cell r="F1527">
            <v>2365.0569999999998</v>
          </cell>
          <cell r="G1527" t="str">
            <v>MU</v>
          </cell>
        </row>
        <row r="1528">
          <cell r="A1528">
            <v>1216432</v>
          </cell>
          <cell r="B1528" t="str">
            <v>CR</v>
          </cell>
          <cell r="C1528">
            <v>1529</v>
          </cell>
          <cell r="D1528">
            <v>1216431.8507999999</v>
          </cell>
          <cell r="E1528">
            <v>842299.21629999997</v>
          </cell>
          <cell r="F1528">
            <v>2365.0970000000002</v>
          </cell>
          <cell r="G1528" t="str">
            <v>CR</v>
          </cell>
        </row>
        <row r="1529">
          <cell r="A1529">
            <v>1216435</v>
          </cell>
          <cell r="B1529" t="str">
            <v>CR</v>
          </cell>
          <cell r="C1529">
            <v>1530</v>
          </cell>
          <cell r="D1529">
            <v>1216434.8836000001</v>
          </cell>
          <cell r="E1529">
            <v>842297.88910000003</v>
          </cell>
          <cell r="F1529">
            <v>2365.223</v>
          </cell>
          <cell r="G1529" t="str">
            <v>CR</v>
          </cell>
        </row>
        <row r="1530">
          <cell r="A1530">
            <v>1216431</v>
          </cell>
          <cell r="B1530" t="str">
            <v>CKP</v>
          </cell>
          <cell r="C1530">
            <v>1531</v>
          </cell>
          <cell r="D1530">
            <v>1216431.4876000001</v>
          </cell>
          <cell r="E1530">
            <v>842300.39009999996</v>
          </cell>
          <cell r="F1530">
            <v>2365.2049999999999</v>
          </cell>
          <cell r="G1530" t="str">
            <v>CKP</v>
          </cell>
        </row>
        <row r="1531">
          <cell r="A1531">
            <v>1216432</v>
          </cell>
          <cell r="B1531" t="str">
            <v>PZ47</v>
          </cell>
          <cell r="C1531">
            <v>1532</v>
          </cell>
          <cell r="D1531">
            <v>1216432.4434</v>
          </cell>
          <cell r="E1531">
            <v>842291.19330000004</v>
          </cell>
          <cell r="F1531">
            <v>2366.3789999999999</v>
          </cell>
          <cell r="G1531" t="str">
            <v>PZ47</v>
          </cell>
        </row>
        <row r="1532">
          <cell r="A1532">
            <v>1216433</v>
          </cell>
          <cell r="B1532" t="str">
            <v>NV</v>
          </cell>
          <cell r="C1532">
            <v>1533</v>
          </cell>
          <cell r="D1532">
            <v>1216432.8805</v>
          </cell>
          <cell r="E1532">
            <v>842291.31669999997</v>
          </cell>
          <cell r="F1532">
            <v>2366.373</v>
          </cell>
          <cell r="G1532" t="str">
            <v>NV</v>
          </cell>
        </row>
        <row r="1533">
          <cell r="A1533">
            <v>1216426</v>
          </cell>
          <cell r="B1533" t="str">
            <v>D-1486</v>
          </cell>
          <cell r="C1533">
            <v>1534</v>
          </cell>
          <cell r="D1533">
            <v>1216426.0585</v>
          </cell>
          <cell r="E1533">
            <v>842288.39729999995</v>
          </cell>
          <cell r="F1533">
            <v>2367.4929999999999</v>
          </cell>
          <cell r="G1533" t="str">
            <v>D-1486</v>
          </cell>
        </row>
        <row r="1534">
          <cell r="A1534">
            <v>1216428</v>
          </cell>
          <cell r="B1534" t="str">
            <v>CR</v>
          </cell>
          <cell r="C1534">
            <v>1535</v>
          </cell>
          <cell r="D1534">
            <v>1216428.0837999999</v>
          </cell>
          <cell r="E1534">
            <v>842289.64170000004</v>
          </cell>
          <cell r="F1534">
            <v>2367.08</v>
          </cell>
          <cell r="G1534" t="str">
            <v>CR</v>
          </cell>
        </row>
        <row r="1535">
          <cell r="A1535">
            <v>1216426</v>
          </cell>
          <cell r="B1535" t="str">
            <v>CR</v>
          </cell>
          <cell r="C1535">
            <v>1536</v>
          </cell>
          <cell r="D1535">
            <v>1216426.4325000001</v>
          </cell>
          <cell r="E1535">
            <v>842294.42839999998</v>
          </cell>
          <cell r="F1535">
            <v>2366.6640000000002</v>
          </cell>
          <cell r="G1535" t="str">
            <v>CR</v>
          </cell>
        </row>
        <row r="1536">
          <cell r="A1536">
            <v>1216421</v>
          </cell>
          <cell r="B1536" t="str">
            <v>CR</v>
          </cell>
          <cell r="C1536">
            <v>1537</v>
          </cell>
          <cell r="D1536">
            <v>1216420.5242000001</v>
          </cell>
          <cell r="E1536">
            <v>842286.61939999997</v>
          </cell>
          <cell r="F1536">
            <v>2368.3200000000002</v>
          </cell>
          <cell r="G1536" t="str">
            <v>CR</v>
          </cell>
        </row>
        <row r="1537">
          <cell r="A1537">
            <v>1216417</v>
          </cell>
          <cell r="B1537" t="str">
            <v>CR</v>
          </cell>
          <cell r="C1537">
            <v>1538</v>
          </cell>
          <cell r="D1537">
            <v>1216417.1932999999</v>
          </cell>
          <cell r="E1537">
            <v>842288.59100000001</v>
          </cell>
          <cell r="F1537">
            <v>2368.5459999999998</v>
          </cell>
          <cell r="G1537" t="str">
            <v>CR</v>
          </cell>
        </row>
        <row r="1538">
          <cell r="A1538">
            <v>1216410</v>
          </cell>
          <cell r="B1538" t="str">
            <v>CR</v>
          </cell>
          <cell r="C1538">
            <v>1539</v>
          </cell>
          <cell r="D1538">
            <v>1216409.5604000001</v>
          </cell>
          <cell r="E1538">
            <v>842283.76100000006</v>
          </cell>
          <cell r="F1538">
            <v>2369.9670000000001</v>
          </cell>
          <cell r="G1538" t="str">
            <v>CR</v>
          </cell>
        </row>
        <row r="1539">
          <cell r="A1539">
            <v>1216405</v>
          </cell>
          <cell r="B1539" t="str">
            <v>CKP</v>
          </cell>
          <cell r="C1539">
            <v>1540</v>
          </cell>
          <cell r="D1539">
            <v>1216405.4235</v>
          </cell>
          <cell r="E1539">
            <v>842286.23329999996</v>
          </cell>
          <cell r="F1539">
            <v>2370.3960000000002</v>
          </cell>
          <cell r="G1539" t="str">
            <v>CKP</v>
          </cell>
        </row>
        <row r="1540">
          <cell r="A1540">
            <v>1216397</v>
          </cell>
          <cell r="B1540" t="str">
            <v>CKP</v>
          </cell>
          <cell r="C1540">
            <v>1541</v>
          </cell>
          <cell r="D1540">
            <v>1216396.7826</v>
          </cell>
          <cell r="E1540">
            <v>842283.05039999995</v>
          </cell>
          <cell r="F1540">
            <v>2371.835</v>
          </cell>
          <cell r="G1540" t="str">
            <v>CKP</v>
          </cell>
        </row>
        <row r="1541">
          <cell r="A1541">
            <v>1216394</v>
          </cell>
          <cell r="B1541" t="str">
            <v>CKP</v>
          </cell>
          <cell r="C1541">
            <v>1542</v>
          </cell>
          <cell r="D1541">
            <v>1216393.8400000001</v>
          </cell>
          <cell r="E1541">
            <v>842278.18</v>
          </cell>
          <cell r="F1541">
            <v>2372.8710000000001</v>
          </cell>
          <cell r="G1541" t="str">
            <v>CKP</v>
          </cell>
        </row>
        <row r="1542">
          <cell r="A1542">
            <v>1216391</v>
          </cell>
          <cell r="B1542" t="str">
            <v>TB</v>
          </cell>
          <cell r="C1542">
            <v>1543</v>
          </cell>
          <cell r="D1542">
            <v>1216390.9727</v>
          </cell>
          <cell r="E1542">
            <v>842276.32350000006</v>
          </cell>
          <cell r="F1542">
            <v>2373.748</v>
          </cell>
          <cell r="G1542" t="str">
            <v>TB</v>
          </cell>
        </row>
        <row r="1543">
          <cell r="A1543">
            <v>1216382</v>
          </cell>
          <cell r="B1543" t="str">
            <v>CKP</v>
          </cell>
          <cell r="C1543">
            <v>1544</v>
          </cell>
          <cell r="D1543">
            <v>1216381.9938000001</v>
          </cell>
          <cell r="E1543">
            <v>842277.27610000002</v>
          </cell>
          <cell r="F1543">
            <v>2374.69</v>
          </cell>
          <cell r="G1543" t="str">
            <v>CKP</v>
          </cell>
        </row>
        <row r="1544">
          <cell r="A1544">
            <v>1216383</v>
          </cell>
          <cell r="B1544" t="str">
            <v>CKP</v>
          </cell>
          <cell r="C1544">
            <v>1545</v>
          </cell>
          <cell r="D1544">
            <v>1216382.9942000001</v>
          </cell>
          <cell r="E1544">
            <v>842274.70849999995</v>
          </cell>
          <cell r="F1544">
            <v>2374.5500000000002</v>
          </cell>
          <cell r="G1544" t="str">
            <v>CKP</v>
          </cell>
        </row>
        <row r="1545">
          <cell r="A1545">
            <v>1216384</v>
          </cell>
          <cell r="B1545" t="str">
            <v>TB</v>
          </cell>
          <cell r="C1545">
            <v>1546</v>
          </cell>
          <cell r="D1545">
            <v>1216384.3732</v>
          </cell>
          <cell r="E1545">
            <v>842273.7807</v>
          </cell>
          <cell r="F1545">
            <v>2374.8969999999999</v>
          </cell>
          <cell r="G1545" t="str">
            <v>TB</v>
          </cell>
        </row>
        <row r="1546">
          <cell r="A1546">
            <v>1216367</v>
          </cell>
          <cell r="B1546" t="str">
            <v>CKP</v>
          </cell>
          <cell r="C1546">
            <v>1547</v>
          </cell>
          <cell r="D1546">
            <v>1216367.2612000001</v>
          </cell>
          <cell r="E1546">
            <v>842271.78419999999</v>
          </cell>
          <cell r="F1546">
            <v>2377.4670000000001</v>
          </cell>
          <cell r="G1546" t="str">
            <v>CKP</v>
          </cell>
        </row>
        <row r="1547">
          <cell r="A1547">
            <v>1216369</v>
          </cell>
          <cell r="B1547" t="str">
            <v>CKP</v>
          </cell>
          <cell r="C1547">
            <v>1548</v>
          </cell>
          <cell r="D1547">
            <v>1216368.638</v>
          </cell>
          <cell r="E1547">
            <v>842268.83409999998</v>
          </cell>
          <cell r="F1547">
            <v>2377.989</v>
          </cell>
          <cell r="G1547" t="str">
            <v>CKP</v>
          </cell>
        </row>
        <row r="1548">
          <cell r="A1548">
            <v>1216364</v>
          </cell>
          <cell r="B1548" t="str">
            <v>CKP-ML</v>
          </cell>
          <cell r="C1548">
            <v>1549</v>
          </cell>
          <cell r="D1548">
            <v>1216364.2726</v>
          </cell>
          <cell r="E1548">
            <v>842269.82709999999</v>
          </cell>
          <cell r="F1548">
            <v>2377.8969999999999</v>
          </cell>
          <cell r="G1548" t="str">
            <v>CKP-ML</v>
          </cell>
        </row>
        <row r="1549">
          <cell r="A1549">
            <v>1216366</v>
          </cell>
          <cell r="B1549" t="str">
            <v>CKP</v>
          </cell>
          <cell r="C1549">
            <v>1550</v>
          </cell>
          <cell r="D1549">
            <v>1216365.8034000001</v>
          </cell>
          <cell r="E1549">
            <v>842267.14569999999</v>
          </cell>
          <cell r="F1549">
            <v>2377.9479999999999</v>
          </cell>
          <cell r="G1549" t="str">
            <v>CKP</v>
          </cell>
        </row>
        <row r="1550">
          <cell r="A1550">
            <v>1216364</v>
          </cell>
          <cell r="B1550" t="str">
            <v>D-1551</v>
          </cell>
          <cell r="C1550">
            <v>1551</v>
          </cell>
          <cell r="D1550">
            <v>1216363.8004999999</v>
          </cell>
          <cell r="E1550">
            <v>842268.91540000006</v>
          </cell>
          <cell r="F1550">
            <v>2377.944</v>
          </cell>
          <cell r="G1550" t="str">
            <v>D-1551</v>
          </cell>
        </row>
        <row r="1551">
          <cell r="A1551">
            <v>1216440</v>
          </cell>
          <cell r="B1551" t="str">
            <v>MU</v>
          </cell>
          <cell r="C1551">
            <v>1552</v>
          </cell>
          <cell r="D1551">
            <v>1216439.8816</v>
          </cell>
          <cell r="E1551">
            <v>842307.13879999996</v>
          </cell>
          <cell r="F1551">
            <v>2366.4630000000002</v>
          </cell>
          <cell r="G1551" t="str">
            <v>MU</v>
          </cell>
        </row>
        <row r="1552">
          <cell r="A1552">
            <v>1216441</v>
          </cell>
          <cell r="B1552" t="str">
            <v>PL</v>
          </cell>
          <cell r="C1552">
            <v>1553</v>
          </cell>
          <cell r="D1552">
            <v>1216441.4519</v>
          </cell>
          <cell r="E1552">
            <v>842306.2818</v>
          </cell>
          <cell r="F1552">
            <v>2366.6770000000001</v>
          </cell>
          <cell r="G1552" t="str">
            <v>PL</v>
          </cell>
        </row>
        <row r="1553">
          <cell r="A1553">
            <v>1216441</v>
          </cell>
          <cell r="B1553" t="str">
            <v>EP</v>
          </cell>
          <cell r="C1553">
            <v>1554</v>
          </cell>
          <cell r="D1553">
            <v>1216441.1026999999</v>
          </cell>
          <cell r="E1553">
            <v>842304.96420000005</v>
          </cell>
          <cell r="F1553">
            <v>2366.66</v>
          </cell>
          <cell r="G1553" t="str">
            <v>EP</v>
          </cell>
        </row>
        <row r="1554">
          <cell r="A1554">
            <v>1216444</v>
          </cell>
          <cell r="B1554" t="str">
            <v>P</v>
          </cell>
          <cell r="C1554">
            <v>1555</v>
          </cell>
          <cell r="D1554">
            <v>1216443.6777999999</v>
          </cell>
          <cell r="E1554">
            <v>842304.04689999996</v>
          </cell>
          <cell r="F1554">
            <v>2366.623</v>
          </cell>
          <cell r="G1554" t="str">
            <v>P</v>
          </cell>
        </row>
        <row r="1555">
          <cell r="A1555">
            <v>1216444</v>
          </cell>
          <cell r="B1555" t="str">
            <v>P</v>
          </cell>
          <cell r="C1555">
            <v>1556</v>
          </cell>
          <cell r="D1555">
            <v>1216443.8788000001</v>
          </cell>
          <cell r="E1555">
            <v>842304.63210000005</v>
          </cell>
          <cell r="F1555">
            <v>2366.6619999999998</v>
          </cell>
          <cell r="G1555" t="str">
            <v>P</v>
          </cell>
        </row>
        <row r="1556">
          <cell r="A1556">
            <v>1216461</v>
          </cell>
          <cell r="B1556" t="str">
            <v>CKP</v>
          </cell>
          <cell r="C1556">
            <v>1557</v>
          </cell>
          <cell r="D1556">
            <v>1216461.4432000001</v>
          </cell>
          <cell r="E1556">
            <v>842311.26359999995</v>
          </cell>
          <cell r="F1556">
            <v>2366.0309999999999</v>
          </cell>
          <cell r="G1556" t="str">
            <v>CKP</v>
          </cell>
        </row>
        <row r="1557">
          <cell r="A1557">
            <v>1216461</v>
          </cell>
          <cell r="B1557" t="str">
            <v>CR</v>
          </cell>
          <cell r="C1557">
            <v>1558</v>
          </cell>
          <cell r="D1557">
            <v>1216461.4114000001</v>
          </cell>
          <cell r="E1557">
            <v>842310.20120000001</v>
          </cell>
          <cell r="F1557">
            <v>2365.2269999999999</v>
          </cell>
          <cell r="G1557" t="str">
            <v>CR</v>
          </cell>
        </row>
        <row r="1558">
          <cell r="A1558">
            <v>1216460</v>
          </cell>
          <cell r="B1558" t="str">
            <v>CR</v>
          </cell>
          <cell r="C1558">
            <v>1559</v>
          </cell>
          <cell r="D1558">
            <v>1216459.6114000001</v>
          </cell>
          <cell r="E1558">
            <v>842304.34450000001</v>
          </cell>
          <cell r="F1558">
            <v>2365.1030000000001</v>
          </cell>
          <cell r="G1558" t="str">
            <v>CR</v>
          </cell>
        </row>
        <row r="1559">
          <cell r="A1559">
            <v>1216460</v>
          </cell>
          <cell r="B1559" t="str">
            <v>MU</v>
          </cell>
          <cell r="C1559">
            <v>1560</v>
          </cell>
          <cell r="D1559">
            <v>1216459.5969</v>
          </cell>
          <cell r="E1559">
            <v>842303.25399999996</v>
          </cell>
          <cell r="F1559">
            <v>2365.0279999999998</v>
          </cell>
          <cell r="G1559" t="str">
            <v>MU</v>
          </cell>
        </row>
        <row r="1560">
          <cell r="A1560">
            <v>1216445</v>
          </cell>
          <cell r="B1560" t="str">
            <v>MU</v>
          </cell>
          <cell r="C1560">
            <v>1561</v>
          </cell>
          <cell r="D1560">
            <v>1216445.3644000001</v>
          </cell>
          <cell r="E1560">
            <v>842306.95920000004</v>
          </cell>
          <cell r="F1560">
            <v>2366.4830000000002</v>
          </cell>
          <cell r="G1560" t="str">
            <v>MU</v>
          </cell>
        </row>
        <row r="1561">
          <cell r="A1561">
            <v>1216458</v>
          </cell>
          <cell r="B1561" t="str">
            <v>P</v>
          </cell>
          <cell r="C1561">
            <v>1562</v>
          </cell>
          <cell r="D1561">
            <v>1216458.1935000001</v>
          </cell>
          <cell r="E1561">
            <v>842300.2953</v>
          </cell>
          <cell r="F1561">
            <v>2366.6880000000001</v>
          </cell>
          <cell r="G1561" t="str">
            <v>P</v>
          </cell>
        </row>
        <row r="1562">
          <cell r="A1562">
            <v>1216461</v>
          </cell>
          <cell r="B1562" t="str">
            <v>E</v>
          </cell>
          <cell r="C1562">
            <v>1563</v>
          </cell>
          <cell r="D1562">
            <v>1216460.9172</v>
          </cell>
          <cell r="E1562">
            <v>842307.6753</v>
          </cell>
          <cell r="F1562">
            <v>2365.306</v>
          </cell>
          <cell r="G1562" t="str">
            <v>E</v>
          </cell>
        </row>
        <row r="1563">
          <cell r="A1563">
            <v>1216465</v>
          </cell>
          <cell r="B1563" t="str">
            <v>MU</v>
          </cell>
          <cell r="C1563">
            <v>1564</v>
          </cell>
          <cell r="D1563">
            <v>1216464.8813</v>
          </cell>
          <cell r="E1563">
            <v>842301.55969999998</v>
          </cell>
          <cell r="F1563">
            <v>2367.4279999999999</v>
          </cell>
          <cell r="G1563" t="str">
            <v>MU</v>
          </cell>
        </row>
        <row r="1564">
          <cell r="A1564">
            <v>1216485</v>
          </cell>
          <cell r="B1564" t="str">
            <v>E</v>
          </cell>
          <cell r="C1564">
            <v>1565</v>
          </cell>
          <cell r="D1564">
            <v>1216484.9291000001</v>
          </cell>
          <cell r="E1564">
            <v>842300.52650000004</v>
          </cell>
          <cell r="F1564">
            <v>2366.913</v>
          </cell>
          <cell r="G1564" t="str">
            <v>E</v>
          </cell>
        </row>
        <row r="1565">
          <cell r="A1565">
            <v>1216476</v>
          </cell>
          <cell r="B1565" t="str">
            <v>PL</v>
          </cell>
          <cell r="C1565">
            <v>1566</v>
          </cell>
          <cell r="D1565">
            <v>1216475.6237000001</v>
          </cell>
          <cell r="E1565">
            <v>842295.89170000004</v>
          </cell>
          <cell r="F1565">
            <v>2368.1019999999999</v>
          </cell>
          <cell r="G1565" t="str">
            <v>PL</v>
          </cell>
        </row>
        <row r="1566">
          <cell r="A1566">
            <v>1216484</v>
          </cell>
          <cell r="B1566" t="str">
            <v>MU</v>
          </cell>
          <cell r="C1566">
            <v>1567</v>
          </cell>
          <cell r="D1566">
            <v>1216483.8214</v>
          </cell>
          <cell r="E1566">
            <v>842296.1128</v>
          </cell>
          <cell r="F1566">
            <v>2366.683</v>
          </cell>
          <cell r="G1566" t="str">
            <v>MU</v>
          </cell>
        </row>
        <row r="1567">
          <cell r="A1567">
            <v>1216476</v>
          </cell>
          <cell r="B1567" t="str">
            <v>MU</v>
          </cell>
          <cell r="C1567">
            <v>1568</v>
          </cell>
          <cell r="D1567">
            <v>1216475.5379999999</v>
          </cell>
          <cell r="E1567">
            <v>842298.23800000001</v>
          </cell>
          <cell r="F1567">
            <v>2368.0419999999999</v>
          </cell>
          <cell r="G1567" t="str">
            <v>MU</v>
          </cell>
        </row>
        <row r="1568">
          <cell r="A1568">
            <v>1216484</v>
          </cell>
          <cell r="B1568" t="str">
            <v>CR</v>
          </cell>
          <cell r="C1568">
            <v>1569</v>
          </cell>
          <cell r="D1568">
            <v>1216484.4855</v>
          </cell>
          <cell r="E1568">
            <v>842297.20860000001</v>
          </cell>
          <cell r="F1568">
            <v>2366.7849999999999</v>
          </cell>
          <cell r="G1568" t="str">
            <v>CR</v>
          </cell>
        </row>
        <row r="1569">
          <cell r="A1569">
            <v>1216486</v>
          </cell>
          <cell r="B1569" t="str">
            <v>CR</v>
          </cell>
          <cell r="C1569">
            <v>1570</v>
          </cell>
          <cell r="D1569">
            <v>1216486.2816000001</v>
          </cell>
          <cell r="E1569">
            <v>842302.54150000005</v>
          </cell>
          <cell r="F1569">
            <v>2366.9119999999998</v>
          </cell>
          <cell r="G1569" t="str">
            <v>CR</v>
          </cell>
        </row>
        <row r="1570">
          <cell r="A1570">
            <v>1216478</v>
          </cell>
          <cell r="B1570" t="str">
            <v>P</v>
          </cell>
          <cell r="C1570">
            <v>1571</v>
          </cell>
          <cell r="D1570">
            <v>1216477.5962</v>
          </cell>
          <cell r="E1570">
            <v>842294.35459999996</v>
          </cell>
          <cell r="F1570">
            <v>2368.4050000000002</v>
          </cell>
          <cell r="G1570" t="str">
            <v>P</v>
          </cell>
        </row>
        <row r="1571">
          <cell r="A1571">
            <v>1216482</v>
          </cell>
          <cell r="B1571" t="str">
            <v>CKP</v>
          </cell>
          <cell r="C1571">
            <v>1572</v>
          </cell>
          <cell r="D1571">
            <v>1216482.2544</v>
          </cell>
          <cell r="E1571">
            <v>842304.99560000002</v>
          </cell>
          <cell r="F1571">
            <v>2366.6860000000001</v>
          </cell>
          <cell r="G1571" t="str">
            <v>CKP</v>
          </cell>
        </row>
        <row r="1572">
          <cell r="A1572">
            <v>1216488</v>
          </cell>
          <cell r="B1572" t="str">
            <v>MU</v>
          </cell>
          <cell r="C1572">
            <v>1573</v>
          </cell>
          <cell r="D1572">
            <v>1216488.1484000001</v>
          </cell>
          <cell r="E1572">
            <v>842294.42090000003</v>
          </cell>
          <cell r="F1572">
            <v>2369.1610000000001</v>
          </cell>
          <cell r="G1572" t="str">
            <v>MU</v>
          </cell>
        </row>
        <row r="1573">
          <cell r="A1573">
            <v>1216492</v>
          </cell>
          <cell r="B1573" t="str">
            <v>P</v>
          </cell>
          <cell r="C1573">
            <v>1574</v>
          </cell>
          <cell r="D1573">
            <v>1216492.4774</v>
          </cell>
          <cell r="E1573">
            <v>842289.84160000004</v>
          </cell>
          <cell r="F1573">
            <v>2369.6350000000002</v>
          </cell>
          <cell r="G1573" t="str">
            <v>P</v>
          </cell>
        </row>
        <row r="1574">
          <cell r="A1574">
            <v>1216512</v>
          </cell>
          <cell r="B1574" t="str">
            <v>CR</v>
          </cell>
          <cell r="C1574">
            <v>1575</v>
          </cell>
          <cell r="D1574">
            <v>1216512.4848</v>
          </cell>
          <cell r="E1574">
            <v>842294.55500000005</v>
          </cell>
          <cell r="F1574">
            <v>2368.7869999999998</v>
          </cell>
          <cell r="G1574" t="str">
            <v>CR</v>
          </cell>
        </row>
        <row r="1575">
          <cell r="A1575">
            <v>1216511</v>
          </cell>
          <cell r="B1575" t="str">
            <v>CR</v>
          </cell>
          <cell r="C1575">
            <v>1576</v>
          </cell>
          <cell r="D1575">
            <v>1216510.7866</v>
          </cell>
          <cell r="E1575">
            <v>842289.42559999996</v>
          </cell>
          <cell r="F1575">
            <v>2368.7399999999998</v>
          </cell>
          <cell r="G1575" t="str">
            <v>CR</v>
          </cell>
        </row>
        <row r="1576">
          <cell r="A1576">
            <v>1216512</v>
          </cell>
          <cell r="B1576" t="str">
            <v>E</v>
          </cell>
          <cell r="C1576">
            <v>1577</v>
          </cell>
          <cell r="D1576">
            <v>1216511.9993</v>
          </cell>
          <cell r="E1576">
            <v>842292.53</v>
          </cell>
          <cell r="F1576">
            <v>2368.8420000000001</v>
          </cell>
          <cell r="G1576" t="str">
            <v>E</v>
          </cell>
        </row>
        <row r="1577">
          <cell r="A1577">
            <v>1216505</v>
          </cell>
          <cell r="B1577" t="str">
            <v>EP</v>
          </cell>
          <cell r="C1577">
            <v>1578</v>
          </cell>
          <cell r="D1577">
            <v>1216504.5947</v>
          </cell>
          <cell r="E1577">
            <v>842286.12139999995</v>
          </cell>
          <cell r="F1577">
            <v>2370.54</v>
          </cell>
          <cell r="G1577" t="str">
            <v>EP</v>
          </cell>
        </row>
        <row r="1578">
          <cell r="A1578">
            <v>1216510</v>
          </cell>
          <cell r="B1578" t="str">
            <v>MU</v>
          </cell>
          <cell r="C1578">
            <v>1579</v>
          </cell>
          <cell r="D1578">
            <v>1216510.1697</v>
          </cell>
          <cell r="E1578">
            <v>842288.00890000002</v>
          </cell>
          <cell r="F1578">
            <v>2368.59</v>
          </cell>
          <cell r="G1578" t="str">
            <v>MU</v>
          </cell>
        </row>
        <row r="1579">
          <cell r="A1579">
            <v>1216505</v>
          </cell>
          <cell r="B1579" t="str">
            <v>MU</v>
          </cell>
          <cell r="C1579">
            <v>1580</v>
          </cell>
          <cell r="D1579">
            <v>1216504.5662</v>
          </cell>
          <cell r="E1579">
            <v>842289.37069999997</v>
          </cell>
          <cell r="F1579">
            <v>2370.527</v>
          </cell>
          <cell r="G1579" t="str">
            <v>MU</v>
          </cell>
        </row>
        <row r="1580">
          <cell r="A1580">
            <v>1216524</v>
          </cell>
          <cell r="B1580" t="str">
            <v>MU</v>
          </cell>
          <cell r="C1580">
            <v>1581</v>
          </cell>
          <cell r="D1580">
            <v>1216523.5018</v>
          </cell>
          <cell r="E1580">
            <v>842283.6298</v>
          </cell>
          <cell r="F1580">
            <v>2369.8049999999998</v>
          </cell>
          <cell r="G1580" t="str">
            <v>MU</v>
          </cell>
        </row>
        <row r="1581">
          <cell r="A1581">
            <v>1216506</v>
          </cell>
          <cell r="B1581" t="str">
            <v>PTR</v>
          </cell>
          <cell r="C1581">
            <v>1582</v>
          </cell>
          <cell r="D1581">
            <v>1216506.4219</v>
          </cell>
          <cell r="E1581">
            <v>842286.75289999996</v>
          </cell>
          <cell r="F1581">
            <v>2370.86</v>
          </cell>
          <cell r="G1581" t="str">
            <v>PTR</v>
          </cell>
        </row>
        <row r="1582">
          <cell r="A1582">
            <v>1216508</v>
          </cell>
          <cell r="B1582" t="str">
            <v>PTR</v>
          </cell>
          <cell r="C1582">
            <v>1583</v>
          </cell>
          <cell r="D1582">
            <v>1216508.3064999999</v>
          </cell>
          <cell r="E1582">
            <v>842286.27610000002</v>
          </cell>
          <cell r="F1582">
            <v>2371.2399999999998</v>
          </cell>
          <cell r="G1582" t="str">
            <v>PTR</v>
          </cell>
        </row>
        <row r="1583">
          <cell r="A1583">
            <v>1216530</v>
          </cell>
          <cell r="B1583" t="str">
            <v>MU</v>
          </cell>
          <cell r="C1583">
            <v>1584</v>
          </cell>
          <cell r="D1583">
            <v>1216529.8189999999</v>
          </cell>
          <cell r="E1583">
            <v>842281.60829999996</v>
          </cell>
          <cell r="F1583">
            <v>2369.942</v>
          </cell>
          <cell r="G1583" t="str">
            <v>MU</v>
          </cell>
        </row>
        <row r="1584">
          <cell r="A1584">
            <v>1216509</v>
          </cell>
          <cell r="B1584" t="str">
            <v>MU</v>
          </cell>
          <cell r="C1584">
            <v>1585</v>
          </cell>
          <cell r="D1584">
            <v>1216509.0290000001</v>
          </cell>
          <cell r="E1584">
            <v>842288.21569999994</v>
          </cell>
          <cell r="F1584">
            <v>2371.5140000000001</v>
          </cell>
          <cell r="G1584" t="str">
            <v>MU</v>
          </cell>
        </row>
        <row r="1585">
          <cell r="A1585">
            <v>1216529</v>
          </cell>
          <cell r="B1585" t="str">
            <v>CR</v>
          </cell>
          <cell r="C1585">
            <v>1586</v>
          </cell>
          <cell r="D1585">
            <v>1216529.2609000001</v>
          </cell>
          <cell r="E1585">
            <v>842283.63089999999</v>
          </cell>
          <cell r="F1585">
            <v>2369.7759999999998</v>
          </cell>
          <cell r="G1585" t="str">
            <v>CR</v>
          </cell>
        </row>
        <row r="1586">
          <cell r="A1586">
            <v>1216525</v>
          </cell>
          <cell r="B1586" t="str">
            <v>CR</v>
          </cell>
          <cell r="C1586">
            <v>1587</v>
          </cell>
          <cell r="D1586">
            <v>1216525.2201</v>
          </cell>
          <cell r="E1586">
            <v>842285.40139999997</v>
          </cell>
          <cell r="F1586">
            <v>2369.5509999999999</v>
          </cell>
          <cell r="G1586" t="str">
            <v>CR</v>
          </cell>
        </row>
        <row r="1587">
          <cell r="A1587">
            <v>1216528</v>
          </cell>
          <cell r="B1587" t="str">
            <v>CR</v>
          </cell>
          <cell r="C1587">
            <v>1588</v>
          </cell>
          <cell r="D1587">
            <v>1216528.024</v>
          </cell>
          <cell r="E1587">
            <v>842289.98789999995</v>
          </cell>
          <cell r="F1587">
            <v>2369.538</v>
          </cell>
          <cell r="G1587" t="str">
            <v>CR</v>
          </cell>
        </row>
        <row r="1588">
          <cell r="A1588">
            <v>1216523</v>
          </cell>
          <cell r="B1588" t="str">
            <v>MU</v>
          </cell>
          <cell r="C1588">
            <v>1589</v>
          </cell>
          <cell r="D1588">
            <v>1216523.4154000001</v>
          </cell>
          <cell r="E1588">
            <v>842283.5355</v>
          </cell>
          <cell r="F1588">
            <v>2371.5160000000001</v>
          </cell>
          <cell r="G1588" t="str">
            <v>MU</v>
          </cell>
        </row>
        <row r="1589">
          <cell r="A1589">
            <v>1216528</v>
          </cell>
          <cell r="B1589" t="str">
            <v>E</v>
          </cell>
          <cell r="C1589">
            <v>1590</v>
          </cell>
          <cell r="D1589">
            <v>1216527.9608</v>
          </cell>
          <cell r="E1589">
            <v>842287.23289999994</v>
          </cell>
          <cell r="F1589">
            <v>2369.6680000000001</v>
          </cell>
          <cell r="G1589" t="str">
            <v>E</v>
          </cell>
        </row>
        <row r="1590">
          <cell r="A1590">
            <v>1216540</v>
          </cell>
          <cell r="B1590" t="str">
            <v>CKP</v>
          </cell>
          <cell r="C1590">
            <v>1591</v>
          </cell>
          <cell r="D1590">
            <v>1216540.2037</v>
          </cell>
          <cell r="E1590">
            <v>842286.777</v>
          </cell>
          <cell r="F1590">
            <v>2370.2919999999999</v>
          </cell>
          <cell r="G1590" t="str">
            <v>CKP</v>
          </cell>
        </row>
        <row r="1591">
          <cell r="A1591">
            <v>1216545</v>
          </cell>
          <cell r="B1591" t="str">
            <v>OB</v>
          </cell>
          <cell r="C1591">
            <v>1592</v>
          </cell>
          <cell r="D1591">
            <v>1216544.9457</v>
          </cell>
          <cell r="E1591">
            <v>842285.30189999996</v>
          </cell>
          <cell r="F1591">
            <v>2370.8420000000001</v>
          </cell>
          <cell r="G1591" t="str">
            <v>OB</v>
          </cell>
        </row>
        <row r="1592">
          <cell r="A1592">
            <v>1216524</v>
          </cell>
          <cell r="B1592" t="str">
            <v>MU</v>
          </cell>
          <cell r="C1592">
            <v>1593</v>
          </cell>
          <cell r="D1592">
            <v>1216523.5015</v>
          </cell>
          <cell r="E1592">
            <v>842281.22470000002</v>
          </cell>
          <cell r="F1592">
            <v>2371.4989999999998</v>
          </cell>
          <cell r="G1592" t="str">
            <v>MU</v>
          </cell>
        </row>
        <row r="1593">
          <cell r="A1593">
            <v>1216541</v>
          </cell>
          <cell r="B1593" t="str">
            <v>MU</v>
          </cell>
          <cell r="C1593">
            <v>1594</v>
          </cell>
          <cell r="D1593">
            <v>1216540.8196</v>
          </cell>
          <cell r="E1593">
            <v>842277.97219999996</v>
          </cell>
          <cell r="F1593">
            <v>2371.5070000000001</v>
          </cell>
          <cell r="G1593" t="str">
            <v>MU</v>
          </cell>
        </row>
        <row r="1594">
          <cell r="A1594">
            <v>1216541</v>
          </cell>
          <cell r="B1594" t="str">
            <v>MU</v>
          </cell>
          <cell r="C1594">
            <v>1595</v>
          </cell>
          <cell r="D1594">
            <v>1216540.7812000001</v>
          </cell>
          <cell r="E1594">
            <v>842278.21389999997</v>
          </cell>
          <cell r="F1594">
            <v>2370.1959999999999</v>
          </cell>
          <cell r="G1594" t="str">
            <v>MU</v>
          </cell>
        </row>
        <row r="1595">
          <cell r="A1595">
            <v>1216524</v>
          </cell>
          <cell r="B1595" t="str">
            <v>MU</v>
          </cell>
          <cell r="C1595">
            <v>1596</v>
          </cell>
          <cell r="D1595">
            <v>1216523.5552999999</v>
          </cell>
          <cell r="E1595">
            <v>842281.16969999997</v>
          </cell>
          <cell r="F1595">
            <v>2370.4490000000001</v>
          </cell>
          <cell r="G1595" t="str">
            <v>MU</v>
          </cell>
        </row>
        <row r="1596">
          <cell r="A1596">
            <v>1216542</v>
          </cell>
          <cell r="B1596" t="str">
            <v>OB</v>
          </cell>
          <cell r="C1596">
            <v>1597</v>
          </cell>
          <cell r="D1596">
            <v>1216542.2050999999</v>
          </cell>
          <cell r="E1596">
            <v>842278.08880000003</v>
          </cell>
          <cell r="F1596">
            <v>2370.9989999999998</v>
          </cell>
          <cell r="G1596" t="str">
            <v>OB</v>
          </cell>
        </row>
        <row r="1597">
          <cell r="A1597">
            <v>1216544</v>
          </cell>
          <cell r="B1597" t="str">
            <v>OB</v>
          </cell>
          <cell r="C1597">
            <v>1598</v>
          </cell>
          <cell r="D1597">
            <v>1216544.0659</v>
          </cell>
          <cell r="E1597">
            <v>842277.31310000003</v>
          </cell>
          <cell r="F1597">
            <v>2370.9209999999998</v>
          </cell>
          <cell r="G1597" t="str">
            <v>OB</v>
          </cell>
        </row>
        <row r="1598">
          <cell r="A1598">
            <v>1216514</v>
          </cell>
          <cell r="B1598" t="str">
            <v>MNT</v>
          </cell>
          <cell r="C1598">
            <v>1599</v>
          </cell>
          <cell r="D1598">
            <v>1216514.3481000001</v>
          </cell>
          <cell r="E1598">
            <v>842282.59239999996</v>
          </cell>
          <cell r="F1598">
            <v>2371.3270000000002</v>
          </cell>
          <cell r="G1598" t="str">
            <v>MNT</v>
          </cell>
        </row>
        <row r="1599">
          <cell r="A1599">
            <v>1216543</v>
          </cell>
          <cell r="B1599" t="str">
            <v>FOB</v>
          </cell>
          <cell r="C1599">
            <v>1600</v>
          </cell>
          <cell r="D1599">
            <v>1216543.2423</v>
          </cell>
          <cell r="E1599">
            <v>842277.37089999998</v>
          </cell>
          <cell r="F1599">
            <v>2369.1170000000002</v>
          </cell>
          <cell r="G1599" t="str">
            <v>FOB</v>
          </cell>
        </row>
        <row r="1600">
          <cell r="A1600">
            <v>1216514</v>
          </cell>
          <cell r="B1600" t="str">
            <v>MNT</v>
          </cell>
          <cell r="C1600">
            <v>1601</v>
          </cell>
          <cell r="D1600">
            <v>1216514.0967000001</v>
          </cell>
          <cell r="E1600">
            <v>842282.00320000004</v>
          </cell>
          <cell r="F1600">
            <v>2371.3809999999999</v>
          </cell>
          <cell r="G1600" t="str">
            <v>MNT</v>
          </cell>
        </row>
        <row r="1601">
          <cell r="A1601">
            <v>1216544</v>
          </cell>
          <cell r="B1601" t="str">
            <v>TNQ</v>
          </cell>
          <cell r="C1601">
            <v>1602</v>
          </cell>
          <cell r="D1601">
            <v>1216543.7345</v>
          </cell>
          <cell r="E1601">
            <v>842276.67810000002</v>
          </cell>
          <cell r="F1601">
            <v>2371.4789999999998</v>
          </cell>
          <cell r="G1601" t="str">
            <v>TNQ</v>
          </cell>
        </row>
        <row r="1602">
          <cell r="A1602">
            <v>1216542</v>
          </cell>
          <cell r="B1602" t="str">
            <v>TNQ</v>
          </cell>
          <cell r="C1602">
            <v>1603</v>
          </cell>
          <cell r="D1602">
            <v>1216541.9383</v>
          </cell>
          <cell r="E1602">
            <v>842277.4595</v>
          </cell>
          <cell r="F1602">
            <v>2371.489</v>
          </cell>
          <cell r="G1602" t="str">
            <v>TNQ</v>
          </cell>
        </row>
        <row r="1603">
          <cell r="A1603">
            <v>1216541</v>
          </cell>
          <cell r="B1603" t="str">
            <v>TNQ</v>
          </cell>
          <cell r="C1603">
            <v>1604</v>
          </cell>
          <cell r="D1603">
            <v>1216541.2379000001</v>
          </cell>
          <cell r="E1603">
            <v>842276.06779999996</v>
          </cell>
          <cell r="F1603">
            <v>2371.4830000000002</v>
          </cell>
          <cell r="G1603" t="str">
            <v>TNQ</v>
          </cell>
        </row>
        <row r="1604">
          <cell r="A1604">
            <v>1216530</v>
          </cell>
          <cell r="B1604" t="str">
            <v>MU</v>
          </cell>
          <cell r="C1604">
            <v>1605</v>
          </cell>
          <cell r="D1604">
            <v>1216529.8325</v>
          </cell>
          <cell r="E1604">
            <v>842281.55200000003</v>
          </cell>
          <cell r="F1604">
            <v>2371.5100000000002</v>
          </cell>
          <cell r="G1604" t="str">
            <v>MU</v>
          </cell>
        </row>
        <row r="1605">
          <cell r="A1605">
            <v>1216528</v>
          </cell>
          <cell r="B1605" t="str">
            <v>MU</v>
          </cell>
          <cell r="C1605">
            <v>1606</v>
          </cell>
          <cell r="D1605">
            <v>1216527.8400999999</v>
          </cell>
          <cell r="E1605">
            <v>842280.13410000002</v>
          </cell>
          <cell r="F1605">
            <v>2371.4920000000002</v>
          </cell>
          <cell r="G1605" t="str">
            <v>MU</v>
          </cell>
        </row>
        <row r="1606">
          <cell r="A1606">
            <v>1216528</v>
          </cell>
          <cell r="B1606" t="str">
            <v>MU</v>
          </cell>
          <cell r="C1606">
            <v>1607</v>
          </cell>
          <cell r="D1606">
            <v>1216527.8038999999</v>
          </cell>
          <cell r="E1606">
            <v>842280.17760000005</v>
          </cell>
          <cell r="F1606">
            <v>2370.39</v>
          </cell>
          <cell r="G1606" t="str">
            <v>MU</v>
          </cell>
        </row>
        <row r="1607">
          <cell r="A1607">
            <v>1216543</v>
          </cell>
          <cell r="B1607" t="str">
            <v>CKP</v>
          </cell>
          <cell r="C1607">
            <v>1608</v>
          </cell>
          <cell r="D1607">
            <v>1216542.7561999999</v>
          </cell>
          <cell r="E1607">
            <v>842275.46889999998</v>
          </cell>
          <cell r="F1607">
            <v>2372.348</v>
          </cell>
          <cell r="G1607" t="str">
            <v>CKP</v>
          </cell>
        </row>
        <row r="1608">
          <cell r="A1608">
            <v>1216528</v>
          </cell>
          <cell r="B1608" t="str">
            <v>MU</v>
          </cell>
          <cell r="C1608">
            <v>1609</v>
          </cell>
          <cell r="D1608">
            <v>1216528.3685999999</v>
          </cell>
          <cell r="E1608">
            <v>842280.07669999998</v>
          </cell>
          <cell r="F1608">
            <v>2371.5039999999999</v>
          </cell>
          <cell r="G1608" t="str">
            <v>MU</v>
          </cell>
        </row>
        <row r="1609">
          <cell r="A1609">
            <v>1216537</v>
          </cell>
          <cell r="B1609" t="str">
            <v>EP</v>
          </cell>
          <cell r="C1609">
            <v>1610</v>
          </cell>
          <cell r="D1609">
            <v>1216536.9742999999</v>
          </cell>
          <cell r="E1609">
            <v>842267.19510000001</v>
          </cell>
          <cell r="F1609">
            <v>2371.9569999999999</v>
          </cell>
          <cell r="G1609" t="str">
            <v>EP</v>
          </cell>
        </row>
        <row r="1610">
          <cell r="A1610">
            <v>1216505</v>
          </cell>
          <cell r="B1610" t="str">
            <v>EP</v>
          </cell>
          <cell r="C1610">
            <v>1611</v>
          </cell>
          <cell r="D1610">
            <v>1216505.3788000001</v>
          </cell>
          <cell r="E1610">
            <v>842278.35019999999</v>
          </cell>
          <cell r="F1610">
            <v>2372.212</v>
          </cell>
          <cell r="G1610" t="str">
            <v>EP</v>
          </cell>
        </row>
        <row r="1611">
          <cell r="A1611">
            <v>1216518</v>
          </cell>
          <cell r="B1611" t="str">
            <v>CAJ</v>
          </cell>
          <cell r="C1611">
            <v>1612</v>
          </cell>
          <cell r="D1611">
            <v>1216517.5692</v>
          </cell>
          <cell r="E1611">
            <v>842275.4253</v>
          </cell>
          <cell r="F1611">
            <v>2372.002</v>
          </cell>
          <cell r="G1611" t="str">
            <v>CAJ</v>
          </cell>
        </row>
        <row r="1612">
          <cell r="A1612">
            <v>1216518</v>
          </cell>
          <cell r="B1612" t="str">
            <v>CAJ</v>
          </cell>
          <cell r="C1612">
            <v>1613</v>
          </cell>
          <cell r="D1612">
            <v>1216517.7328999999</v>
          </cell>
          <cell r="E1612">
            <v>842276.06160000002</v>
          </cell>
          <cell r="F1612">
            <v>2371.9850000000001</v>
          </cell>
          <cell r="G1612" t="str">
            <v>CAJ</v>
          </cell>
        </row>
        <row r="1613">
          <cell r="A1613">
            <v>1216518</v>
          </cell>
          <cell r="B1613" t="str">
            <v>CAJ</v>
          </cell>
          <cell r="C1613">
            <v>1614</v>
          </cell>
          <cell r="D1613">
            <v>1216518.4395999999</v>
          </cell>
          <cell r="E1613">
            <v>842275.88829999999</v>
          </cell>
          <cell r="F1613">
            <v>2371.991</v>
          </cell>
          <cell r="G1613" t="str">
            <v>CAJ</v>
          </cell>
        </row>
        <row r="1614">
          <cell r="A1614">
            <v>1216525</v>
          </cell>
          <cell r="B1614" t="str">
            <v>CAJ</v>
          </cell>
          <cell r="C1614">
            <v>1615</v>
          </cell>
          <cell r="D1614">
            <v>1216525.1684999999</v>
          </cell>
          <cell r="E1614">
            <v>842273.45550000004</v>
          </cell>
          <cell r="F1614">
            <v>2372.232</v>
          </cell>
          <cell r="G1614" t="str">
            <v>CAJ</v>
          </cell>
        </row>
        <row r="1615">
          <cell r="A1615">
            <v>1216525</v>
          </cell>
          <cell r="B1615" t="str">
            <v>CAJ</v>
          </cell>
          <cell r="C1615">
            <v>1616</v>
          </cell>
          <cell r="D1615">
            <v>1216524.7916999999</v>
          </cell>
          <cell r="E1615">
            <v>842272.82200000004</v>
          </cell>
          <cell r="F1615">
            <v>2372.2489999999998</v>
          </cell>
          <cell r="G1615" t="str">
            <v>CAJ</v>
          </cell>
        </row>
        <row r="1616">
          <cell r="A1616">
            <v>1216525</v>
          </cell>
          <cell r="B1616" t="str">
            <v>CAJ</v>
          </cell>
          <cell r="C1616">
            <v>1617</v>
          </cell>
          <cell r="D1616">
            <v>1216525.3891</v>
          </cell>
          <cell r="E1616">
            <v>842272.58030000003</v>
          </cell>
          <cell r="F1616">
            <v>2372.2629999999999</v>
          </cell>
          <cell r="G1616" t="str">
            <v>CAJ</v>
          </cell>
        </row>
        <row r="1617">
          <cell r="A1617">
            <v>1216531</v>
          </cell>
          <cell r="B1617" t="str">
            <v>CAJ</v>
          </cell>
          <cell r="C1617">
            <v>1618</v>
          </cell>
          <cell r="D1617">
            <v>1216531.2079</v>
          </cell>
          <cell r="E1617">
            <v>842270.50800000003</v>
          </cell>
          <cell r="F1617">
            <v>2372.3180000000002</v>
          </cell>
          <cell r="G1617" t="str">
            <v>CAJ</v>
          </cell>
        </row>
        <row r="1618">
          <cell r="A1618">
            <v>1216532</v>
          </cell>
          <cell r="B1618" t="str">
            <v>CAJ</v>
          </cell>
          <cell r="C1618">
            <v>1619</v>
          </cell>
          <cell r="D1618">
            <v>1216532.0216000001</v>
          </cell>
          <cell r="E1618">
            <v>842270.04830000002</v>
          </cell>
          <cell r="F1618">
            <v>2372.3029999999999</v>
          </cell>
          <cell r="G1618" t="str">
            <v>CAJ</v>
          </cell>
        </row>
        <row r="1619">
          <cell r="A1619">
            <v>1216532</v>
          </cell>
          <cell r="B1619" t="str">
            <v>CAJ</v>
          </cell>
          <cell r="C1619">
            <v>1620</v>
          </cell>
          <cell r="D1619">
            <v>1216532.0726000001</v>
          </cell>
          <cell r="E1619">
            <v>842270.51300000004</v>
          </cell>
          <cell r="F1619">
            <v>2372.3049999999998</v>
          </cell>
          <cell r="G1619" t="str">
            <v>CAJ</v>
          </cell>
        </row>
        <row r="1620">
          <cell r="A1620">
            <v>1216605</v>
          </cell>
          <cell r="B1620" t="str">
            <v>D-1621</v>
          </cell>
          <cell r="C1620">
            <v>1621</v>
          </cell>
          <cell r="D1620">
            <v>1216605.0171000001</v>
          </cell>
          <cell r="E1620">
            <v>842255.61580000003</v>
          </cell>
          <cell r="F1620">
            <v>2375.0529999999999</v>
          </cell>
          <cell r="G1620" t="str">
            <v>D-1621</v>
          </cell>
        </row>
        <row r="1621">
          <cell r="A1621">
            <v>1216504</v>
          </cell>
          <cell r="B1621" t="str">
            <v>PZ</v>
          </cell>
          <cell r="C1621">
            <v>1622</v>
          </cell>
          <cell r="D1621">
            <v>1216504.4576999999</v>
          </cell>
          <cell r="E1621">
            <v>842288.02859999996</v>
          </cell>
          <cell r="F1621">
            <v>2370.5590000000002</v>
          </cell>
          <cell r="G1621" t="str">
            <v>PZ</v>
          </cell>
        </row>
        <row r="1622">
          <cell r="A1622">
            <v>1216504</v>
          </cell>
          <cell r="B1622" t="str">
            <v>NV</v>
          </cell>
          <cell r="C1622">
            <v>1623</v>
          </cell>
          <cell r="D1622">
            <v>1216503.993</v>
          </cell>
          <cell r="E1622">
            <v>842288.04319999996</v>
          </cell>
          <cell r="F1622">
            <v>2370.5059999999999</v>
          </cell>
          <cell r="G1622" t="str">
            <v>NV</v>
          </cell>
        </row>
        <row r="1623">
          <cell r="A1623">
            <v>1216537</v>
          </cell>
          <cell r="B1623" t="str">
            <v>PL</v>
          </cell>
          <cell r="C1623">
            <v>1624</v>
          </cell>
          <cell r="D1623">
            <v>1216537.46</v>
          </cell>
          <cell r="E1623">
            <v>842277.26630000002</v>
          </cell>
          <cell r="F1623">
            <v>2371.672</v>
          </cell>
          <cell r="G1623" t="str">
            <v>PL</v>
          </cell>
        </row>
        <row r="1624">
          <cell r="A1624">
            <v>1216434</v>
          </cell>
          <cell r="B1624" t="str">
            <v>D-1491</v>
          </cell>
          <cell r="C1624">
            <v>1625</v>
          </cell>
          <cell r="D1624">
            <v>1216434.4593</v>
          </cell>
          <cell r="E1624">
            <v>842317.27339999995</v>
          </cell>
          <cell r="F1624">
            <v>2363.77</v>
          </cell>
          <cell r="G1624" t="str">
            <v>D-1491</v>
          </cell>
        </row>
        <row r="1625">
          <cell r="A1625">
            <v>1216435</v>
          </cell>
          <cell r="B1625" t="str">
            <v>P</v>
          </cell>
          <cell r="C1625">
            <v>1626</v>
          </cell>
          <cell r="D1625">
            <v>1216435.4889</v>
          </cell>
          <cell r="E1625">
            <v>842286.79500000004</v>
          </cell>
          <cell r="F1625">
            <v>2366.6439999999998</v>
          </cell>
          <cell r="G1625" t="str">
            <v>P</v>
          </cell>
        </row>
        <row r="1626">
          <cell r="A1626">
            <v>1216438</v>
          </cell>
          <cell r="B1626" t="str">
            <v>P</v>
          </cell>
          <cell r="C1626">
            <v>1627</v>
          </cell>
          <cell r="D1626">
            <v>1216438.088</v>
          </cell>
          <cell r="E1626">
            <v>842286.00639999995</v>
          </cell>
          <cell r="F1626">
            <v>2366.7440000000001</v>
          </cell>
          <cell r="G1626" t="str">
            <v>P</v>
          </cell>
        </row>
        <row r="1627">
          <cell r="A1627">
            <v>1216438</v>
          </cell>
          <cell r="B1627" t="str">
            <v>P</v>
          </cell>
          <cell r="C1627">
            <v>1628</v>
          </cell>
          <cell r="D1627">
            <v>1216437.9286</v>
          </cell>
          <cell r="E1627">
            <v>842285.49849999999</v>
          </cell>
          <cell r="F1627">
            <v>2366.674</v>
          </cell>
          <cell r="G1627" t="str">
            <v>P</v>
          </cell>
        </row>
        <row r="1628">
          <cell r="A1628">
            <v>1216427</v>
          </cell>
          <cell r="B1628" t="str">
            <v>PL</v>
          </cell>
          <cell r="C1628">
            <v>1629</v>
          </cell>
          <cell r="D1628">
            <v>1216427.4578</v>
          </cell>
          <cell r="E1628">
            <v>842286.5074</v>
          </cell>
          <cell r="F1628">
            <v>2367.3609999999999</v>
          </cell>
          <cell r="G1628" t="str">
            <v>PL</v>
          </cell>
        </row>
        <row r="1629">
          <cell r="A1629">
            <v>1216452</v>
          </cell>
          <cell r="B1629" t="str">
            <v>P</v>
          </cell>
          <cell r="C1629">
            <v>1630</v>
          </cell>
          <cell r="D1629">
            <v>1216452.2627000001</v>
          </cell>
          <cell r="E1629">
            <v>842281.0808</v>
          </cell>
          <cell r="F1629">
            <v>2366.7359999999999</v>
          </cell>
          <cell r="G1629" t="str">
            <v>P</v>
          </cell>
        </row>
        <row r="1630">
          <cell r="A1630">
            <v>1216428</v>
          </cell>
          <cell r="B1630" t="str">
            <v>P</v>
          </cell>
          <cell r="C1630">
            <v>1631</v>
          </cell>
          <cell r="D1630">
            <v>1216428.4857999999</v>
          </cell>
          <cell r="E1630">
            <v>842285.45739999996</v>
          </cell>
          <cell r="F1630">
            <v>2367.1759999999999</v>
          </cell>
          <cell r="G1630" t="str">
            <v>P</v>
          </cell>
        </row>
        <row r="1631">
          <cell r="A1631">
            <v>1216426</v>
          </cell>
          <cell r="B1631" t="str">
            <v>P</v>
          </cell>
          <cell r="C1631">
            <v>1632</v>
          </cell>
          <cell r="D1631">
            <v>1216425.6498</v>
          </cell>
          <cell r="E1631">
            <v>842276.56980000006</v>
          </cell>
          <cell r="F1631">
            <v>2366.6559999999999</v>
          </cell>
          <cell r="G1631" t="str">
            <v>P</v>
          </cell>
        </row>
        <row r="1632">
          <cell r="A1632">
            <v>1216424</v>
          </cell>
          <cell r="B1632" t="str">
            <v>GVN</v>
          </cell>
          <cell r="C1632">
            <v>1633</v>
          </cell>
          <cell r="D1632">
            <v>1216423.9850000001</v>
          </cell>
          <cell r="E1632">
            <v>842277.91240000003</v>
          </cell>
          <cell r="F1632">
            <v>2366.7939999999999</v>
          </cell>
          <cell r="G1632" t="str">
            <v>GVN</v>
          </cell>
        </row>
        <row r="1633">
          <cell r="A1633">
            <v>1216472</v>
          </cell>
          <cell r="B1633" t="str">
            <v>P</v>
          </cell>
          <cell r="C1633">
            <v>1634</v>
          </cell>
          <cell r="D1633">
            <v>1216471.6762000001</v>
          </cell>
          <cell r="E1633">
            <v>842275.17379999999</v>
          </cell>
          <cell r="F1633">
            <v>2368.4639999999999</v>
          </cell>
          <cell r="G1633" t="str">
            <v>P</v>
          </cell>
        </row>
        <row r="1634">
          <cell r="A1634">
            <v>1216434</v>
          </cell>
          <cell r="B1634" t="str">
            <v>PZTPD</v>
          </cell>
          <cell r="C1634">
            <v>1635</v>
          </cell>
          <cell r="D1634">
            <v>1216433.9901999999</v>
          </cell>
          <cell r="E1634">
            <v>842285.52130000002</v>
          </cell>
          <cell r="F1634">
            <v>2366.4609999999998</v>
          </cell>
          <cell r="G1634" t="str">
            <v>PZTPD</v>
          </cell>
        </row>
        <row r="1635">
          <cell r="A1635">
            <v>1216468</v>
          </cell>
          <cell r="B1635" t="str">
            <v>PL</v>
          </cell>
          <cell r="C1635">
            <v>1636</v>
          </cell>
          <cell r="D1635">
            <v>1216468.2357000001</v>
          </cell>
          <cell r="E1635">
            <v>842274.02709999995</v>
          </cell>
          <cell r="F1635">
            <v>2368.15</v>
          </cell>
          <cell r="G1635" t="str">
            <v>PL</v>
          </cell>
        </row>
        <row r="1636">
          <cell r="A1636">
            <v>1216451</v>
          </cell>
          <cell r="B1636" t="str">
            <v>P</v>
          </cell>
          <cell r="C1636">
            <v>1637</v>
          </cell>
          <cell r="D1636">
            <v>1216451.0725</v>
          </cell>
          <cell r="E1636">
            <v>842278.39769999997</v>
          </cell>
          <cell r="F1636">
            <v>2366.6849999999999</v>
          </cell>
          <cell r="G1636" t="str">
            <v>P</v>
          </cell>
        </row>
        <row r="1637">
          <cell r="A1637">
            <v>1216470</v>
          </cell>
          <cell r="B1637" t="str">
            <v>P</v>
          </cell>
          <cell r="C1637">
            <v>1638</v>
          </cell>
          <cell r="D1637">
            <v>1216470.4598999999</v>
          </cell>
          <cell r="E1637">
            <v>842272.48750000005</v>
          </cell>
          <cell r="F1637">
            <v>2368.3679999999999</v>
          </cell>
          <cell r="G1637" t="str">
            <v>P</v>
          </cell>
        </row>
        <row r="1638">
          <cell r="A1638">
            <v>1216499</v>
          </cell>
          <cell r="B1638" t="str">
            <v>PL</v>
          </cell>
          <cell r="C1638">
            <v>1639</v>
          </cell>
          <cell r="D1638">
            <v>1216499.1121</v>
          </cell>
          <cell r="E1638">
            <v>842264.53249999997</v>
          </cell>
          <cell r="F1638">
            <v>2370.6979999999999</v>
          </cell>
          <cell r="G1638" t="str">
            <v>PL</v>
          </cell>
        </row>
        <row r="1639">
          <cell r="A1639">
            <v>1216499</v>
          </cell>
          <cell r="C1639">
            <v>1640</v>
          </cell>
          <cell r="D1639">
            <v>1216498.6379</v>
          </cell>
          <cell r="E1639">
            <v>842266.94140000001</v>
          </cell>
          <cell r="F1639">
            <v>2370.6529999999998</v>
          </cell>
        </row>
        <row r="1640">
          <cell r="A1640">
            <v>1216497</v>
          </cell>
          <cell r="B1640" t="str">
            <v>P</v>
          </cell>
          <cell r="C1640">
            <v>1641</v>
          </cell>
          <cell r="D1640">
            <v>1216497.3370999999</v>
          </cell>
          <cell r="E1640">
            <v>842264.27599999995</v>
          </cell>
          <cell r="F1640">
            <v>2370.5680000000002</v>
          </cell>
          <cell r="G1640" t="str">
            <v>P</v>
          </cell>
        </row>
        <row r="1641">
          <cell r="A1641">
            <v>1216498</v>
          </cell>
          <cell r="B1641" t="str">
            <v>PZ40</v>
          </cell>
          <cell r="C1641">
            <v>1642</v>
          </cell>
          <cell r="D1641">
            <v>1216497.6945</v>
          </cell>
          <cell r="E1641">
            <v>842265.79940000002</v>
          </cell>
          <cell r="F1641">
            <v>2370.6849999999999</v>
          </cell>
          <cell r="G1641" t="str">
            <v>PZ40</v>
          </cell>
        </row>
        <row r="1642">
          <cell r="A1642">
            <v>1216497</v>
          </cell>
          <cell r="B1642" t="str">
            <v>NV</v>
          </cell>
          <cell r="C1642">
            <v>1643</v>
          </cell>
          <cell r="D1642">
            <v>1216497.2908000001</v>
          </cell>
          <cell r="E1642">
            <v>842265.57209999999</v>
          </cell>
          <cell r="F1642">
            <v>2370.5189999999998</v>
          </cell>
          <cell r="G1642" t="str">
            <v>NV</v>
          </cell>
        </row>
        <row r="1643">
          <cell r="A1643">
            <v>1216498</v>
          </cell>
          <cell r="B1643" t="str">
            <v>EP</v>
          </cell>
          <cell r="C1643">
            <v>1644</v>
          </cell>
          <cell r="D1643">
            <v>1216497.9583999999</v>
          </cell>
          <cell r="E1643">
            <v>842257.61990000005</v>
          </cell>
          <cell r="F1643">
            <v>2371.91</v>
          </cell>
          <cell r="G1643" t="str">
            <v>EP</v>
          </cell>
        </row>
        <row r="1644">
          <cell r="A1644">
            <v>1216497</v>
          </cell>
          <cell r="B1644" t="str">
            <v>EP</v>
          </cell>
          <cell r="C1644">
            <v>1645</v>
          </cell>
          <cell r="D1644">
            <v>1216497.3598</v>
          </cell>
          <cell r="E1644">
            <v>842254.7561</v>
          </cell>
          <cell r="F1644">
            <v>2371.7489999999998</v>
          </cell>
          <cell r="G1644" t="str">
            <v>EP</v>
          </cell>
        </row>
        <row r="1645">
          <cell r="A1645">
            <v>1216493</v>
          </cell>
          <cell r="B1645" t="str">
            <v>EP</v>
          </cell>
          <cell r="C1645">
            <v>1646</v>
          </cell>
          <cell r="D1645">
            <v>1216493.1242</v>
          </cell>
          <cell r="E1645">
            <v>842249.62650000001</v>
          </cell>
          <cell r="F1645">
            <v>2371.4380000000001</v>
          </cell>
          <cell r="G1645" t="str">
            <v>EP</v>
          </cell>
        </row>
        <row r="1646">
          <cell r="A1646">
            <v>1216493</v>
          </cell>
          <cell r="B1646" t="str">
            <v>PZ53</v>
          </cell>
          <cell r="C1646">
            <v>1647</v>
          </cell>
          <cell r="D1646">
            <v>1216492.9572999999</v>
          </cell>
          <cell r="E1646">
            <v>842244.85369999998</v>
          </cell>
          <cell r="F1646">
            <v>2371.6570000000002</v>
          </cell>
          <cell r="G1646" t="str">
            <v>PZ53</v>
          </cell>
        </row>
        <row r="1647">
          <cell r="A1647">
            <v>1216492</v>
          </cell>
          <cell r="B1647" t="str">
            <v>NV</v>
          </cell>
          <cell r="C1647">
            <v>1648</v>
          </cell>
          <cell r="D1647">
            <v>1216492.2830000001</v>
          </cell>
          <cell r="E1647">
            <v>842244.71109999996</v>
          </cell>
          <cell r="F1647">
            <v>2371.7080000000001</v>
          </cell>
          <cell r="G1647" t="str">
            <v>NV</v>
          </cell>
        </row>
        <row r="1648">
          <cell r="A1648">
            <v>1216492</v>
          </cell>
          <cell r="B1648" t="str">
            <v>PL</v>
          </cell>
          <cell r="C1648">
            <v>1649</v>
          </cell>
          <cell r="D1648">
            <v>1216491.7966</v>
          </cell>
          <cell r="E1648">
            <v>842242.08660000004</v>
          </cell>
          <cell r="F1648">
            <v>2372.5639999999999</v>
          </cell>
          <cell r="G1648" t="str">
            <v>PL</v>
          </cell>
        </row>
        <row r="1649">
          <cell r="A1649">
            <v>1216473</v>
          </cell>
          <cell r="B1649" t="str">
            <v>EP</v>
          </cell>
          <cell r="C1649">
            <v>1650</v>
          </cell>
          <cell r="D1649">
            <v>1216473.4704</v>
          </cell>
          <cell r="E1649">
            <v>842255.43729999999</v>
          </cell>
          <cell r="F1649">
            <v>2369.65</v>
          </cell>
          <cell r="G1649" t="str">
            <v>EP</v>
          </cell>
        </row>
        <row r="1650">
          <cell r="A1650">
            <v>1216475</v>
          </cell>
          <cell r="B1650" t="str">
            <v>EP</v>
          </cell>
          <cell r="C1650">
            <v>1651</v>
          </cell>
          <cell r="D1650">
            <v>1216474.8230999999</v>
          </cell>
          <cell r="E1650">
            <v>842260.45270000002</v>
          </cell>
          <cell r="F1650">
            <v>2369.62</v>
          </cell>
          <cell r="G1650" t="str">
            <v>EP</v>
          </cell>
        </row>
        <row r="1651">
          <cell r="A1651">
            <v>1216471</v>
          </cell>
          <cell r="B1651" t="str">
            <v>GVN</v>
          </cell>
          <cell r="C1651">
            <v>1652</v>
          </cell>
          <cell r="D1651">
            <v>1216470.7254999999</v>
          </cell>
          <cell r="E1651">
            <v>842255.94</v>
          </cell>
          <cell r="F1651">
            <v>2369.19</v>
          </cell>
          <cell r="G1651" t="str">
            <v>GVN</v>
          </cell>
        </row>
        <row r="1652">
          <cell r="A1652">
            <v>1216470</v>
          </cell>
          <cell r="B1652" t="str">
            <v>GVN</v>
          </cell>
          <cell r="C1652">
            <v>1653</v>
          </cell>
          <cell r="D1652">
            <v>1216470.1137999999</v>
          </cell>
          <cell r="E1652">
            <v>842253.64119999995</v>
          </cell>
          <cell r="F1652">
            <v>2369.634</v>
          </cell>
          <cell r="G1652" t="str">
            <v>GVN</v>
          </cell>
        </row>
        <row r="1653">
          <cell r="A1653">
            <v>1216459</v>
          </cell>
          <cell r="B1653" t="str">
            <v>GVN</v>
          </cell>
          <cell r="C1653">
            <v>1654</v>
          </cell>
          <cell r="D1653">
            <v>1216459.4549</v>
          </cell>
          <cell r="E1653">
            <v>842259.47100000002</v>
          </cell>
          <cell r="F1653">
            <v>2368.7449999999999</v>
          </cell>
          <cell r="G1653" t="str">
            <v>GVN</v>
          </cell>
        </row>
        <row r="1654">
          <cell r="A1654">
            <v>1216469</v>
          </cell>
          <cell r="B1654" t="str">
            <v>PL</v>
          </cell>
          <cell r="C1654">
            <v>1655</v>
          </cell>
          <cell r="D1654">
            <v>1216469.4920000001</v>
          </cell>
          <cell r="E1654">
            <v>842252.14650000003</v>
          </cell>
          <cell r="F1654">
            <v>2371.777</v>
          </cell>
          <cell r="G1654" t="str">
            <v>PL</v>
          </cell>
        </row>
        <row r="1655">
          <cell r="A1655">
            <v>1216470</v>
          </cell>
          <cell r="B1655" t="str">
            <v>GVN</v>
          </cell>
          <cell r="C1655">
            <v>1656</v>
          </cell>
          <cell r="D1655">
            <v>1216470.0922000001</v>
          </cell>
          <cell r="E1655">
            <v>842255.54200000002</v>
          </cell>
          <cell r="F1655">
            <v>2370.8020000000001</v>
          </cell>
          <cell r="G1655" t="str">
            <v>GVN</v>
          </cell>
        </row>
        <row r="1656">
          <cell r="A1656">
            <v>1216478</v>
          </cell>
          <cell r="B1656" t="str">
            <v>GVN</v>
          </cell>
          <cell r="C1656">
            <v>1657</v>
          </cell>
          <cell r="D1656">
            <v>1216478.193</v>
          </cell>
          <cell r="E1656">
            <v>842250.73149999999</v>
          </cell>
          <cell r="F1656">
            <v>2369.8240000000001</v>
          </cell>
          <cell r="G1656" t="str">
            <v>GVN</v>
          </cell>
        </row>
        <row r="1657">
          <cell r="A1657">
            <v>1216459</v>
          </cell>
          <cell r="B1657" t="str">
            <v>GVN</v>
          </cell>
          <cell r="C1657">
            <v>1658</v>
          </cell>
          <cell r="D1657">
            <v>1216459.2278</v>
          </cell>
          <cell r="E1657">
            <v>842258.99300000002</v>
          </cell>
          <cell r="F1657">
            <v>2370.69</v>
          </cell>
          <cell r="G1657" t="str">
            <v>GVN</v>
          </cell>
        </row>
        <row r="1658">
          <cell r="A1658">
            <v>1216477</v>
          </cell>
          <cell r="B1658" t="str">
            <v>GVN</v>
          </cell>
          <cell r="C1658">
            <v>1659</v>
          </cell>
          <cell r="D1658">
            <v>1216476.9036999999</v>
          </cell>
          <cell r="E1658">
            <v>842250.60369999998</v>
          </cell>
          <cell r="F1658">
            <v>2371.5659999999998</v>
          </cell>
          <cell r="G1658" t="str">
            <v>GVN</v>
          </cell>
        </row>
        <row r="1659">
          <cell r="A1659">
            <v>1216515</v>
          </cell>
          <cell r="B1659" t="str">
            <v>EP</v>
          </cell>
          <cell r="C1659">
            <v>1660</v>
          </cell>
          <cell r="D1659">
            <v>1216515.0723000001</v>
          </cell>
          <cell r="E1659">
            <v>842238.37730000005</v>
          </cell>
          <cell r="F1659">
            <v>2373.19</v>
          </cell>
          <cell r="G1659" t="str">
            <v>EP</v>
          </cell>
        </row>
        <row r="1660">
          <cell r="A1660">
            <v>1216515</v>
          </cell>
          <cell r="B1660" t="str">
            <v>PL</v>
          </cell>
          <cell r="C1660">
            <v>1661</v>
          </cell>
          <cell r="D1660">
            <v>1216514.5407</v>
          </cell>
          <cell r="E1660">
            <v>842236.3297</v>
          </cell>
          <cell r="F1660">
            <v>2374.3760000000002</v>
          </cell>
          <cell r="G1660" t="str">
            <v>PL</v>
          </cell>
        </row>
        <row r="1661">
          <cell r="A1661">
            <v>1216536</v>
          </cell>
          <cell r="B1661" t="str">
            <v>P</v>
          </cell>
          <cell r="C1661">
            <v>1662</v>
          </cell>
          <cell r="D1661">
            <v>1216536.4938000001</v>
          </cell>
          <cell r="E1661">
            <v>842237.02</v>
          </cell>
          <cell r="F1661">
            <v>2374.0300000000002</v>
          </cell>
          <cell r="G1661" t="str">
            <v>P</v>
          </cell>
        </row>
        <row r="1662">
          <cell r="A1662">
            <v>1216537</v>
          </cell>
          <cell r="B1662" t="str">
            <v>PL</v>
          </cell>
          <cell r="C1662">
            <v>1663</v>
          </cell>
          <cell r="D1662">
            <v>1216536.6041999999</v>
          </cell>
          <cell r="E1662">
            <v>842233.4889</v>
          </cell>
          <cell r="F1662">
            <v>2376.0059999999999</v>
          </cell>
          <cell r="G1662" t="str">
            <v>PL</v>
          </cell>
        </row>
        <row r="1663">
          <cell r="A1663">
            <v>1216536</v>
          </cell>
          <cell r="B1663" t="str">
            <v>PZTPD</v>
          </cell>
          <cell r="C1663">
            <v>1664</v>
          </cell>
          <cell r="D1663">
            <v>1216535.5963000001</v>
          </cell>
          <cell r="E1663">
            <v>842234.95279999997</v>
          </cell>
          <cell r="F1663">
            <v>2374.3209999999999</v>
          </cell>
          <cell r="G1663" t="str">
            <v>PZTPD</v>
          </cell>
        </row>
        <row r="1664">
          <cell r="A1664">
            <v>1216537</v>
          </cell>
          <cell r="B1664" t="str">
            <v>CR</v>
          </cell>
          <cell r="C1664">
            <v>1665</v>
          </cell>
          <cell r="D1664">
            <v>1216536.5403</v>
          </cell>
          <cell r="E1664">
            <v>842232.46900000004</v>
          </cell>
          <cell r="F1664">
            <v>2375.9470000000001</v>
          </cell>
          <cell r="G1664" t="str">
            <v>CR</v>
          </cell>
        </row>
        <row r="1665">
          <cell r="A1665">
            <v>1216520</v>
          </cell>
          <cell r="B1665" t="str">
            <v>CR</v>
          </cell>
          <cell r="C1665">
            <v>1666</v>
          </cell>
          <cell r="D1665">
            <v>1216520.1943999999</v>
          </cell>
          <cell r="E1665">
            <v>842228.86569999997</v>
          </cell>
          <cell r="F1665">
            <v>2376.2260000000001</v>
          </cell>
          <cell r="G1665" t="str">
            <v>CR</v>
          </cell>
        </row>
        <row r="1666">
          <cell r="A1666">
            <v>1216520</v>
          </cell>
          <cell r="B1666" t="str">
            <v>CR</v>
          </cell>
          <cell r="C1666">
            <v>1667</v>
          </cell>
          <cell r="D1666">
            <v>1216520.105</v>
          </cell>
          <cell r="E1666">
            <v>842232.37219999998</v>
          </cell>
          <cell r="F1666">
            <v>2376.1550000000002</v>
          </cell>
          <cell r="G1666" t="str">
            <v>CR</v>
          </cell>
        </row>
        <row r="1667">
          <cell r="A1667">
            <v>1216538</v>
          </cell>
          <cell r="B1667" t="str">
            <v>EP</v>
          </cell>
          <cell r="C1667">
            <v>1668</v>
          </cell>
          <cell r="D1667">
            <v>1216537.5972</v>
          </cell>
          <cell r="E1667">
            <v>842247.40220000001</v>
          </cell>
          <cell r="F1667">
            <v>2374.1410000000001</v>
          </cell>
          <cell r="G1667" t="str">
            <v>EP</v>
          </cell>
        </row>
        <row r="1668">
          <cell r="A1668">
            <v>1216486</v>
          </cell>
          <cell r="B1668" t="str">
            <v>PL</v>
          </cell>
          <cell r="C1668">
            <v>1669</v>
          </cell>
          <cell r="D1668">
            <v>1216486.4905000001</v>
          </cell>
          <cell r="E1668">
            <v>842230.91639999999</v>
          </cell>
          <cell r="F1668">
            <v>2377.2649999999999</v>
          </cell>
          <cell r="G1668" t="str">
            <v>PL</v>
          </cell>
        </row>
        <row r="1669">
          <cell r="A1669">
            <v>1216517</v>
          </cell>
          <cell r="B1669" t="str">
            <v>EP</v>
          </cell>
          <cell r="C1669">
            <v>1670</v>
          </cell>
          <cell r="D1669">
            <v>1216517.0844000001</v>
          </cell>
          <cell r="E1669">
            <v>842248.97710000002</v>
          </cell>
          <cell r="F1669">
            <v>2373.1210000000001</v>
          </cell>
          <cell r="G1669" t="str">
            <v>EP</v>
          </cell>
        </row>
        <row r="1670">
          <cell r="A1670">
            <v>1216486</v>
          </cell>
          <cell r="B1670" t="str">
            <v>CR</v>
          </cell>
          <cell r="C1670">
            <v>1671</v>
          </cell>
          <cell r="D1670">
            <v>1216485.8447</v>
          </cell>
          <cell r="E1670">
            <v>842237.6409</v>
          </cell>
          <cell r="F1670">
            <v>2376.8879999999999</v>
          </cell>
          <cell r="G1670" t="str">
            <v>CR</v>
          </cell>
        </row>
        <row r="1671">
          <cell r="A1671">
            <v>1216482</v>
          </cell>
          <cell r="B1671" t="str">
            <v>CR</v>
          </cell>
          <cell r="C1671">
            <v>1672</v>
          </cell>
          <cell r="D1671">
            <v>1216481.6898000001</v>
          </cell>
          <cell r="E1671">
            <v>842235.82539999997</v>
          </cell>
          <cell r="F1671">
            <v>2377.0459999999998</v>
          </cell>
          <cell r="G1671" t="str">
            <v>CR</v>
          </cell>
        </row>
        <row r="1672">
          <cell r="A1672">
            <v>1216446</v>
          </cell>
          <cell r="B1672" t="str">
            <v>CR</v>
          </cell>
          <cell r="C1672">
            <v>1673</v>
          </cell>
          <cell r="D1672">
            <v>1216446.2871999999</v>
          </cell>
          <cell r="E1672">
            <v>842251.88340000005</v>
          </cell>
          <cell r="F1672">
            <v>2377.7139999999999</v>
          </cell>
          <cell r="G1672" t="str">
            <v>CR</v>
          </cell>
        </row>
        <row r="1673">
          <cell r="A1673">
            <v>1216442</v>
          </cell>
          <cell r="B1673" t="str">
            <v>GVN</v>
          </cell>
          <cell r="C1673">
            <v>1674</v>
          </cell>
          <cell r="D1673">
            <v>1216442.0512999999</v>
          </cell>
          <cell r="E1673">
            <v>842270.0429</v>
          </cell>
          <cell r="F1673">
            <v>2367.5169999999998</v>
          </cell>
          <cell r="G1673" t="str">
            <v>GVN</v>
          </cell>
        </row>
        <row r="1674">
          <cell r="A1674">
            <v>1216444</v>
          </cell>
          <cell r="B1674" t="str">
            <v>CR</v>
          </cell>
          <cell r="C1674">
            <v>1675</v>
          </cell>
          <cell r="D1674">
            <v>1216444.2592</v>
          </cell>
          <cell r="E1674">
            <v>842249.47019999998</v>
          </cell>
          <cell r="F1674">
            <v>2377.8150000000001</v>
          </cell>
          <cell r="G1674" t="str">
            <v>CR</v>
          </cell>
        </row>
        <row r="1675">
          <cell r="A1675">
            <v>1216420</v>
          </cell>
          <cell r="B1675" t="str">
            <v>CR</v>
          </cell>
          <cell r="C1675">
            <v>1676</v>
          </cell>
          <cell r="D1675">
            <v>1216420.3389999999</v>
          </cell>
          <cell r="E1675">
            <v>842264.45739999996</v>
          </cell>
          <cell r="F1675">
            <v>2379.0149999999999</v>
          </cell>
          <cell r="G1675" t="str">
            <v>CR</v>
          </cell>
        </row>
        <row r="1676">
          <cell r="A1676">
            <v>1216419</v>
          </cell>
          <cell r="B1676" t="str">
            <v>CR</v>
          </cell>
          <cell r="C1676">
            <v>1677</v>
          </cell>
          <cell r="D1676">
            <v>1216419.1566000001</v>
          </cell>
          <cell r="E1676">
            <v>842261.17429999996</v>
          </cell>
          <cell r="F1676">
            <v>2378.645</v>
          </cell>
          <cell r="G1676" t="str">
            <v>CR</v>
          </cell>
        </row>
        <row r="1677">
          <cell r="A1677">
            <v>1216434</v>
          </cell>
          <cell r="B1677" t="str">
            <v>D-1491</v>
          </cell>
          <cell r="C1677">
            <v>1678</v>
          </cell>
          <cell r="D1677">
            <v>1216434.4282</v>
          </cell>
          <cell r="E1677">
            <v>842317.24380000005</v>
          </cell>
          <cell r="F1677">
            <v>2363.7640000000001</v>
          </cell>
          <cell r="G1677" t="str">
            <v>D-1491</v>
          </cell>
        </row>
        <row r="1678">
          <cell r="A1678">
            <v>1216338</v>
          </cell>
          <cell r="B1678" t="str">
            <v>MLL</v>
          </cell>
          <cell r="C1678">
            <v>1679</v>
          </cell>
          <cell r="D1678">
            <v>1216337.7412</v>
          </cell>
          <cell r="E1678">
            <v>842249.13089999999</v>
          </cell>
          <cell r="F1678">
            <v>2381.5929999999998</v>
          </cell>
          <cell r="G1678" t="str">
            <v>MLL</v>
          </cell>
        </row>
        <row r="1679">
          <cell r="A1679">
            <v>1216341</v>
          </cell>
          <cell r="B1679" t="str">
            <v>MLL</v>
          </cell>
          <cell r="C1679">
            <v>1680</v>
          </cell>
          <cell r="D1679">
            <v>1216341.1325999999</v>
          </cell>
          <cell r="E1679">
            <v>842251.88540000003</v>
          </cell>
          <cell r="F1679">
            <v>2381.5439999999999</v>
          </cell>
          <cell r="G1679" t="str">
            <v>MLL</v>
          </cell>
        </row>
        <row r="1680">
          <cell r="A1680">
            <v>1216357</v>
          </cell>
          <cell r="B1680" t="str">
            <v>MLL</v>
          </cell>
          <cell r="C1680">
            <v>1681</v>
          </cell>
          <cell r="D1680">
            <v>1216356.5700999999</v>
          </cell>
          <cell r="E1680">
            <v>842264.103</v>
          </cell>
          <cell r="F1680">
            <v>2378.9960000000001</v>
          </cell>
          <cell r="G1680" t="str">
            <v>MLL</v>
          </cell>
        </row>
        <row r="1681">
          <cell r="A1681">
            <v>1216360</v>
          </cell>
          <cell r="B1681" t="str">
            <v>CKP</v>
          </cell>
          <cell r="C1681">
            <v>1682</v>
          </cell>
          <cell r="D1681">
            <v>1216359.7291999999</v>
          </cell>
          <cell r="E1681">
            <v>842262.58589999995</v>
          </cell>
          <cell r="F1681">
            <v>2378.7840000000001</v>
          </cell>
          <cell r="G1681" t="str">
            <v>CKP</v>
          </cell>
        </row>
        <row r="1682">
          <cell r="A1682">
            <v>1216323</v>
          </cell>
          <cell r="B1682" t="str">
            <v>PZ</v>
          </cell>
          <cell r="C1682">
            <v>1683</v>
          </cell>
          <cell r="D1682">
            <v>1216322.9649</v>
          </cell>
          <cell r="E1682">
            <v>842230.98990000004</v>
          </cell>
          <cell r="F1682">
            <v>2382.5639999999999</v>
          </cell>
          <cell r="G1682" t="str">
            <v>PZ</v>
          </cell>
        </row>
        <row r="1683">
          <cell r="A1683">
            <v>1216323</v>
          </cell>
          <cell r="B1683" t="str">
            <v>NV</v>
          </cell>
          <cell r="C1683">
            <v>1684</v>
          </cell>
          <cell r="D1683">
            <v>1216322.7493</v>
          </cell>
          <cell r="E1683">
            <v>842231.7121</v>
          </cell>
          <cell r="F1683">
            <v>2381.4450000000002</v>
          </cell>
          <cell r="G1683" t="str">
            <v>NV</v>
          </cell>
        </row>
        <row r="1684">
          <cell r="A1684">
            <v>1216364</v>
          </cell>
          <cell r="B1684" t="str">
            <v>TV</v>
          </cell>
          <cell r="C1684">
            <v>1685</v>
          </cell>
          <cell r="D1684">
            <v>1216364.3433999999</v>
          </cell>
          <cell r="E1684">
            <v>842263.89950000006</v>
          </cell>
          <cell r="F1684">
            <v>2378.511</v>
          </cell>
          <cell r="G1684" t="str">
            <v>TV</v>
          </cell>
        </row>
        <row r="1685">
          <cell r="A1685">
            <v>1216361</v>
          </cell>
          <cell r="B1685" t="str">
            <v>TV</v>
          </cell>
          <cell r="C1685">
            <v>1686</v>
          </cell>
          <cell r="D1685">
            <v>1216360.6562999999</v>
          </cell>
          <cell r="E1685">
            <v>842262.20530000003</v>
          </cell>
          <cell r="F1685">
            <v>2378.9749999999999</v>
          </cell>
          <cell r="G1685" t="str">
            <v>TV</v>
          </cell>
        </row>
        <row r="1686">
          <cell r="A1686">
            <v>1216345</v>
          </cell>
          <cell r="B1686" t="str">
            <v>CKP</v>
          </cell>
          <cell r="C1686">
            <v>1687</v>
          </cell>
          <cell r="D1686">
            <v>1216344.8152999999</v>
          </cell>
          <cell r="E1686">
            <v>842251.32239999995</v>
          </cell>
          <cell r="F1686">
            <v>2381.4079999999999</v>
          </cell>
          <cell r="G1686" t="str">
            <v>CKP</v>
          </cell>
        </row>
        <row r="1687">
          <cell r="A1687">
            <v>1216434</v>
          </cell>
          <cell r="B1687" t="str">
            <v>D-1491</v>
          </cell>
          <cell r="C1687">
            <v>1688</v>
          </cell>
          <cell r="D1687">
            <v>1216434.4295999999</v>
          </cell>
          <cell r="E1687">
            <v>842317.27399999998</v>
          </cell>
          <cell r="F1687">
            <v>2363.77</v>
          </cell>
          <cell r="G1687" t="str">
            <v>D-1491</v>
          </cell>
        </row>
        <row r="1688">
          <cell r="A1688">
            <v>1216562</v>
          </cell>
          <cell r="B1688" t="str">
            <v>OB</v>
          </cell>
          <cell r="C1688">
            <v>1689</v>
          </cell>
          <cell r="D1688">
            <v>1216561.8646</v>
          </cell>
          <cell r="E1688">
            <v>842279.74280000001</v>
          </cell>
          <cell r="F1688">
            <v>2371.2739999999999</v>
          </cell>
          <cell r="G1688" t="str">
            <v>OB</v>
          </cell>
        </row>
        <row r="1689">
          <cell r="A1689">
            <v>1216546</v>
          </cell>
          <cell r="B1689" t="str">
            <v>OBF</v>
          </cell>
          <cell r="C1689">
            <v>1690</v>
          </cell>
          <cell r="D1689">
            <v>1216546.0521</v>
          </cell>
          <cell r="E1689">
            <v>842285.28419999999</v>
          </cell>
          <cell r="F1689">
            <v>2368.7890000000002</v>
          </cell>
          <cell r="G1689" t="str">
            <v>OBF</v>
          </cell>
        </row>
        <row r="1690">
          <cell r="A1690">
            <v>1216558</v>
          </cell>
          <cell r="B1690" t="str">
            <v>CR</v>
          </cell>
          <cell r="C1690">
            <v>1691</v>
          </cell>
          <cell r="D1690">
            <v>1216558.1454</v>
          </cell>
          <cell r="E1690">
            <v>842280.43960000004</v>
          </cell>
          <cell r="F1690">
            <v>2370.6790000000001</v>
          </cell>
          <cell r="G1690" t="str">
            <v>CR</v>
          </cell>
        </row>
        <row r="1691">
          <cell r="A1691">
            <v>1216557</v>
          </cell>
          <cell r="B1691" t="str">
            <v>CR</v>
          </cell>
          <cell r="C1691">
            <v>1692</v>
          </cell>
          <cell r="D1691">
            <v>1216556.638</v>
          </cell>
          <cell r="E1691">
            <v>842274.67020000005</v>
          </cell>
          <cell r="F1691">
            <v>2370.7959999999998</v>
          </cell>
          <cell r="G1691" t="str">
            <v>CR</v>
          </cell>
        </row>
        <row r="1692">
          <cell r="A1692">
            <v>1216557</v>
          </cell>
          <cell r="B1692" t="str">
            <v>E</v>
          </cell>
          <cell r="C1692">
            <v>1693</v>
          </cell>
          <cell r="D1692">
            <v>1216557.4865999999</v>
          </cell>
          <cell r="E1692">
            <v>842277.35320000001</v>
          </cell>
          <cell r="F1692">
            <v>2370.8029999999999</v>
          </cell>
          <cell r="G1692" t="str">
            <v>E</v>
          </cell>
        </row>
        <row r="1693">
          <cell r="A1693">
            <v>1216577</v>
          </cell>
          <cell r="B1693" t="str">
            <v>CR</v>
          </cell>
          <cell r="C1693">
            <v>1694</v>
          </cell>
          <cell r="D1693">
            <v>1216577.2923000001</v>
          </cell>
          <cell r="E1693">
            <v>842274.42590000003</v>
          </cell>
          <cell r="F1693">
            <v>2371.1770000000001</v>
          </cell>
          <cell r="G1693" t="str">
            <v>CR</v>
          </cell>
        </row>
        <row r="1694">
          <cell r="A1694">
            <v>1216575</v>
          </cell>
          <cell r="B1694" t="str">
            <v>CR</v>
          </cell>
          <cell r="C1694">
            <v>1695</v>
          </cell>
          <cell r="D1694">
            <v>1216575.3084</v>
          </cell>
          <cell r="E1694">
            <v>842268.60279999999</v>
          </cell>
          <cell r="F1694">
            <v>2371.328</v>
          </cell>
          <cell r="G1694" t="str">
            <v>CR</v>
          </cell>
        </row>
        <row r="1695">
          <cell r="A1695">
            <v>1216562</v>
          </cell>
          <cell r="B1695" t="str">
            <v>A</v>
          </cell>
          <cell r="C1695">
            <v>1696</v>
          </cell>
          <cell r="D1695">
            <v>1216562.1432</v>
          </cell>
          <cell r="E1695">
            <v>842271.17890000006</v>
          </cell>
          <cell r="F1695">
            <v>2372.0070000000001</v>
          </cell>
          <cell r="G1695" t="str">
            <v>A</v>
          </cell>
        </row>
        <row r="1696">
          <cell r="A1696">
            <v>1216578</v>
          </cell>
          <cell r="B1696" t="str">
            <v>A</v>
          </cell>
          <cell r="C1696">
            <v>1697</v>
          </cell>
          <cell r="D1696">
            <v>1216578.3372</v>
          </cell>
          <cell r="E1696">
            <v>842265.9486</v>
          </cell>
          <cell r="F1696">
            <v>2372.1149999999998</v>
          </cell>
          <cell r="G1696" t="str">
            <v>A</v>
          </cell>
        </row>
        <row r="1697">
          <cell r="A1697">
            <v>1216580</v>
          </cell>
          <cell r="B1697" t="str">
            <v>A</v>
          </cell>
          <cell r="C1697">
            <v>1698</v>
          </cell>
          <cell r="D1697">
            <v>1216579.6137999999</v>
          </cell>
          <cell r="E1697">
            <v>842265.53430000006</v>
          </cell>
          <cell r="F1697">
            <v>2372.143</v>
          </cell>
          <cell r="G1697" t="str">
            <v>A</v>
          </cell>
        </row>
        <row r="1698">
          <cell r="A1698">
            <v>1216579</v>
          </cell>
          <cell r="B1698" t="str">
            <v>A</v>
          </cell>
          <cell r="C1698">
            <v>1699</v>
          </cell>
          <cell r="D1698">
            <v>1216579.3910000001</v>
          </cell>
          <cell r="E1698">
            <v>842263.35160000005</v>
          </cell>
          <cell r="F1698">
            <v>2372.431</v>
          </cell>
          <cell r="G1698" t="str">
            <v>A</v>
          </cell>
        </row>
        <row r="1699">
          <cell r="A1699">
            <v>1216578</v>
          </cell>
          <cell r="B1699" t="str">
            <v>P</v>
          </cell>
          <cell r="C1699">
            <v>1700</v>
          </cell>
          <cell r="D1699">
            <v>1216577.5558</v>
          </cell>
          <cell r="E1699">
            <v>842264.19819999998</v>
          </cell>
          <cell r="F1699">
            <v>2372.1610000000001</v>
          </cell>
          <cell r="G1699" t="str">
            <v>P</v>
          </cell>
        </row>
        <row r="1700">
          <cell r="A1700">
            <v>1216566</v>
          </cell>
          <cell r="B1700" t="str">
            <v>P</v>
          </cell>
          <cell r="C1700">
            <v>1701</v>
          </cell>
          <cell r="D1700">
            <v>1216566.2574</v>
          </cell>
          <cell r="E1700">
            <v>842268.99910000002</v>
          </cell>
          <cell r="F1700">
            <v>2372.027</v>
          </cell>
          <cell r="G1700" t="str">
            <v>P</v>
          </cell>
        </row>
        <row r="1701">
          <cell r="A1701">
            <v>1216576</v>
          </cell>
          <cell r="B1701" t="str">
            <v>P</v>
          </cell>
          <cell r="C1701">
            <v>1702</v>
          </cell>
          <cell r="D1701">
            <v>1216575.9043000001</v>
          </cell>
          <cell r="E1701">
            <v>842260.28830000001</v>
          </cell>
          <cell r="F1701">
            <v>2372.721</v>
          </cell>
          <cell r="G1701" t="str">
            <v>P</v>
          </cell>
        </row>
        <row r="1702">
          <cell r="A1702">
            <v>1216560</v>
          </cell>
          <cell r="B1702" t="str">
            <v>P</v>
          </cell>
          <cell r="C1702">
            <v>1703</v>
          </cell>
          <cell r="D1702">
            <v>1216560.3387</v>
          </cell>
          <cell r="E1702">
            <v>842271.13439999998</v>
          </cell>
          <cell r="F1702">
            <v>2371.9870000000001</v>
          </cell>
          <cell r="G1702" t="str">
            <v>P</v>
          </cell>
        </row>
        <row r="1703">
          <cell r="A1703">
            <v>1216573</v>
          </cell>
          <cell r="B1703" t="str">
            <v>P</v>
          </cell>
          <cell r="C1703">
            <v>1704</v>
          </cell>
          <cell r="D1703">
            <v>1216572.8896000001</v>
          </cell>
          <cell r="E1703">
            <v>842255.99470000004</v>
          </cell>
          <cell r="F1703">
            <v>2372.9630000000002</v>
          </cell>
          <cell r="G1703" t="str">
            <v>P</v>
          </cell>
        </row>
        <row r="1704">
          <cell r="A1704">
            <v>1216582</v>
          </cell>
          <cell r="B1704" t="str">
            <v>CR</v>
          </cell>
          <cell r="C1704">
            <v>1705</v>
          </cell>
          <cell r="D1704">
            <v>1216582.0619999999</v>
          </cell>
          <cell r="E1704">
            <v>842265.60519999999</v>
          </cell>
          <cell r="F1704">
            <v>2371.819</v>
          </cell>
          <cell r="G1704" t="str">
            <v>CR</v>
          </cell>
        </row>
        <row r="1705">
          <cell r="A1705">
            <v>1216577</v>
          </cell>
          <cell r="B1705" t="str">
            <v>CR</v>
          </cell>
          <cell r="C1705">
            <v>1706</v>
          </cell>
          <cell r="D1705">
            <v>1216576.6671</v>
          </cell>
          <cell r="E1705">
            <v>842254.41910000006</v>
          </cell>
          <cell r="F1705">
            <v>2373.3209999999999</v>
          </cell>
          <cell r="G1705" t="str">
            <v>CR</v>
          </cell>
        </row>
        <row r="1706">
          <cell r="A1706">
            <v>1216603</v>
          </cell>
          <cell r="B1706" t="str">
            <v>CR</v>
          </cell>
          <cell r="C1706">
            <v>1707</v>
          </cell>
          <cell r="D1706">
            <v>1216603.1314000001</v>
          </cell>
          <cell r="E1706">
            <v>842263.42180000001</v>
          </cell>
          <cell r="F1706">
            <v>2371.0129999999999</v>
          </cell>
          <cell r="G1706" t="str">
            <v>CR</v>
          </cell>
        </row>
        <row r="1707">
          <cell r="A1707">
            <v>1216569</v>
          </cell>
          <cell r="B1707" t="str">
            <v>CR</v>
          </cell>
          <cell r="C1707">
            <v>1708</v>
          </cell>
          <cell r="D1707">
            <v>1216569.4450000001</v>
          </cell>
          <cell r="E1707">
            <v>842253.69480000006</v>
          </cell>
          <cell r="F1707">
            <v>2374.2620000000002</v>
          </cell>
          <cell r="G1707" t="str">
            <v>CR</v>
          </cell>
        </row>
        <row r="1708">
          <cell r="A1708">
            <v>1216566</v>
          </cell>
          <cell r="B1708" t="str">
            <v>P</v>
          </cell>
          <cell r="C1708">
            <v>1709</v>
          </cell>
          <cell r="D1708">
            <v>1216565.9306000001</v>
          </cell>
          <cell r="E1708">
            <v>842259.45189999999</v>
          </cell>
          <cell r="F1708">
            <v>2375.0210000000002</v>
          </cell>
          <cell r="G1708" t="str">
            <v>P</v>
          </cell>
        </row>
        <row r="1709">
          <cell r="A1709">
            <v>1216588</v>
          </cell>
          <cell r="B1709" t="str">
            <v>CR</v>
          </cell>
          <cell r="C1709">
            <v>1710</v>
          </cell>
          <cell r="D1709">
            <v>1216588.2246999999</v>
          </cell>
          <cell r="E1709">
            <v>842250.23690000002</v>
          </cell>
          <cell r="F1709">
            <v>2373.056</v>
          </cell>
          <cell r="G1709" t="str">
            <v>CR</v>
          </cell>
        </row>
        <row r="1710">
          <cell r="A1710">
            <v>1216565</v>
          </cell>
          <cell r="B1710" t="str">
            <v>P</v>
          </cell>
          <cell r="C1710">
            <v>1711</v>
          </cell>
          <cell r="D1710">
            <v>1216565.4464</v>
          </cell>
          <cell r="E1710">
            <v>842258.64179999998</v>
          </cell>
          <cell r="F1710">
            <v>2375.0390000000002</v>
          </cell>
          <cell r="G1710" t="str">
            <v>P</v>
          </cell>
        </row>
        <row r="1711">
          <cell r="A1711">
            <v>1216578</v>
          </cell>
          <cell r="B1711" t="str">
            <v>CR</v>
          </cell>
          <cell r="C1711">
            <v>1712</v>
          </cell>
          <cell r="D1711">
            <v>1216578.4693</v>
          </cell>
          <cell r="E1711">
            <v>842249.30720000004</v>
          </cell>
          <cell r="F1711">
            <v>2373.7199999999998</v>
          </cell>
          <cell r="G1711" t="str">
            <v>CR</v>
          </cell>
        </row>
        <row r="1712">
          <cell r="A1712">
            <v>1216560</v>
          </cell>
          <cell r="B1712" t="str">
            <v>LVDR</v>
          </cell>
          <cell r="C1712">
            <v>1713</v>
          </cell>
          <cell r="D1712">
            <v>1216559.8907000001</v>
          </cell>
          <cell r="E1712">
            <v>842257.40969999996</v>
          </cell>
          <cell r="F1712">
            <v>2374.7469999999998</v>
          </cell>
          <cell r="G1712" t="str">
            <v>LVDR</v>
          </cell>
        </row>
        <row r="1713">
          <cell r="A1713">
            <v>1216566</v>
          </cell>
          <cell r="B1713" t="str">
            <v>CR</v>
          </cell>
          <cell r="C1713">
            <v>1714</v>
          </cell>
          <cell r="D1713">
            <v>1216566.4072</v>
          </cell>
          <cell r="E1713">
            <v>842242.90509999997</v>
          </cell>
          <cell r="F1713">
            <v>2375.1219999999998</v>
          </cell>
          <cell r="G1713" t="str">
            <v>CR</v>
          </cell>
        </row>
        <row r="1714">
          <cell r="A1714">
            <v>1216564</v>
          </cell>
          <cell r="B1714" t="str">
            <v>CR</v>
          </cell>
          <cell r="C1714">
            <v>1715</v>
          </cell>
          <cell r="D1714">
            <v>1216563.5098999999</v>
          </cell>
          <cell r="E1714">
            <v>842247.37340000004</v>
          </cell>
          <cell r="F1714">
            <v>2375.0630000000001</v>
          </cell>
          <cell r="G1714" t="str">
            <v>CR</v>
          </cell>
        </row>
        <row r="1715">
          <cell r="A1715">
            <v>1216553</v>
          </cell>
          <cell r="B1715" t="str">
            <v>LVDR</v>
          </cell>
          <cell r="C1715">
            <v>1716</v>
          </cell>
          <cell r="D1715">
            <v>1216552.9757999999</v>
          </cell>
          <cell r="E1715">
            <v>842259.24060000002</v>
          </cell>
          <cell r="F1715">
            <v>2374.8890000000001</v>
          </cell>
          <cell r="G1715" t="str">
            <v>LVDR</v>
          </cell>
        </row>
        <row r="1716">
          <cell r="A1716">
            <v>1216563</v>
          </cell>
          <cell r="B1716" t="str">
            <v>OB</v>
          </cell>
          <cell r="C1716">
            <v>1717</v>
          </cell>
          <cell r="D1716">
            <v>1216562.7686999999</v>
          </cell>
          <cell r="E1716">
            <v>842248.06440000003</v>
          </cell>
          <cell r="F1716">
            <v>2375.4839999999999</v>
          </cell>
          <cell r="G1716" t="str">
            <v>OB</v>
          </cell>
        </row>
        <row r="1717">
          <cell r="A1717">
            <v>1216562</v>
          </cell>
          <cell r="B1717" t="str">
            <v>OB</v>
          </cell>
          <cell r="C1717">
            <v>1718</v>
          </cell>
          <cell r="D1717">
            <v>1216561.9578</v>
          </cell>
          <cell r="E1717">
            <v>842247.53130000003</v>
          </cell>
          <cell r="F1717">
            <v>2375.5070000000001</v>
          </cell>
          <cell r="G1717" t="str">
            <v>OB</v>
          </cell>
        </row>
        <row r="1718">
          <cell r="A1718">
            <v>1216552</v>
          </cell>
          <cell r="B1718" t="str">
            <v>LVDR</v>
          </cell>
          <cell r="C1718">
            <v>1719</v>
          </cell>
          <cell r="D1718">
            <v>1216552.4650000001</v>
          </cell>
          <cell r="E1718">
            <v>842256.48959999997</v>
          </cell>
          <cell r="F1718">
            <v>2374.848</v>
          </cell>
          <cell r="G1718" t="str">
            <v>LVDR</v>
          </cell>
        </row>
        <row r="1719">
          <cell r="A1719">
            <v>1216566</v>
          </cell>
          <cell r="B1719" t="str">
            <v>SM</v>
          </cell>
          <cell r="C1719">
            <v>1720</v>
          </cell>
          <cell r="D1719">
            <v>1216566.3252999999</v>
          </cell>
          <cell r="E1719">
            <v>842241.06740000006</v>
          </cell>
          <cell r="F1719">
            <v>2375.2750000000001</v>
          </cell>
          <cell r="G1719" t="str">
            <v>SM</v>
          </cell>
        </row>
        <row r="1720">
          <cell r="A1720">
            <v>1216567</v>
          </cell>
          <cell r="B1720" t="str">
            <v>SM</v>
          </cell>
          <cell r="C1720">
            <v>1721</v>
          </cell>
          <cell r="D1720">
            <v>1216566.7901000001</v>
          </cell>
          <cell r="E1720">
            <v>842240.4669</v>
          </cell>
          <cell r="F1720">
            <v>2375.2950000000001</v>
          </cell>
          <cell r="G1720" t="str">
            <v>SM</v>
          </cell>
        </row>
        <row r="1721">
          <cell r="A1721">
            <v>1216554</v>
          </cell>
          <cell r="B1721" t="str">
            <v>CR</v>
          </cell>
          <cell r="C1721">
            <v>1722</v>
          </cell>
          <cell r="D1721">
            <v>1216554.1587</v>
          </cell>
          <cell r="E1721">
            <v>842241.12289999996</v>
          </cell>
          <cell r="F1721">
            <v>2375.4369999999999</v>
          </cell>
          <cell r="G1721" t="str">
            <v>CR</v>
          </cell>
        </row>
        <row r="1722">
          <cell r="A1722">
            <v>1216577</v>
          </cell>
          <cell r="B1722" t="str">
            <v>PL</v>
          </cell>
          <cell r="C1722">
            <v>1723</v>
          </cell>
          <cell r="D1722">
            <v>1216577.4527</v>
          </cell>
          <cell r="E1722">
            <v>842243.41009999998</v>
          </cell>
          <cell r="F1722">
            <v>2375.9630000000002</v>
          </cell>
          <cell r="G1722" t="str">
            <v>PL</v>
          </cell>
        </row>
        <row r="1723">
          <cell r="A1723">
            <v>1216561</v>
          </cell>
          <cell r="B1723" t="str">
            <v>CKP</v>
          </cell>
          <cell r="C1723">
            <v>1724</v>
          </cell>
          <cell r="D1723">
            <v>1216561.0645000001</v>
          </cell>
          <cell r="E1723">
            <v>842226.82499999995</v>
          </cell>
          <cell r="F1723">
            <v>2376.2269999999999</v>
          </cell>
          <cell r="G1723" t="str">
            <v>CKP</v>
          </cell>
        </row>
        <row r="1724">
          <cell r="A1724">
            <v>1216557</v>
          </cell>
          <cell r="B1724" t="str">
            <v>CKP-P</v>
          </cell>
          <cell r="C1724">
            <v>1725</v>
          </cell>
          <cell r="D1724">
            <v>1216556.8104999999</v>
          </cell>
          <cell r="E1724">
            <v>842230.5405</v>
          </cell>
          <cell r="F1724">
            <v>2375.9499999999998</v>
          </cell>
          <cell r="G1724" t="str">
            <v>CKP-P</v>
          </cell>
        </row>
        <row r="1725">
          <cell r="A1725">
            <v>1216554</v>
          </cell>
          <cell r="B1725" t="str">
            <v>P</v>
          </cell>
          <cell r="C1725">
            <v>1726</v>
          </cell>
          <cell r="D1725">
            <v>1216553.5863999999</v>
          </cell>
          <cell r="E1725">
            <v>842232.78319999995</v>
          </cell>
          <cell r="F1725">
            <v>2375.806</v>
          </cell>
          <cell r="G1725" t="str">
            <v>P</v>
          </cell>
        </row>
        <row r="1726">
          <cell r="A1726">
            <v>1216592</v>
          </cell>
          <cell r="B1726" t="str">
            <v>CKP</v>
          </cell>
          <cell r="C1726">
            <v>1727</v>
          </cell>
          <cell r="D1726">
            <v>1216591.5395</v>
          </cell>
          <cell r="E1726">
            <v>842227.49210000003</v>
          </cell>
          <cell r="F1726">
            <v>2377.7570000000001</v>
          </cell>
          <cell r="G1726" t="str">
            <v>CKP</v>
          </cell>
        </row>
        <row r="1727">
          <cell r="A1727">
            <v>1216572</v>
          </cell>
          <cell r="B1727" t="str">
            <v>CR</v>
          </cell>
          <cell r="C1727">
            <v>1728</v>
          </cell>
          <cell r="D1727">
            <v>1216572.2407</v>
          </cell>
          <cell r="E1727">
            <v>842232.5773</v>
          </cell>
          <cell r="F1727">
            <v>2376.0940000000001</v>
          </cell>
          <cell r="G1727" t="str">
            <v>CR</v>
          </cell>
        </row>
        <row r="1728">
          <cell r="A1728">
            <v>1216600</v>
          </cell>
          <cell r="B1728" t="str">
            <v>CR</v>
          </cell>
          <cell r="C1728">
            <v>1729</v>
          </cell>
          <cell r="D1728">
            <v>1216599.8665</v>
          </cell>
          <cell r="E1728">
            <v>842224.29810000001</v>
          </cell>
          <cell r="F1728">
            <v>2376.8580000000002</v>
          </cell>
          <cell r="G1728" t="str">
            <v>CR</v>
          </cell>
        </row>
        <row r="1729">
          <cell r="A1729">
            <v>1216596</v>
          </cell>
          <cell r="B1729" t="str">
            <v>OB</v>
          </cell>
          <cell r="C1729">
            <v>1730</v>
          </cell>
          <cell r="D1729">
            <v>1216596.0697000001</v>
          </cell>
          <cell r="E1729">
            <v>842232.59519999998</v>
          </cell>
          <cell r="F1729">
            <v>2376.3110000000001</v>
          </cell>
          <cell r="G1729" t="str">
            <v>OB</v>
          </cell>
        </row>
        <row r="1730">
          <cell r="A1730">
            <v>1216597</v>
          </cell>
          <cell r="B1730" t="str">
            <v>OB</v>
          </cell>
          <cell r="C1730">
            <v>1731</v>
          </cell>
          <cell r="D1730">
            <v>1216597.2237</v>
          </cell>
          <cell r="E1730">
            <v>842231.76020000002</v>
          </cell>
          <cell r="F1730">
            <v>2376.3119999999999</v>
          </cell>
          <cell r="G1730" t="str">
            <v>OB</v>
          </cell>
        </row>
        <row r="1731">
          <cell r="A1731">
            <v>1216602</v>
          </cell>
          <cell r="B1731" t="str">
            <v>CR</v>
          </cell>
          <cell r="C1731">
            <v>1732</v>
          </cell>
          <cell r="D1731">
            <v>1216601.9861999999</v>
          </cell>
          <cell r="E1731">
            <v>842227.38069999998</v>
          </cell>
          <cell r="F1731">
            <v>2376.835</v>
          </cell>
          <cell r="G1731" t="str">
            <v>CR</v>
          </cell>
        </row>
        <row r="1732">
          <cell r="A1732">
            <v>1216593</v>
          </cell>
          <cell r="B1732" t="str">
            <v>OB</v>
          </cell>
          <cell r="C1732">
            <v>1733</v>
          </cell>
          <cell r="D1732">
            <v>1216592.7234</v>
          </cell>
          <cell r="E1732">
            <v>842227.85219999996</v>
          </cell>
          <cell r="F1732">
            <v>2376.3220000000001</v>
          </cell>
          <cell r="G1732" t="str">
            <v>OB</v>
          </cell>
        </row>
        <row r="1733">
          <cell r="A1733">
            <v>1216594</v>
          </cell>
          <cell r="B1733" t="str">
            <v>OB</v>
          </cell>
          <cell r="C1733">
            <v>1734</v>
          </cell>
          <cell r="D1733">
            <v>1216594.1009</v>
          </cell>
          <cell r="E1733">
            <v>842226.95739999996</v>
          </cell>
          <cell r="F1733">
            <v>2376.4070000000002</v>
          </cell>
          <cell r="G1733" t="str">
            <v>OB</v>
          </cell>
        </row>
        <row r="1734">
          <cell r="A1734">
            <v>1216603</v>
          </cell>
          <cell r="B1734" t="str">
            <v>CR</v>
          </cell>
          <cell r="C1734">
            <v>1735</v>
          </cell>
          <cell r="D1734">
            <v>1216602.9006000001</v>
          </cell>
          <cell r="E1734">
            <v>842227.7781</v>
          </cell>
          <cell r="F1734">
            <v>2377.2139999999999</v>
          </cell>
          <cell r="G1734" t="str">
            <v>CR</v>
          </cell>
        </row>
        <row r="1735">
          <cell r="A1735">
            <v>1216594</v>
          </cell>
          <cell r="B1735" t="str">
            <v>CKP</v>
          </cell>
          <cell r="C1735">
            <v>1736</v>
          </cell>
          <cell r="D1735">
            <v>1216594.3781999999</v>
          </cell>
          <cell r="E1735">
            <v>842235.44429999997</v>
          </cell>
          <cell r="F1735">
            <v>2375.462</v>
          </cell>
          <cell r="G1735" t="str">
            <v>CKP</v>
          </cell>
        </row>
        <row r="1736">
          <cell r="A1736">
            <v>1216589</v>
          </cell>
          <cell r="B1736" t="str">
            <v>CR</v>
          </cell>
          <cell r="C1736">
            <v>1737</v>
          </cell>
          <cell r="D1736">
            <v>1216589.3159</v>
          </cell>
          <cell r="E1736">
            <v>842232.48549999995</v>
          </cell>
          <cell r="F1736">
            <v>2375.6390000000001</v>
          </cell>
          <cell r="G1736" t="str">
            <v>CR</v>
          </cell>
        </row>
        <row r="1737">
          <cell r="A1737">
            <v>1216593</v>
          </cell>
          <cell r="B1737" t="str">
            <v>CR</v>
          </cell>
          <cell r="C1737">
            <v>1738</v>
          </cell>
          <cell r="D1737">
            <v>1216592.5674000001</v>
          </cell>
          <cell r="E1737">
            <v>842234.91799999995</v>
          </cell>
          <cell r="F1737">
            <v>2375.3209999999999</v>
          </cell>
          <cell r="G1737" t="str">
            <v>CR</v>
          </cell>
        </row>
        <row r="1738">
          <cell r="A1738">
            <v>1216598</v>
          </cell>
          <cell r="B1738" t="str">
            <v>CKP</v>
          </cell>
          <cell r="C1738">
            <v>1739</v>
          </cell>
          <cell r="D1738">
            <v>1216598.2427999999</v>
          </cell>
          <cell r="E1738">
            <v>842256.78520000004</v>
          </cell>
          <cell r="F1738">
            <v>2372.0349999999999</v>
          </cell>
          <cell r="G1738" t="str">
            <v>CKP</v>
          </cell>
        </row>
        <row r="1739">
          <cell r="A1739">
            <v>1216615</v>
          </cell>
          <cell r="B1739" t="str">
            <v>OB</v>
          </cell>
          <cell r="C1739">
            <v>1740</v>
          </cell>
          <cell r="D1739">
            <v>1216615.1993</v>
          </cell>
          <cell r="E1739">
            <v>842268.7365</v>
          </cell>
          <cell r="F1739">
            <v>2371.0529999999999</v>
          </cell>
          <cell r="G1739" t="str">
            <v>OB</v>
          </cell>
        </row>
        <row r="1740">
          <cell r="A1740">
            <v>1216617</v>
          </cell>
          <cell r="B1740" t="str">
            <v>OB</v>
          </cell>
          <cell r="C1740">
            <v>1741</v>
          </cell>
          <cell r="D1740">
            <v>1216616.9165000001</v>
          </cell>
          <cell r="E1740">
            <v>842269.74890000001</v>
          </cell>
          <cell r="F1740">
            <v>2371.0340000000001</v>
          </cell>
          <cell r="G1740" t="str">
            <v>OB</v>
          </cell>
        </row>
        <row r="1741">
          <cell r="A1741">
            <v>1216618</v>
          </cell>
          <cell r="B1741" t="str">
            <v>OB</v>
          </cell>
          <cell r="C1741">
            <v>1742</v>
          </cell>
          <cell r="D1741">
            <v>1216617.7697999999</v>
          </cell>
          <cell r="E1741">
            <v>842268.07830000005</v>
          </cell>
          <cell r="F1741">
            <v>2370.7159999999999</v>
          </cell>
          <cell r="G1741" t="str">
            <v>OB</v>
          </cell>
        </row>
        <row r="1742">
          <cell r="A1742">
            <v>1216615</v>
          </cell>
          <cell r="B1742" t="str">
            <v>OB</v>
          </cell>
          <cell r="C1742">
            <v>1743</v>
          </cell>
          <cell r="D1742">
            <v>1216614.7984</v>
          </cell>
          <cell r="E1742">
            <v>842281.49010000005</v>
          </cell>
          <cell r="F1742">
            <v>2370.7370000000001</v>
          </cell>
          <cell r="G1742" t="str">
            <v>OB</v>
          </cell>
        </row>
        <row r="1743">
          <cell r="A1743">
            <v>1216613</v>
          </cell>
          <cell r="B1743" t="str">
            <v>OB</v>
          </cell>
          <cell r="C1743">
            <v>1744</v>
          </cell>
          <cell r="D1743">
            <v>1216612.5896999999</v>
          </cell>
          <cell r="E1743">
            <v>842280.29960000003</v>
          </cell>
          <cell r="F1743">
            <v>2370.7840000000001</v>
          </cell>
          <cell r="G1743" t="str">
            <v>OB</v>
          </cell>
        </row>
        <row r="1744">
          <cell r="A1744">
            <v>1216614</v>
          </cell>
          <cell r="B1744" t="str">
            <v>CR</v>
          </cell>
          <cell r="C1744">
            <v>1745</v>
          </cell>
          <cell r="D1744">
            <v>1216613.6155999999</v>
          </cell>
          <cell r="E1744">
            <v>842277.73239999998</v>
          </cell>
          <cell r="F1744">
            <v>2370.4349999999999</v>
          </cell>
          <cell r="G1744" t="str">
            <v>CR</v>
          </cell>
        </row>
        <row r="1745">
          <cell r="A1745">
            <v>1216620</v>
          </cell>
          <cell r="B1745" t="str">
            <v>PL</v>
          </cell>
          <cell r="C1745">
            <v>1746</v>
          </cell>
          <cell r="D1745">
            <v>1216619.7871000001</v>
          </cell>
          <cell r="E1745">
            <v>842277.30980000005</v>
          </cell>
          <cell r="F1745">
            <v>2370.3049999999998</v>
          </cell>
          <cell r="G1745" t="str">
            <v>PL</v>
          </cell>
        </row>
        <row r="1746">
          <cell r="A1746">
            <v>1216613</v>
          </cell>
          <cell r="B1746" t="str">
            <v>FOB</v>
          </cell>
          <cell r="C1746">
            <v>1747</v>
          </cell>
          <cell r="D1746">
            <v>1216613.4217999999</v>
          </cell>
          <cell r="E1746">
            <v>842281.21219999995</v>
          </cell>
          <cell r="F1746">
            <v>2368.9670000000001</v>
          </cell>
          <cell r="G1746" t="str">
            <v>FOB</v>
          </cell>
        </row>
        <row r="1747">
          <cell r="A1747">
            <v>1216622</v>
          </cell>
          <cell r="B1747" t="str">
            <v>CR</v>
          </cell>
          <cell r="C1747">
            <v>1748</v>
          </cell>
          <cell r="D1747">
            <v>1216622.4084000001</v>
          </cell>
          <cell r="E1747">
            <v>842273.7953</v>
          </cell>
          <cell r="F1747">
            <v>2370.3110000000001</v>
          </cell>
          <cell r="G1747" t="str">
            <v>CR</v>
          </cell>
        </row>
        <row r="1748">
          <cell r="A1748">
            <v>1216623</v>
          </cell>
          <cell r="B1748" t="str">
            <v>TB3</v>
          </cell>
          <cell r="C1748">
            <v>1749</v>
          </cell>
          <cell r="D1748">
            <v>1216622.7747</v>
          </cell>
          <cell r="E1748">
            <v>842278.32799999998</v>
          </cell>
          <cell r="F1748">
            <v>2370.154</v>
          </cell>
          <cell r="G1748" t="str">
            <v>TB3</v>
          </cell>
        </row>
        <row r="1749">
          <cell r="A1749">
            <v>1216620</v>
          </cell>
          <cell r="B1749" t="str">
            <v>CRN</v>
          </cell>
          <cell r="C1749">
            <v>1750</v>
          </cell>
          <cell r="D1749">
            <v>1216619.9638</v>
          </cell>
          <cell r="E1749">
            <v>842285.32490000001</v>
          </cell>
          <cell r="F1749">
            <v>2369.8159999999998</v>
          </cell>
          <cell r="G1749" t="str">
            <v>CRN</v>
          </cell>
        </row>
        <row r="1750">
          <cell r="A1750">
            <v>1216635</v>
          </cell>
          <cell r="B1750" t="str">
            <v>CRN</v>
          </cell>
          <cell r="C1750">
            <v>1751</v>
          </cell>
          <cell r="D1750">
            <v>1216634.9927999999</v>
          </cell>
          <cell r="E1750">
            <v>842294.18850000005</v>
          </cell>
          <cell r="F1750">
            <v>2369.5250000000001</v>
          </cell>
          <cell r="G1750" t="str">
            <v>CRN</v>
          </cell>
        </row>
        <row r="1751">
          <cell r="A1751">
            <v>1216621</v>
          </cell>
          <cell r="B1751" t="str">
            <v>AB</v>
          </cell>
          <cell r="C1751">
            <v>1752</v>
          </cell>
          <cell r="D1751">
            <v>1216620.6381999999</v>
          </cell>
          <cell r="E1751">
            <v>842284.38370000001</v>
          </cell>
          <cell r="F1751">
            <v>2370.0189999999998</v>
          </cell>
          <cell r="G1751" t="str">
            <v>AB</v>
          </cell>
        </row>
        <row r="1752">
          <cell r="A1752">
            <v>1216638</v>
          </cell>
          <cell r="B1752" t="str">
            <v>CR</v>
          </cell>
          <cell r="C1752">
            <v>1753</v>
          </cell>
          <cell r="D1752">
            <v>1216638.0259</v>
          </cell>
          <cell r="E1752">
            <v>842293.00009999995</v>
          </cell>
          <cell r="F1752">
            <v>2369.13</v>
          </cell>
          <cell r="G1752" t="str">
            <v>CR</v>
          </cell>
        </row>
        <row r="1753">
          <cell r="A1753">
            <v>1216642</v>
          </cell>
          <cell r="B1753" t="str">
            <v>TB3</v>
          </cell>
          <cell r="C1753">
            <v>1754</v>
          </cell>
          <cell r="D1753">
            <v>1216641.7359</v>
          </cell>
          <cell r="E1753">
            <v>842290.22750000004</v>
          </cell>
          <cell r="F1753">
            <v>2369.2730000000001</v>
          </cell>
          <cell r="G1753" t="str">
            <v>TB3</v>
          </cell>
        </row>
        <row r="1754">
          <cell r="A1754">
            <v>1216643</v>
          </cell>
          <cell r="B1754" t="str">
            <v>CR</v>
          </cell>
          <cell r="C1754">
            <v>1755</v>
          </cell>
          <cell r="D1754">
            <v>1216642.8178999999</v>
          </cell>
          <cell r="E1754">
            <v>842285.72080000001</v>
          </cell>
          <cell r="F1754">
            <v>2369.2559999999999</v>
          </cell>
          <cell r="G1754" t="str">
            <v>CR</v>
          </cell>
        </row>
        <row r="1755">
          <cell r="A1755">
            <v>1216647</v>
          </cell>
          <cell r="B1755" t="str">
            <v>PL</v>
          </cell>
          <cell r="C1755">
            <v>1756</v>
          </cell>
          <cell r="D1755">
            <v>1216646.8149999999</v>
          </cell>
          <cell r="E1755">
            <v>842292.97580000001</v>
          </cell>
          <cell r="F1755">
            <v>2369.1190000000001</v>
          </cell>
          <cell r="G1755" t="str">
            <v>PL</v>
          </cell>
        </row>
        <row r="1756">
          <cell r="A1756">
            <v>1216643</v>
          </cell>
          <cell r="B1756" t="str">
            <v>TOPO</v>
          </cell>
          <cell r="C1756">
            <v>1757</v>
          </cell>
          <cell r="D1756">
            <v>1216642.7725</v>
          </cell>
          <cell r="E1756">
            <v>842283.74950000003</v>
          </cell>
          <cell r="F1756">
            <v>2369.2950000000001</v>
          </cell>
          <cell r="G1756" t="str">
            <v>TOPO</v>
          </cell>
        </row>
        <row r="1757">
          <cell r="A1757">
            <v>1216642</v>
          </cell>
          <cell r="B1757" t="str">
            <v>AR</v>
          </cell>
          <cell r="C1757">
            <v>1758</v>
          </cell>
          <cell r="D1757">
            <v>1216642.2520000001</v>
          </cell>
          <cell r="E1757">
            <v>842299.18299999996</v>
          </cell>
          <cell r="F1757">
            <v>2369.0729999999999</v>
          </cell>
          <cell r="G1757" t="str">
            <v>AR</v>
          </cell>
        </row>
        <row r="1758">
          <cell r="A1758">
            <v>1216647</v>
          </cell>
          <cell r="B1758" t="str">
            <v>CR</v>
          </cell>
          <cell r="C1758">
            <v>1759</v>
          </cell>
          <cell r="D1758">
            <v>1216647.4373000001</v>
          </cell>
          <cell r="E1758">
            <v>842292.91489999997</v>
          </cell>
          <cell r="F1758">
            <v>2369.11</v>
          </cell>
          <cell r="G1758" t="str">
            <v>CR</v>
          </cell>
        </row>
        <row r="1759">
          <cell r="A1759">
            <v>1216646</v>
          </cell>
          <cell r="B1759" t="str">
            <v>CR</v>
          </cell>
          <cell r="C1759">
            <v>1760</v>
          </cell>
          <cell r="D1759">
            <v>1216645.8999000001</v>
          </cell>
          <cell r="E1759">
            <v>842298.25100000005</v>
          </cell>
          <cell r="F1759">
            <v>2368.9940000000001</v>
          </cell>
          <cell r="G1759" t="str">
            <v>CR</v>
          </cell>
        </row>
        <row r="1760">
          <cell r="A1760">
            <v>1216661</v>
          </cell>
          <cell r="B1760" t="str">
            <v>CR</v>
          </cell>
          <cell r="C1760">
            <v>1761</v>
          </cell>
          <cell r="D1760">
            <v>1216661.331</v>
          </cell>
          <cell r="E1760">
            <v>842297.00150000001</v>
          </cell>
          <cell r="F1760">
            <v>2368.6309999999999</v>
          </cell>
          <cell r="G1760" t="str">
            <v>CR</v>
          </cell>
        </row>
        <row r="1761">
          <cell r="A1761">
            <v>1216657</v>
          </cell>
          <cell r="B1761" t="str">
            <v>CR</v>
          </cell>
          <cell r="C1761">
            <v>1762</v>
          </cell>
          <cell r="D1761">
            <v>1216657.3429</v>
          </cell>
          <cell r="E1761">
            <v>842305.34990000003</v>
          </cell>
          <cell r="F1761">
            <v>2368.6019999999999</v>
          </cell>
          <cell r="G1761" t="str">
            <v>CR</v>
          </cell>
        </row>
        <row r="1762">
          <cell r="A1762">
            <v>1216660</v>
          </cell>
          <cell r="B1762" t="str">
            <v>CR</v>
          </cell>
          <cell r="C1762">
            <v>1763</v>
          </cell>
          <cell r="D1762">
            <v>1216660.0697999999</v>
          </cell>
          <cell r="E1762">
            <v>842300.16249999998</v>
          </cell>
          <cell r="F1762">
            <v>2368.7179999999998</v>
          </cell>
          <cell r="G1762" t="str">
            <v>CR</v>
          </cell>
        </row>
        <row r="1763">
          <cell r="A1763">
            <v>1216660</v>
          </cell>
          <cell r="B1763" t="str">
            <v>CR</v>
          </cell>
          <cell r="C1763">
            <v>1764</v>
          </cell>
          <cell r="D1763">
            <v>1216660.1163000001</v>
          </cell>
          <cell r="E1763">
            <v>842300.71840000001</v>
          </cell>
          <cell r="F1763">
            <v>2368.7330000000002</v>
          </cell>
          <cell r="G1763" t="str">
            <v>CR</v>
          </cell>
        </row>
        <row r="1764">
          <cell r="A1764">
            <v>1216659</v>
          </cell>
          <cell r="B1764" t="str">
            <v>E</v>
          </cell>
          <cell r="C1764">
            <v>1765</v>
          </cell>
          <cell r="D1764">
            <v>1216658.5715000001</v>
          </cell>
          <cell r="E1764">
            <v>842302.89809999999</v>
          </cell>
          <cell r="F1764">
            <v>2368.6729999999998</v>
          </cell>
          <cell r="G1764" t="str">
            <v>E</v>
          </cell>
        </row>
        <row r="1765">
          <cell r="A1765">
            <v>1216661</v>
          </cell>
          <cell r="B1765" t="str">
            <v>E</v>
          </cell>
          <cell r="C1765">
            <v>1766</v>
          </cell>
          <cell r="D1765">
            <v>1216661.2134</v>
          </cell>
          <cell r="E1765">
            <v>842298.94189999998</v>
          </cell>
          <cell r="F1765">
            <v>2368.69</v>
          </cell>
          <cell r="G1765" t="str">
            <v>E</v>
          </cell>
        </row>
        <row r="1766">
          <cell r="A1766">
            <v>1216665</v>
          </cell>
          <cell r="B1766" t="str">
            <v>OB</v>
          </cell>
          <cell r="C1766">
            <v>1767</v>
          </cell>
          <cell r="D1766">
            <v>1216665.2416999999</v>
          </cell>
          <cell r="E1766">
            <v>842309.24800000002</v>
          </cell>
          <cell r="F1766">
            <v>2368.886</v>
          </cell>
          <cell r="G1766" t="str">
            <v>OB</v>
          </cell>
        </row>
        <row r="1767">
          <cell r="A1767">
            <v>1216667</v>
          </cell>
          <cell r="B1767" t="str">
            <v>OB</v>
          </cell>
          <cell r="C1767">
            <v>1768</v>
          </cell>
          <cell r="D1767">
            <v>1216666.9915</v>
          </cell>
          <cell r="E1767">
            <v>842310.22640000004</v>
          </cell>
          <cell r="F1767">
            <v>2368.8440000000001</v>
          </cell>
          <cell r="G1767" t="str">
            <v>OB</v>
          </cell>
        </row>
        <row r="1768">
          <cell r="A1768">
            <v>1216673</v>
          </cell>
          <cell r="B1768" t="str">
            <v>PL</v>
          </cell>
          <cell r="C1768">
            <v>1769</v>
          </cell>
          <cell r="D1768">
            <v>1216672.7635999999</v>
          </cell>
          <cell r="E1768">
            <v>842308.17469999997</v>
          </cell>
          <cell r="F1768">
            <v>2368.6460000000002</v>
          </cell>
          <cell r="G1768" t="str">
            <v>PL</v>
          </cell>
        </row>
        <row r="1769">
          <cell r="A1769">
            <v>1216681</v>
          </cell>
          <cell r="B1769" t="str">
            <v>CRN</v>
          </cell>
          <cell r="C1769">
            <v>1770</v>
          </cell>
          <cell r="D1769">
            <v>1216681.4127</v>
          </cell>
          <cell r="E1769">
            <v>842322.84939999995</v>
          </cell>
          <cell r="F1769">
            <v>2368.5369999999998</v>
          </cell>
          <cell r="G1769" t="str">
            <v>CRN</v>
          </cell>
        </row>
        <row r="1770">
          <cell r="A1770">
            <v>1216685</v>
          </cell>
          <cell r="B1770" t="str">
            <v>CR</v>
          </cell>
          <cell r="C1770">
            <v>1771</v>
          </cell>
          <cell r="D1770">
            <v>1216684.8078999999</v>
          </cell>
          <cell r="E1770">
            <v>842319.27579999994</v>
          </cell>
          <cell r="F1770">
            <v>2368.3310000000001</v>
          </cell>
          <cell r="G1770" t="str">
            <v>CR</v>
          </cell>
        </row>
        <row r="1771">
          <cell r="A1771">
            <v>1216686</v>
          </cell>
          <cell r="B1771" t="str">
            <v>CR</v>
          </cell>
          <cell r="C1771">
            <v>1772</v>
          </cell>
          <cell r="D1771">
            <v>1216686.2021000001</v>
          </cell>
          <cell r="E1771">
            <v>842316.48439999996</v>
          </cell>
          <cell r="F1771">
            <v>2368.3470000000002</v>
          </cell>
          <cell r="G1771" t="str">
            <v>CR</v>
          </cell>
        </row>
        <row r="1772">
          <cell r="A1772">
            <v>1216713</v>
          </cell>
          <cell r="B1772" t="str">
            <v>D-1773</v>
          </cell>
          <cell r="C1772">
            <v>1773</v>
          </cell>
          <cell r="D1772">
            <v>1216712.9754999999</v>
          </cell>
          <cell r="E1772">
            <v>842332.05830000003</v>
          </cell>
          <cell r="F1772">
            <v>2368.393</v>
          </cell>
          <cell r="G1772" t="str">
            <v>D-1773</v>
          </cell>
        </row>
        <row r="1773">
          <cell r="A1773">
            <v>1216605</v>
          </cell>
          <cell r="B1773" t="str">
            <v>D-1621</v>
          </cell>
          <cell r="C1773">
            <v>1774</v>
          </cell>
          <cell r="D1773">
            <v>1216605.0396</v>
          </cell>
          <cell r="E1773">
            <v>842255.63080000004</v>
          </cell>
          <cell r="F1773">
            <v>2375.0349999999999</v>
          </cell>
          <cell r="G1773" t="str">
            <v>D-1621</v>
          </cell>
        </row>
        <row r="1774">
          <cell r="A1774">
            <v>1216670</v>
          </cell>
          <cell r="B1774" t="str">
            <v>OB</v>
          </cell>
          <cell r="C1774">
            <v>1775</v>
          </cell>
          <cell r="D1774">
            <v>1216670.0486999999</v>
          </cell>
          <cell r="E1774">
            <v>842301.86049999995</v>
          </cell>
          <cell r="F1774">
            <v>2368.837</v>
          </cell>
          <cell r="G1774" t="str">
            <v>OB</v>
          </cell>
        </row>
        <row r="1775">
          <cell r="A1775">
            <v>1216672</v>
          </cell>
          <cell r="B1775" t="str">
            <v>OB</v>
          </cell>
          <cell r="C1775">
            <v>1776</v>
          </cell>
          <cell r="D1775">
            <v>1216671.7572000001</v>
          </cell>
          <cell r="E1775">
            <v>842302.84869999997</v>
          </cell>
          <cell r="F1775">
            <v>2368.8389999999999</v>
          </cell>
          <cell r="G1775" t="str">
            <v>OB</v>
          </cell>
        </row>
        <row r="1776">
          <cell r="A1776">
            <v>1216673</v>
          </cell>
          <cell r="B1776" t="str">
            <v>OB</v>
          </cell>
          <cell r="C1776">
            <v>1777</v>
          </cell>
          <cell r="D1776">
            <v>1216672.7256</v>
          </cell>
          <cell r="E1776">
            <v>842301.31940000004</v>
          </cell>
          <cell r="F1776">
            <v>2368.4789999999998</v>
          </cell>
          <cell r="G1776" t="str">
            <v>OB</v>
          </cell>
        </row>
        <row r="1777">
          <cell r="A1777">
            <v>1216684</v>
          </cell>
          <cell r="B1777" t="str">
            <v>GVN</v>
          </cell>
          <cell r="C1777">
            <v>1778</v>
          </cell>
          <cell r="D1777">
            <v>1216683.8402</v>
          </cell>
          <cell r="E1777">
            <v>842307.36250000005</v>
          </cell>
          <cell r="F1777">
            <v>2368.7350000000001</v>
          </cell>
          <cell r="G1777" t="str">
            <v>GVN</v>
          </cell>
        </row>
        <row r="1778">
          <cell r="A1778">
            <v>1216683</v>
          </cell>
          <cell r="B1778" t="str">
            <v>TB3</v>
          </cell>
          <cell r="C1778">
            <v>1779</v>
          </cell>
          <cell r="D1778">
            <v>1216683.4039</v>
          </cell>
          <cell r="E1778">
            <v>842314.41440000001</v>
          </cell>
          <cell r="F1778">
            <v>2368.4050000000002</v>
          </cell>
          <cell r="G1778" t="str">
            <v>TB3</v>
          </cell>
        </row>
        <row r="1779">
          <cell r="A1779">
            <v>1216683</v>
          </cell>
          <cell r="B1779" t="str">
            <v>CR</v>
          </cell>
          <cell r="C1779">
            <v>1780</v>
          </cell>
          <cell r="D1779">
            <v>1216682.7383000001</v>
          </cell>
          <cell r="E1779">
            <v>842314.7574</v>
          </cell>
          <cell r="F1779">
            <v>2368.3969999999999</v>
          </cell>
          <cell r="G1779" t="str">
            <v>CR</v>
          </cell>
        </row>
        <row r="1780">
          <cell r="A1780">
            <v>1216692</v>
          </cell>
          <cell r="B1780" t="str">
            <v>CR</v>
          </cell>
          <cell r="C1780">
            <v>1781</v>
          </cell>
          <cell r="D1780">
            <v>1216692.1259000001</v>
          </cell>
          <cell r="E1780">
            <v>842313.92480000004</v>
          </cell>
          <cell r="F1780">
            <v>2368.1990000000001</v>
          </cell>
          <cell r="G1780" t="str">
            <v>CR</v>
          </cell>
        </row>
        <row r="1781">
          <cell r="A1781">
            <v>1216690</v>
          </cell>
          <cell r="B1781" t="str">
            <v>CR</v>
          </cell>
          <cell r="C1781">
            <v>1782</v>
          </cell>
          <cell r="D1781">
            <v>1216690.2871999999</v>
          </cell>
          <cell r="E1781">
            <v>842317.7378</v>
          </cell>
          <cell r="F1781">
            <v>2368.3220000000001</v>
          </cell>
          <cell r="G1781" t="str">
            <v>CR</v>
          </cell>
        </row>
        <row r="1782">
          <cell r="A1782">
            <v>1216684</v>
          </cell>
          <cell r="B1782" t="str">
            <v>CR</v>
          </cell>
          <cell r="C1782">
            <v>1783</v>
          </cell>
          <cell r="D1782">
            <v>1216683.9184000001</v>
          </cell>
          <cell r="E1782">
            <v>842319.15460000001</v>
          </cell>
          <cell r="F1782">
            <v>2368.2809999999999</v>
          </cell>
          <cell r="G1782" t="str">
            <v>CR</v>
          </cell>
        </row>
        <row r="1783">
          <cell r="A1783">
            <v>1216698</v>
          </cell>
          <cell r="B1783" t="str">
            <v>GVN</v>
          </cell>
          <cell r="C1783">
            <v>1784</v>
          </cell>
          <cell r="D1783">
            <v>1216698.3566999999</v>
          </cell>
          <cell r="E1783">
            <v>842315.87430000002</v>
          </cell>
          <cell r="F1783">
            <v>2368.4229999999998</v>
          </cell>
          <cell r="G1783" t="str">
            <v>GVN</v>
          </cell>
        </row>
        <row r="1784">
          <cell r="A1784">
            <v>1216682</v>
          </cell>
          <cell r="B1784" t="str">
            <v>CRN</v>
          </cell>
          <cell r="C1784">
            <v>1785</v>
          </cell>
          <cell r="D1784">
            <v>1216681.6573000001</v>
          </cell>
          <cell r="E1784">
            <v>842323.81610000005</v>
          </cell>
          <cell r="F1784">
            <v>2368.5410000000002</v>
          </cell>
          <cell r="G1784" t="str">
            <v>CRN</v>
          </cell>
        </row>
        <row r="1785">
          <cell r="A1785">
            <v>1216700</v>
          </cell>
          <cell r="B1785" t="str">
            <v>PL</v>
          </cell>
          <cell r="C1785">
            <v>1786</v>
          </cell>
          <cell r="D1785">
            <v>1216700.3419999999</v>
          </cell>
          <cell r="E1785">
            <v>842324.01870000002</v>
          </cell>
          <cell r="F1785">
            <v>2368.2890000000002</v>
          </cell>
          <cell r="G1785" t="str">
            <v>PL</v>
          </cell>
        </row>
        <row r="1786">
          <cell r="A1786">
            <v>1216718</v>
          </cell>
          <cell r="B1786" t="str">
            <v>GVN</v>
          </cell>
          <cell r="C1786">
            <v>1787</v>
          </cell>
          <cell r="D1786">
            <v>1216717.632</v>
          </cell>
          <cell r="E1786">
            <v>842326.90670000005</v>
          </cell>
          <cell r="F1786">
            <v>2368.16</v>
          </cell>
          <cell r="G1786" t="str">
            <v>GVN</v>
          </cell>
        </row>
        <row r="1787">
          <cell r="A1787">
            <v>1216718</v>
          </cell>
          <cell r="B1787" t="str">
            <v>OB</v>
          </cell>
          <cell r="C1787">
            <v>1788</v>
          </cell>
          <cell r="D1787">
            <v>1216718.0304</v>
          </cell>
          <cell r="E1787">
            <v>842326.63529999997</v>
          </cell>
          <cell r="F1787">
            <v>2368.1669999999999</v>
          </cell>
          <cell r="G1787" t="str">
            <v>OB</v>
          </cell>
        </row>
        <row r="1788">
          <cell r="A1788">
            <v>1216717</v>
          </cell>
          <cell r="B1788" t="str">
            <v>OB</v>
          </cell>
          <cell r="C1788">
            <v>1789</v>
          </cell>
          <cell r="D1788">
            <v>1216717.2973</v>
          </cell>
          <cell r="E1788">
            <v>842328.4081</v>
          </cell>
          <cell r="F1788">
            <v>2367.9290000000001</v>
          </cell>
          <cell r="G1788" t="str">
            <v>OB</v>
          </cell>
        </row>
        <row r="1789">
          <cell r="A1789">
            <v>1216719</v>
          </cell>
          <cell r="B1789" t="str">
            <v>OB</v>
          </cell>
          <cell r="C1789">
            <v>1790</v>
          </cell>
          <cell r="D1789">
            <v>1216719.2223</v>
          </cell>
          <cell r="E1789">
            <v>842329.31940000004</v>
          </cell>
          <cell r="F1789">
            <v>2367.8359999999998</v>
          </cell>
          <cell r="G1789" t="str">
            <v>OB</v>
          </cell>
        </row>
        <row r="1790">
          <cell r="A1790">
            <v>1216690</v>
          </cell>
          <cell r="B1790" t="str">
            <v>CR</v>
          </cell>
          <cell r="C1790">
            <v>1791</v>
          </cell>
          <cell r="D1790">
            <v>1216689.5098999999</v>
          </cell>
          <cell r="E1790">
            <v>842318.43599999999</v>
          </cell>
          <cell r="F1790">
            <v>2368.2950000000001</v>
          </cell>
          <cell r="G1790" t="str">
            <v>CR</v>
          </cell>
        </row>
        <row r="1791">
          <cell r="A1791">
            <v>1216723</v>
          </cell>
          <cell r="B1791" t="str">
            <v>CR</v>
          </cell>
          <cell r="C1791">
            <v>1792</v>
          </cell>
          <cell r="D1791">
            <v>1216722.7052</v>
          </cell>
          <cell r="E1791">
            <v>842332.06460000004</v>
          </cell>
          <cell r="F1791">
            <v>2368.0070000000001</v>
          </cell>
          <cell r="G1791" t="str">
            <v>CR</v>
          </cell>
        </row>
        <row r="1792">
          <cell r="A1792">
            <v>1216724</v>
          </cell>
          <cell r="B1792" t="str">
            <v>TOPO</v>
          </cell>
          <cell r="C1792">
            <v>1793</v>
          </cell>
          <cell r="D1792">
            <v>1216724.0855</v>
          </cell>
          <cell r="E1792">
            <v>842330.25329999998</v>
          </cell>
          <cell r="F1792">
            <v>2368.1509999999998</v>
          </cell>
          <cell r="G1792" t="str">
            <v>TOPO</v>
          </cell>
        </row>
        <row r="1793">
          <cell r="A1793">
            <v>1216726</v>
          </cell>
          <cell r="B1793" t="str">
            <v>PL</v>
          </cell>
          <cell r="C1793">
            <v>1794</v>
          </cell>
          <cell r="D1793">
            <v>1216726.0678999999</v>
          </cell>
          <cell r="E1793">
            <v>842339.22259999998</v>
          </cell>
          <cell r="F1793">
            <v>2367.9940000000001</v>
          </cell>
          <cell r="G1793" t="str">
            <v>PL</v>
          </cell>
        </row>
        <row r="1794">
          <cell r="A1794">
            <v>1216714</v>
          </cell>
          <cell r="B1794" t="str">
            <v>CR</v>
          </cell>
          <cell r="C1794">
            <v>1795</v>
          </cell>
          <cell r="D1794">
            <v>1216713.7616999999</v>
          </cell>
          <cell r="E1794">
            <v>842337.17359999998</v>
          </cell>
          <cell r="F1794">
            <v>2367.9780000000001</v>
          </cell>
          <cell r="G1794" t="str">
            <v>CR</v>
          </cell>
        </row>
        <row r="1795">
          <cell r="A1795">
            <v>1216715</v>
          </cell>
          <cell r="B1795" t="str">
            <v>OB</v>
          </cell>
          <cell r="C1795">
            <v>1796</v>
          </cell>
          <cell r="D1795">
            <v>1216714.6322999999</v>
          </cell>
          <cell r="E1795">
            <v>842338.76399999997</v>
          </cell>
          <cell r="F1795">
            <v>2367.8710000000001</v>
          </cell>
          <cell r="G1795" t="str">
            <v>OB</v>
          </cell>
        </row>
        <row r="1796">
          <cell r="A1796">
            <v>1216712</v>
          </cell>
          <cell r="B1796" t="str">
            <v>OB</v>
          </cell>
          <cell r="C1796">
            <v>1797</v>
          </cell>
          <cell r="D1796">
            <v>1216712.1919</v>
          </cell>
          <cell r="E1796">
            <v>842337.36979999999</v>
          </cell>
          <cell r="F1796">
            <v>2367.8820000000001</v>
          </cell>
          <cell r="G1796" t="str">
            <v>OB</v>
          </cell>
        </row>
        <row r="1797">
          <cell r="A1797">
            <v>1216739</v>
          </cell>
          <cell r="B1797" t="str">
            <v>CR</v>
          </cell>
          <cell r="C1797">
            <v>1798</v>
          </cell>
          <cell r="D1797">
            <v>1216738.9245</v>
          </cell>
          <cell r="E1797">
            <v>842346.06440000003</v>
          </cell>
          <cell r="F1797">
            <v>2367.9029999999998</v>
          </cell>
          <cell r="G1797" t="str">
            <v>CR</v>
          </cell>
        </row>
        <row r="1798">
          <cell r="A1798">
            <v>1216741</v>
          </cell>
          <cell r="B1798" t="str">
            <v>CR</v>
          </cell>
          <cell r="C1798">
            <v>1799</v>
          </cell>
          <cell r="D1798">
            <v>1216740.8474999999</v>
          </cell>
          <cell r="E1798">
            <v>842342.45010000002</v>
          </cell>
          <cell r="F1798">
            <v>2367.8510000000001</v>
          </cell>
          <cell r="G1798" t="str">
            <v>CR</v>
          </cell>
        </row>
        <row r="1799">
          <cell r="A1799">
            <v>1216742</v>
          </cell>
          <cell r="B1799" t="str">
            <v>TOPO</v>
          </cell>
          <cell r="C1799">
            <v>1800</v>
          </cell>
          <cell r="D1799">
            <v>1216742.0519000001</v>
          </cell>
          <cell r="E1799">
            <v>842340.978</v>
          </cell>
          <cell r="F1799">
            <v>2368.0279999999998</v>
          </cell>
          <cell r="G1799" t="str">
            <v>TOPO</v>
          </cell>
        </row>
        <row r="1800">
          <cell r="A1800">
            <v>1216713</v>
          </cell>
          <cell r="B1800" t="str">
            <v>TOPO</v>
          </cell>
          <cell r="C1800">
            <v>1801</v>
          </cell>
          <cell r="D1800">
            <v>1216713.2390999999</v>
          </cell>
          <cell r="E1800">
            <v>842338.429</v>
          </cell>
          <cell r="F1800">
            <v>2365.8910000000001</v>
          </cell>
          <cell r="G1800" t="str">
            <v>TOPO</v>
          </cell>
        </row>
        <row r="1801">
          <cell r="A1801">
            <v>1216761</v>
          </cell>
          <cell r="B1801" t="str">
            <v>OB</v>
          </cell>
          <cell r="C1801">
            <v>1802</v>
          </cell>
          <cell r="D1801">
            <v>1216760.7259</v>
          </cell>
          <cell r="E1801">
            <v>842350.97679999995</v>
          </cell>
          <cell r="F1801">
            <v>2367.8780000000002</v>
          </cell>
          <cell r="G1801" t="str">
            <v>OB</v>
          </cell>
        </row>
        <row r="1802">
          <cell r="A1802">
            <v>1216760</v>
          </cell>
          <cell r="B1802" t="str">
            <v>OB</v>
          </cell>
          <cell r="C1802">
            <v>1803</v>
          </cell>
          <cell r="D1802">
            <v>1216759.5741999999</v>
          </cell>
          <cell r="E1802">
            <v>842352.45669999998</v>
          </cell>
          <cell r="F1802">
            <v>2368.232</v>
          </cell>
          <cell r="G1802" t="str">
            <v>OB</v>
          </cell>
        </row>
        <row r="1803">
          <cell r="A1803">
            <v>1216758</v>
          </cell>
          <cell r="B1803" t="str">
            <v>OB</v>
          </cell>
          <cell r="C1803">
            <v>1804</v>
          </cell>
          <cell r="D1803">
            <v>1216758.0088</v>
          </cell>
          <cell r="E1803">
            <v>842351.24529999995</v>
          </cell>
          <cell r="F1803">
            <v>2368.2330000000002</v>
          </cell>
          <cell r="G1803" t="str">
            <v>OB</v>
          </cell>
        </row>
        <row r="1804">
          <cell r="A1804">
            <v>1216754</v>
          </cell>
          <cell r="B1804" t="str">
            <v>PL</v>
          </cell>
          <cell r="C1804">
            <v>1805</v>
          </cell>
          <cell r="D1804">
            <v>1216753.7481</v>
          </cell>
          <cell r="E1804">
            <v>842355.31709999999</v>
          </cell>
          <cell r="F1804">
            <v>2367.9299999999998</v>
          </cell>
          <cell r="G1804" t="str">
            <v>PL</v>
          </cell>
        </row>
        <row r="1805">
          <cell r="A1805">
            <v>1216748</v>
          </cell>
          <cell r="B1805" t="str">
            <v>CRN</v>
          </cell>
          <cell r="C1805">
            <v>1806</v>
          </cell>
          <cell r="D1805">
            <v>1216747.5460999999</v>
          </cell>
          <cell r="E1805">
            <v>842359.62190000003</v>
          </cell>
          <cell r="F1805">
            <v>2367.6849999999999</v>
          </cell>
          <cell r="G1805" t="str">
            <v>CRN</v>
          </cell>
        </row>
        <row r="1806">
          <cell r="A1806">
            <v>1216753</v>
          </cell>
          <cell r="B1806" t="str">
            <v>CR</v>
          </cell>
          <cell r="C1806">
            <v>1807</v>
          </cell>
          <cell r="D1806">
            <v>1216752.9205</v>
          </cell>
          <cell r="E1806">
            <v>842359.50589999999</v>
          </cell>
          <cell r="F1806">
            <v>2367.8290000000002</v>
          </cell>
          <cell r="G1806" t="str">
            <v>CR</v>
          </cell>
        </row>
        <row r="1807">
          <cell r="A1807">
            <v>1216757</v>
          </cell>
          <cell r="B1807" t="str">
            <v>CR</v>
          </cell>
          <cell r="C1807">
            <v>1808</v>
          </cell>
          <cell r="D1807">
            <v>1216756.8489999999</v>
          </cell>
          <cell r="E1807">
            <v>842356.83609999996</v>
          </cell>
          <cell r="F1807">
            <v>2367.8850000000002</v>
          </cell>
          <cell r="G1807" t="str">
            <v>CR</v>
          </cell>
        </row>
        <row r="1808">
          <cell r="A1808">
            <v>1216755</v>
          </cell>
          <cell r="B1808" t="str">
            <v>E</v>
          </cell>
          <cell r="C1808">
            <v>1809</v>
          </cell>
          <cell r="D1808">
            <v>1216754.5526999999</v>
          </cell>
          <cell r="E1808">
            <v>842358.72580000001</v>
          </cell>
          <cell r="F1808">
            <v>2367.8159999999998</v>
          </cell>
          <cell r="G1808" t="str">
            <v>E</v>
          </cell>
        </row>
        <row r="1809">
          <cell r="A1809">
            <v>1216760</v>
          </cell>
          <cell r="B1809" t="str">
            <v>CR</v>
          </cell>
          <cell r="C1809">
            <v>1810</v>
          </cell>
          <cell r="D1809">
            <v>1216759.6142</v>
          </cell>
          <cell r="E1809">
            <v>842353.18709999998</v>
          </cell>
          <cell r="F1809">
            <v>2367.8870000000002</v>
          </cell>
          <cell r="G1809" t="str">
            <v>CR</v>
          </cell>
        </row>
        <row r="1810">
          <cell r="A1810">
            <v>1216754</v>
          </cell>
          <cell r="B1810" t="str">
            <v>OB</v>
          </cell>
          <cell r="C1810">
            <v>1811</v>
          </cell>
          <cell r="D1810">
            <v>1216754.0007</v>
          </cell>
          <cell r="E1810">
            <v>842360.41040000005</v>
          </cell>
          <cell r="F1810">
            <v>2368.2890000000002</v>
          </cell>
          <cell r="G1810" t="str">
            <v>OB</v>
          </cell>
        </row>
        <row r="1811">
          <cell r="A1811">
            <v>1216752</v>
          </cell>
          <cell r="B1811" t="str">
            <v>OB</v>
          </cell>
          <cell r="C1811">
            <v>1812</v>
          </cell>
          <cell r="D1811">
            <v>1216751.9583000001</v>
          </cell>
          <cell r="E1811">
            <v>842359.09450000001</v>
          </cell>
          <cell r="F1811">
            <v>2368.261</v>
          </cell>
          <cell r="G1811" t="str">
            <v>OB</v>
          </cell>
        </row>
        <row r="1812">
          <cell r="A1812">
            <v>1216756</v>
          </cell>
          <cell r="B1812" t="str">
            <v>CR</v>
          </cell>
          <cell r="C1812">
            <v>1813</v>
          </cell>
          <cell r="D1812">
            <v>1216756.3938</v>
          </cell>
          <cell r="E1812">
            <v>842357.56220000004</v>
          </cell>
          <cell r="F1812">
            <v>2367.8850000000002</v>
          </cell>
          <cell r="G1812" t="str">
            <v>CR</v>
          </cell>
        </row>
        <row r="1813">
          <cell r="A1813">
            <v>1216753</v>
          </cell>
          <cell r="B1813" t="str">
            <v>OBf</v>
          </cell>
          <cell r="C1813">
            <v>1814</v>
          </cell>
          <cell r="D1813">
            <v>1216752.7703</v>
          </cell>
          <cell r="E1813">
            <v>842360.10279999999</v>
          </cell>
          <cell r="F1813">
            <v>2365.6370000000002</v>
          </cell>
          <cell r="G1813" t="str">
            <v>OBf</v>
          </cell>
        </row>
        <row r="1814">
          <cell r="A1814">
            <v>1216754</v>
          </cell>
          <cell r="B1814" t="str">
            <v>PL</v>
          </cell>
          <cell r="C1814">
            <v>1815</v>
          </cell>
          <cell r="D1814">
            <v>1216753.6772</v>
          </cell>
          <cell r="E1814">
            <v>842355.4743</v>
          </cell>
          <cell r="F1814">
            <v>2367.9639999999999</v>
          </cell>
          <cell r="G1814" t="str">
            <v>PL</v>
          </cell>
        </row>
        <row r="1815">
          <cell r="A1815">
            <v>1216779</v>
          </cell>
          <cell r="B1815" t="str">
            <v>TOPO</v>
          </cell>
          <cell r="C1815">
            <v>1816</v>
          </cell>
          <cell r="D1815">
            <v>1216778.558</v>
          </cell>
          <cell r="E1815">
            <v>842365.73690000002</v>
          </cell>
          <cell r="F1815">
            <v>2368.0949999999998</v>
          </cell>
          <cell r="G1815" t="str">
            <v>TOPO</v>
          </cell>
        </row>
        <row r="1816">
          <cell r="A1816">
            <v>1216778</v>
          </cell>
          <cell r="B1816" t="str">
            <v>CR</v>
          </cell>
          <cell r="C1816">
            <v>1817</v>
          </cell>
          <cell r="D1816">
            <v>1216777.5699</v>
          </cell>
          <cell r="E1816">
            <v>842366.80790000001</v>
          </cell>
          <cell r="F1816">
            <v>2368.1089999999999</v>
          </cell>
          <cell r="G1816" t="str">
            <v>CR</v>
          </cell>
        </row>
        <row r="1817">
          <cell r="A1817">
            <v>1216754</v>
          </cell>
          <cell r="B1817" t="str">
            <v>AR</v>
          </cell>
          <cell r="C1817">
            <v>1818</v>
          </cell>
          <cell r="D1817">
            <v>1216754.4280000001</v>
          </cell>
          <cell r="E1817">
            <v>842363.31209999998</v>
          </cell>
          <cell r="F1817">
            <v>2367.6840000000002</v>
          </cell>
          <cell r="G1817" t="str">
            <v>AR</v>
          </cell>
        </row>
        <row r="1818">
          <cell r="A1818">
            <v>1216772</v>
          </cell>
          <cell r="B1818" t="str">
            <v>CR</v>
          </cell>
          <cell r="C1818">
            <v>1819</v>
          </cell>
          <cell r="D1818">
            <v>1216772.1499999999</v>
          </cell>
          <cell r="E1818">
            <v>842373.77</v>
          </cell>
          <cell r="F1818">
            <v>2367.9580000000001</v>
          </cell>
          <cell r="G1818" t="str">
            <v>CR</v>
          </cell>
        </row>
        <row r="1819">
          <cell r="A1819">
            <v>1216775</v>
          </cell>
          <cell r="B1819" t="str">
            <v>E</v>
          </cell>
          <cell r="C1819">
            <v>1820</v>
          </cell>
          <cell r="D1819">
            <v>1216775.1919</v>
          </cell>
          <cell r="E1819">
            <v>842369.99769999995</v>
          </cell>
          <cell r="F1819">
            <v>2368.1149999999998</v>
          </cell>
          <cell r="G1819" t="str">
            <v>E</v>
          </cell>
        </row>
        <row r="1820">
          <cell r="A1820">
            <v>1216771</v>
          </cell>
          <cell r="B1820" t="str">
            <v>CKP</v>
          </cell>
          <cell r="C1820">
            <v>1821</v>
          </cell>
          <cell r="D1820">
            <v>1216770.8925999999</v>
          </cell>
          <cell r="E1820">
            <v>842374.89709999994</v>
          </cell>
          <cell r="F1820">
            <v>2368.2020000000002</v>
          </cell>
          <cell r="G1820" t="str">
            <v>CKP</v>
          </cell>
        </row>
        <row r="1821">
          <cell r="A1821">
            <v>1216789</v>
          </cell>
          <cell r="B1821" t="str">
            <v>CR</v>
          </cell>
          <cell r="C1821">
            <v>1822</v>
          </cell>
          <cell r="D1821">
            <v>1216789.0367000001</v>
          </cell>
          <cell r="E1821">
            <v>842386.92409999995</v>
          </cell>
          <cell r="F1821">
            <v>2368.4969999999998</v>
          </cell>
          <cell r="G1821" t="str">
            <v>CR</v>
          </cell>
        </row>
        <row r="1822">
          <cell r="A1822">
            <v>1216793</v>
          </cell>
          <cell r="B1822" t="str">
            <v>CR</v>
          </cell>
          <cell r="C1822">
            <v>1823</v>
          </cell>
          <cell r="D1822">
            <v>1216793.0684</v>
          </cell>
          <cell r="E1822">
            <v>842380.46970000002</v>
          </cell>
          <cell r="F1822">
            <v>2368.2640000000001</v>
          </cell>
          <cell r="G1822" t="str">
            <v>CR</v>
          </cell>
        </row>
        <row r="1823">
          <cell r="A1823">
            <v>1216791</v>
          </cell>
          <cell r="B1823" t="str">
            <v>E</v>
          </cell>
          <cell r="C1823">
            <v>1824</v>
          </cell>
          <cell r="D1823">
            <v>1216791.3458</v>
          </cell>
          <cell r="E1823">
            <v>842383.28910000005</v>
          </cell>
          <cell r="F1823">
            <v>2368.3870000000002</v>
          </cell>
          <cell r="G1823" t="str">
            <v>E</v>
          </cell>
        </row>
        <row r="1824">
          <cell r="A1824">
            <v>1216799</v>
          </cell>
          <cell r="B1824" t="str">
            <v>CKP3D</v>
          </cell>
          <cell r="C1824">
            <v>1825</v>
          </cell>
          <cell r="D1824">
            <v>1216798.966</v>
          </cell>
          <cell r="E1824">
            <v>842394.22329999995</v>
          </cell>
          <cell r="F1824">
            <v>2368.8519999999999</v>
          </cell>
          <cell r="G1824" t="str">
            <v>CKP3D</v>
          </cell>
        </row>
        <row r="1825">
          <cell r="A1825">
            <v>1216812</v>
          </cell>
          <cell r="B1825" t="str">
            <v>CR</v>
          </cell>
          <cell r="C1825">
            <v>1826</v>
          </cell>
          <cell r="D1825">
            <v>1216811.8803999999</v>
          </cell>
          <cell r="E1825">
            <v>842390.18130000005</v>
          </cell>
          <cell r="F1825">
            <v>2368.7779999999998</v>
          </cell>
          <cell r="G1825" t="str">
            <v>CR</v>
          </cell>
        </row>
        <row r="1826">
          <cell r="A1826">
            <v>1216811</v>
          </cell>
          <cell r="B1826" t="str">
            <v>CKP3D</v>
          </cell>
          <cell r="C1826">
            <v>1827</v>
          </cell>
          <cell r="D1826">
            <v>1216810.675</v>
          </cell>
          <cell r="E1826">
            <v>842401.68920000002</v>
          </cell>
          <cell r="F1826">
            <v>2369.364</v>
          </cell>
          <cell r="G1826" t="str">
            <v>CKP3D</v>
          </cell>
        </row>
        <row r="1827">
          <cell r="A1827">
            <v>1216811</v>
          </cell>
          <cell r="B1827" t="str">
            <v>CKP</v>
          </cell>
          <cell r="C1827">
            <v>1828</v>
          </cell>
          <cell r="D1827">
            <v>1216811.3537000001</v>
          </cell>
          <cell r="E1827">
            <v>842400.995</v>
          </cell>
          <cell r="F1827">
            <v>2369.4299999999998</v>
          </cell>
          <cell r="G1827" t="str">
            <v>CKP</v>
          </cell>
        </row>
        <row r="1828">
          <cell r="A1828">
            <v>1216810</v>
          </cell>
          <cell r="B1828" t="str">
            <v>CR</v>
          </cell>
          <cell r="C1828">
            <v>1829</v>
          </cell>
          <cell r="D1828">
            <v>1216809.6767</v>
          </cell>
          <cell r="E1828">
            <v>842396.28130000003</v>
          </cell>
          <cell r="F1828">
            <v>2368.9960000000001</v>
          </cell>
          <cell r="G1828" t="str">
            <v>CR</v>
          </cell>
        </row>
        <row r="1829">
          <cell r="A1829">
            <v>1216811</v>
          </cell>
          <cell r="B1829" t="str">
            <v>E</v>
          </cell>
          <cell r="C1829">
            <v>1830</v>
          </cell>
          <cell r="D1829">
            <v>1216810.7224000001</v>
          </cell>
          <cell r="E1829">
            <v>842393.27190000005</v>
          </cell>
          <cell r="F1829">
            <v>2368.9279999999999</v>
          </cell>
          <cell r="G1829" t="str">
            <v>E</v>
          </cell>
        </row>
        <row r="1830">
          <cell r="A1830">
            <v>1216811</v>
          </cell>
          <cell r="B1830" t="str">
            <v>TB3</v>
          </cell>
          <cell r="C1830">
            <v>1831</v>
          </cell>
          <cell r="D1830">
            <v>1216811.4386</v>
          </cell>
          <cell r="E1830">
            <v>842390.527</v>
          </cell>
          <cell r="F1830">
            <v>2368.7959999999998</v>
          </cell>
          <cell r="G1830" t="str">
            <v>TB3</v>
          </cell>
        </row>
        <row r="1831">
          <cell r="A1831">
            <v>1216866</v>
          </cell>
          <cell r="B1831" t="str">
            <v>D-1832</v>
          </cell>
          <cell r="C1831">
            <v>1832</v>
          </cell>
          <cell r="D1831">
            <v>1216866.3914999999</v>
          </cell>
          <cell r="E1831">
            <v>842420.92449999996</v>
          </cell>
          <cell r="F1831">
            <v>2371.002</v>
          </cell>
          <cell r="G1831" t="str">
            <v>D-1832</v>
          </cell>
        </row>
        <row r="1832">
          <cell r="A1832">
            <v>1216841</v>
          </cell>
          <cell r="B1832" t="str">
            <v>CKP</v>
          </cell>
          <cell r="C1832">
            <v>1833</v>
          </cell>
          <cell r="D1832">
            <v>1216841.4080999999</v>
          </cell>
          <cell r="E1832">
            <v>842406.27509999997</v>
          </cell>
          <cell r="F1832">
            <v>2370.123</v>
          </cell>
          <cell r="G1832" t="str">
            <v>CKP</v>
          </cell>
        </row>
        <row r="1833">
          <cell r="A1833">
            <v>1216837</v>
          </cell>
          <cell r="B1833" t="str">
            <v>CR</v>
          </cell>
          <cell r="C1833">
            <v>1834</v>
          </cell>
          <cell r="D1833">
            <v>1216836.5733</v>
          </cell>
          <cell r="E1833">
            <v>842403.41410000005</v>
          </cell>
          <cell r="F1833">
            <v>2369.7570000000001</v>
          </cell>
          <cell r="G1833" t="str">
            <v>CR</v>
          </cell>
        </row>
        <row r="1834">
          <cell r="A1834">
            <v>1216838</v>
          </cell>
          <cell r="B1834" t="str">
            <v>CR</v>
          </cell>
          <cell r="C1834">
            <v>1835</v>
          </cell>
          <cell r="D1834">
            <v>1216837.9247000001</v>
          </cell>
          <cell r="E1834">
            <v>842397.78870000003</v>
          </cell>
          <cell r="F1834">
            <v>2369.7429999999999</v>
          </cell>
          <cell r="G1834" t="str">
            <v>CR</v>
          </cell>
        </row>
        <row r="1835">
          <cell r="A1835">
            <v>1216815</v>
          </cell>
          <cell r="B1835" t="str">
            <v>PL</v>
          </cell>
          <cell r="C1835">
            <v>1836</v>
          </cell>
          <cell r="D1835">
            <v>1216814.9162999999</v>
          </cell>
          <cell r="E1835">
            <v>842389.75899999996</v>
          </cell>
          <cell r="F1835">
            <v>2369.0659999999998</v>
          </cell>
          <cell r="G1835" t="str">
            <v>PL</v>
          </cell>
        </row>
        <row r="1836">
          <cell r="A1836">
            <v>1216837</v>
          </cell>
          <cell r="B1836" t="str">
            <v>E</v>
          </cell>
          <cell r="C1836">
            <v>1837</v>
          </cell>
          <cell r="D1836">
            <v>1216837.3411000001</v>
          </cell>
          <cell r="E1836">
            <v>842400.73030000005</v>
          </cell>
          <cell r="F1836">
            <v>2369.817</v>
          </cell>
          <cell r="G1836" t="str">
            <v>E</v>
          </cell>
        </row>
        <row r="1837">
          <cell r="A1837">
            <v>1216821</v>
          </cell>
          <cell r="B1837" t="str">
            <v>GVN</v>
          </cell>
          <cell r="C1837">
            <v>1838</v>
          </cell>
          <cell r="D1837">
            <v>1216821.2375</v>
          </cell>
          <cell r="E1837">
            <v>842391.21810000006</v>
          </cell>
          <cell r="F1837">
            <v>2369.5920000000001</v>
          </cell>
          <cell r="G1837" t="str">
            <v>GVN</v>
          </cell>
        </row>
        <row r="1838">
          <cell r="A1838">
            <v>1216828</v>
          </cell>
          <cell r="B1838" t="str">
            <v>GVN</v>
          </cell>
          <cell r="C1838">
            <v>1839</v>
          </cell>
          <cell r="D1838">
            <v>1216827.8452999999</v>
          </cell>
          <cell r="E1838">
            <v>842392.77260000003</v>
          </cell>
          <cell r="F1838">
            <v>2369.7080000000001</v>
          </cell>
          <cell r="G1838" t="str">
            <v>GVN</v>
          </cell>
        </row>
        <row r="1839">
          <cell r="A1839">
            <v>1216844</v>
          </cell>
          <cell r="B1839" t="str">
            <v>PL</v>
          </cell>
          <cell r="C1839">
            <v>1840</v>
          </cell>
          <cell r="D1839">
            <v>1216843.9615</v>
          </cell>
          <cell r="E1839">
            <v>842396.61380000005</v>
          </cell>
          <cell r="F1839">
            <v>2370.3539999999998</v>
          </cell>
          <cell r="G1839" t="str">
            <v>PL</v>
          </cell>
        </row>
        <row r="1840">
          <cell r="A1840">
            <v>1216847</v>
          </cell>
          <cell r="B1840" t="str">
            <v>PNT</v>
          </cell>
          <cell r="C1840">
            <v>1841</v>
          </cell>
          <cell r="D1840">
            <v>1216847.2808000001</v>
          </cell>
          <cell r="E1840">
            <v>842407.91729999997</v>
          </cell>
          <cell r="F1840">
            <v>2370.4050000000002</v>
          </cell>
          <cell r="G1840" t="str">
            <v>PNT</v>
          </cell>
        </row>
        <row r="1841">
          <cell r="A1841">
            <v>1216851</v>
          </cell>
          <cell r="B1841" t="str">
            <v>PNT</v>
          </cell>
          <cell r="C1841">
            <v>1842</v>
          </cell>
          <cell r="D1841">
            <v>1216850.6842</v>
          </cell>
          <cell r="E1841">
            <v>842402.79639999999</v>
          </cell>
          <cell r="F1841">
            <v>2370.3270000000002</v>
          </cell>
          <cell r="G1841" t="str">
            <v>PNT</v>
          </cell>
        </row>
        <row r="1842">
          <cell r="A1842">
            <v>1216856</v>
          </cell>
          <cell r="B1842" t="str">
            <v>PNT</v>
          </cell>
          <cell r="C1842">
            <v>1843</v>
          </cell>
          <cell r="D1842">
            <v>1216856.3336</v>
          </cell>
          <cell r="E1842">
            <v>842414.32830000005</v>
          </cell>
          <cell r="F1842">
            <v>2370.4479999999999</v>
          </cell>
          <cell r="G1842" t="str">
            <v>PNT</v>
          </cell>
        </row>
        <row r="1843">
          <cell r="A1843">
            <v>1216860</v>
          </cell>
          <cell r="B1843" t="str">
            <v>PNT</v>
          </cell>
          <cell r="C1843">
            <v>1844</v>
          </cell>
          <cell r="D1843">
            <v>1216860.3764</v>
          </cell>
          <cell r="E1843">
            <v>842409.64910000004</v>
          </cell>
          <cell r="F1843">
            <v>2370.404</v>
          </cell>
          <cell r="G1843" t="str">
            <v>PNT</v>
          </cell>
        </row>
        <row r="1844">
          <cell r="A1844">
            <v>1216855</v>
          </cell>
          <cell r="B1844" t="str">
            <v>TB4</v>
          </cell>
          <cell r="C1844">
            <v>1845</v>
          </cell>
          <cell r="D1844">
            <v>1216854.9757999999</v>
          </cell>
          <cell r="E1844">
            <v>842413.81770000001</v>
          </cell>
          <cell r="F1844">
            <v>2369.8670000000002</v>
          </cell>
          <cell r="G1844" t="str">
            <v>TB4</v>
          </cell>
        </row>
        <row r="1845">
          <cell r="A1845">
            <v>1216855</v>
          </cell>
          <cell r="B1845" t="str">
            <v>TB3</v>
          </cell>
          <cell r="C1845">
            <v>1846</v>
          </cell>
          <cell r="D1845">
            <v>1216855.2382</v>
          </cell>
          <cell r="E1845">
            <v>842413.95220000006</v>
          </cell>
          <cell r="F1845">
            <v>2370.1799999999998</v>
          </cell>
          <cell r="G1845" t="str">
            <v>TB3</v>
          </cell>
        </row>
        <row r="1846">
          <cell r="A1846">
            <v>1216861</v>
          </cell>
          <cell r="B1846" t="str">
            <v>CNT</v>
          </cell>
          <cell r="C1846">
            <v>1847</v>
          </cell>
          <cell r="D1846">
            <v>1216860.696</v>
          </cell>
          <cell r="E1846">
            <v>842408.80189999996</v>
          </cell>
          <cell r="F1846">
            <v>2370.1489999999999</v>
          </cell>
          <cell r="G1846" t="str">
            <v>CNT</v>
          </cell>
        </row>
        <row r="1847">
          <cell r="A1847">
            <v>1216858</v>
          </cell>
          <cell r="B1847" t="str">
            <v>CKP</v>
          </cell>
          <cell r="C1847">
            <v>1848</v>
          </cell>
          <cell r="D1847">
            <v>1216858.3411000001</v>
          </cell>
          <cell r="E1847">
            <v>842418.5736</v>
          </cell>
          <cell r="F1847">
            <v>2370.6779999999999</v>
          </cell>
          <cell r="G1847" t="str">
            <v>CKP</v>
          </cell>
        </row>
        <row r="1848">
          <cell r="A1848">
            <v>1216865</v>
          </cell>
          <cell r="B1848" t="str">
            <v>CNT</v>
          </cell>
          <cell r="C1848">
            <v>1849</v>
          </cell>
          <cell r="D1848">
            <v>1216865.2265999999</v>
          </cell>
          <cell r="E1848">
            <v>842415.62320000003</v>
          </cell>
          <cell r="F1848">
            <v>2370.6660000000002</v>
          </cell>
          <cell r="G1848" t="str">
            <v>CNT</v>
          </cell>
        </row>
        <row r="1849">
          <cell r="A1849">
            <v>1216865</v>
          </cell>
          <cell r="B1849" t="str">
            <v>B</v>
          </cell>
          <cell r="C1849">
            <v>1850</v>
          </cell>
          <cell r="D1849">
            <v>1216864.5090999999</v>
          </cell>
          <cell r="E1849">
            <v>842415.91890000005</v>
          </cell>
          <cell r="F1849">
            <v>2370.8200000000002</v>
          </cell>
          <cell r="G1849" t="str">
            <v>B</v>
          </cell>
        </row>
        <row r="1850">
          <cell r="A1850">
            <v>1216859</v>
          </cell>
          <cell r="B1850" t="str">
            <v>B</v>
          </cell>
          <cell r="C1850">
            <v>1851</v>
          </cell>
          <cell r="D1850">
            <v>1216858.8801</v>
          </cell>
          <cell r="E1850">
            <v>842418.32180000003</v>
          </cell>
          <cell r="F1850">
            <v>2370.7060000000001</v>
          </cell>
          <cell r="G1850" t="str">
            <v>B</v>
          </cell>
        </row>
        <row r="1851">
          <cell r="A1851">
            <v>1216862</v>
          </cell>
          <cell r="B1851" t="str">
            <v>E</v>
          </cell>
          <cell r="C1851">
            <v>1852</v>
          </cell>
          <cell r="D1851">
            <v>1216861.7692</v>
          </cell>
          <cell r="E1851">
            <v>842417.07169999997</v>
          </cell>
          <cell r="F1851">
            <v>2370.7330000000002</v>
          </cell>
          <cell r="G1851" t="str">
            <v>E</v>
          </cell>
        </row>
        <row r="1852">
          <cell r="A1852">
            <v>1216865</v>
          </cell>
          <cell r="B1852" t="str">
            <v>E</v>
          </cell>
          <cell r="C1852">
            <v>1853</v>
          </cell>
          <cell r="D1852">
            <v>1216865.1791000001</v>
          </cell>
          <cell r="E1852">
            <v>842427.96479999996</v>
          </cell>
          <cell r="F1852">
            <v>2371.1080000000002</v>
          </cell>
          <cell r="G1852" t="str">
            <v>E</v>
          </cell>
        </row>
        <row r="1853">
          <cell r="A1853">
            <v>1216868</v>
          </cell>
          <cell r="B1853" t="str">
            <v>B</v>
          </cell>
          <cell r="C1853">
            <v>1854</v>
          </cell>
          <cell r="D1853">
            <v>1216868.2024000001</v>
          </cell>
          <cell r="E1853">
            <v>842427.30350000004</v>
          </cell>
          <cell r="F1853">
            <v>2371.1840000000002</v>
          </cell>
          <cell r="G1853" t="str">
            <v>B</v>
          </cell>
        </row>
        <row r="1854">
          <cell r="A1854">
            <v>1216869</v>
          </cell>
          <cell r="B1854" t="str">
            <v>CNT</v>
          </cell>
          <cell r="C1854">
            <v>1855</v>
          </cell>
          <cell r="D1854">
            <v>1216868.9299000001</v>
          </cell>
          <cell r="E1854">
            <v>842427.50470000005</v>
          </cell>
          <cell r="F1854">
            <v>2370.962</v>
          </cell>
          <cell r="G1854" t="str">
            <v>CNT</v>
          </cell>
        </row>
        <row r="1855">
          <cell r="A1855">
            <v>1216862</v>
          </cell>
          <cell r="B1855" t="str">
            <v>B</v>
          </cell>
          <cell r="C1855">
            <v>1856</v>
          </cell>
          <cell r="D1855">
            <v>1216862.1221</v>
          </cell>
          <cell r="E1855">
            <v>842428.56429999997</v>
          </cell>
          <cell r="F1855">
            <v>2371.0549999999998</v>
          </cell>
          <cell r="G1855" t="str">
            <v>B</v>
          </cell>
        </row>
        <row r="1856">
          <cell r="A1856">
            <v>1216862</v>
          </cell>
          <cell r="B1856" t="str">
            <v>CKP</v>
          </cell>
          <cell r="C1856">
            <v>1857</v>
          </cell>
          <cell r="D1856">
            <v>1216861.6188999999</v>
          </cell>
          <cell r="E1856">
            <v>842428.89919999999</v>
          </cell>
          <cell r="F1856">
            <v>2371.1350000000002</v>
          </cell>
          <cell r="G1856" t="str">
            <v>CKP</v>
          </cell>
        </row>
        <row r="1857">
          <cell r="A1857">
            <v>1216870</v>
          </cell>
          <cell r="B1857" t="str">
            <v>GVN</v>
          </cell>
          <cell r="C1857">
            <v>1858</v>
          </cell>
          <cell r="D1857">
            <v>1216870.2256</v>
          </cell>
          <cell r="E1857">
            <v>842434.59279999998</v>
          </cell>
          <cell r="F1857">
            <v>2371.89</v>
          </cell>
          <cell r="G1857" t="str">
            <v>GVN</v>
          </cell>
        </row>
        <row r="1858">
          <cell r="A1858">
            <v>1216863</v>
          </cell>
          <cell r="B1858" t="str">
            <v>PL</v>
          </cell>
          <cell r="C1858">
            <v>1859</v>
          </cell>
          <cell r="D1858">
            <v>1216862.7128000001</v>
          </cell>
          <cell r="E1858">
            <v>842435.67409999995</v>
          </cell>
          <cell r="F1858">
            <v>2371.4479999999999</v>
          </cell>
          <cell r="G1858" t="str">
            <v>PL</v>
          </cell>
        </row>
        <row r="1859">
          <cell r="A1859">
            <v>1216869</v>
          </cell>
          <cell r="B1859" t="str">
            <v>B</v>
          </cell>
          <cell r="C1859">
            <v>1860</v>
          </cell>
          <cell r="D1859">
            <v>1216869.1477000001</v>
          </cell>
          <cell r="E1859">
            <v>842434.93220000004</v>
          </cell>
          <cell r="F1859">
            <v>2371.3560000000002</v>
          </cell>
          <cell r="G1859" t="str">
            <v>B</v>
          </cell>
        </row>
        <row r="1860">
          <cell r="A1860">
            <v>1216865</v>
          </cell>
          <cell r="B1860" t="str">
            <v>CKP</v>
          </cell>
          <cell r="C1860">
            <v>1861</v>
          </cell>
          <cell r="D1860">
            <v>1216864.6396999999</v>
          </cell>
          <cell r="E1860">
            <v>842455.46059999999</v>
          </cell>
          <cell r="F1860">
            <v>2372.0259999999998</v>
          </cell>
          <cell r="G1860" t="str">
            <v>CKP</v>
          </cell>
        </row>
        <row r="1861">
          <cell r="A1861">
            <v>1216865</v>
          </cell>
          <cell r="B1861" t="str">
            <v>B</v>
          </cell>
          <cell r="C1861">
            <v>1862</v>
          </cell>
          <cell r="D1861">
            <v>1216865.077</v>
          </cell>
          <cell r="E1861">
            <v>842455.44449999998</v>
          </cell>
          <cell r="F1861">
            <v>2372.0639999999999</v>
          </cell>
          <cell r="G1861" t="str">
            <v>B</v>
          </cell>
        </row>
        <row r="1862">
          <cell r="A1862">
            <v>1216871</v>
          </cell>
          <cell r="B1862" t="str">
            <v>B</v>
          </cell>
          <cell r="C1862">
            <v>1863</v>
          </cell>
          <cell r="D1862">
            <v>1216871.3557</v>
          </cell>
          <cell r="E1862">
            <v>842457.14630000002</v>
          </cell>
          <cell r="F1862">
            <v>2372.5390000000002</v>
          </cell>
          <cell r="G1862" t="str">
            <v>B</v>
          </cell>
        </row>
        <row r="1863">
          <cell r="A1863">
            <v>1216868</v>
          </cell>
          <cell r="B1863" t="str">
            <v>E</v>
          </cell>
          <cell r="C1863">
            <v>1864</v>
          </cell>
          <cell r="D1863">
            <v>1216868.0114</v>
          </cell>
          <cell r="E1863">
            <v>842455.06310000003</v>
          </cell>
          <cell r="F1863">
            <v>2372.11</v>
          </cell>
          <cell r="G1863" t="str">
            <v>E</v>
          </cell>
        </row>
        <row r="1864">
          <cell r="A1864">
            <v>1216871</v>
          </cell>
          <cell r="B1864" t="str">
            <v>GVN</v>
          </cell>
          <cell r="C1864">
            <v>1865</v>
          </cell>
          <cell r="D1864">
            <v>1216871.4953000001</v>
          </cell>
          <cell r="E1864">
            <v>842459.59600000002</v>
          </cell>
          <cell r="F1864">
            <v>2372.4070000000002</v>
          </cell>
          <cell r="G1864" t="str">
            <v>GVN</v>
          </cell>
        </row>
        <row r="1865">
          <cell r="A1865">
            <v>1216871</v>
          </cell>
          <cell r="B1865" t="str">
            <v>E</v>
          </cell>
          <cell r="C1865">
            <v>1866</v>
          </cell>
          <cell r="D1865">
            <v>1216871.2009999999</v>
          </cell>
          <cell r="E1865">
            <v>842481.02969999996</v>
          </cell>
          <cell r="F1865">
            <v>2373.0189999999998</v>
          </cell>
          <cell r="G1865" t="str">
            <v>E</v>
          </cell>
        </row>
        <row r="1866">
          <cell r="A1866">
            <v>1216868</v>
          </cell>
          <cell r="B1866" t="str">
            <v>B</v>
          </cell>
          <cell r="C1866">
            <v>1867</v>
          </cell>
          <cell r="D1866">
            <v>1216868.0943</v>
          </cell>
          <cell r="E1866">
            <v>842481.19689999998</v>
          </cell>
          <cell r="F1866">
            <v>2373.0320000000002</v>
          </cell>
          <cell r="G1866" t="str">
            <v>B</v>
          </cell>
        </row>
        <row r="1867">
          <cell r="A1867">
            <v>1216866</v>
          </cell>
          <cell r="B1867" t="str">
            <v>PL</v>
          </cell>
          <cell r="C1867">
            <v>1868</v>
          </cell>
          <cell r="D1867">
            <v>1216866.2535999999</v>
          </cell>
          <cell r="E1867">
            <v>842476.1923</v>
          </cell>
          <cell r="F1867">
            <v>2372.5100000000002</v>
          </cell>
          <cell r="G1867" t="str">
            <v>PL</v>
          </cell>
        </row>
        <row r="1868">
          <cell r="A1868">
            <v>1216874</v>
          </cell>
          <cell r="B1868" t="str">
            <v>B</v>
          </cell>
          <cell r="C1868">
            <v>1869</v>
          </cell>
          <cell r="D1868">
            <v>1216874.4881</v>
          </cell>
          <cell r="E1868">
            <v>842480.82900000003</v>
          </cell>
          <cell r="F1868">
            <v>2373.0830000000001</v>
          </cell>
          <cell r="G1868" t="str">
            <v>B</v>
          </cell>
        </row>
        <row r="1869">
          <cell r="A1869">
            <v>1216869</v>
          </cell>
          <cell r="B1869" t="str">
            <v>B</v>
          </cell>
          <cell r="C1869">
            <v>1870</v>
          </cell>
          <cell r="D1869">
            <v>1216868.6468</v>
          </cell>
          <cell r="E1869">
            <v>842497.5294</v>
          </cell>
          <cell r="F1869">
            <v>2374.3110000000001</v>
          </cell>
          <cell r="G1869" t="str">
            <v>B</v>
          </cell>
        </row>
        <row r="1870">
          <cell r="A1870">
            <v>1216872</v>
          </cell>
          <cell r="B1870" t="str">
            <v>E</v>
          </cell>
          <cell r="C1870">
            <v>1871</v>
          </cell>
          <cell r="D1870">
            <v>1216871.6129000001</v>
          </cell>
          <cell r="E1870">
            <v>842498.05989999999</v>
          </cell>
          <cell r="F1870">
            <v>2374.3409999999999</v>
          </cell>
          <cell r="G1870" t="str">
            <v>E</v>
          </cell>
        </row>
        <row r="1871">
          <cell r="A1871">
            <v>1216875</v>
          </cell>
          <cell r="B1871" t="str">
            <v>B</v>
          </cell>
          <cell r="C1871">
            <v>1872</v>
          </cell>
          <cell r="D1871">
            <v>1216874.794</v>
          </cell>
          <cell r="E1871">
            <v>842498.39179999998</v>
          </cell>
          <cell r="F1871">
            <v>2374.373</v>
          </cell>
          <cell r="G1871" t="str">
            <v>B</v>
          </cell>
        </row>
        <row r="1872">
          <cell r="A1872">
            <v>1216875</v>
          </cell>
          <cell r="B1872" t="str">
            <v>GVN</v>
          </cell>
          <cell r="C1872">
            <v>1873</v>
          </cell>
          <cell r="D1872">
            <v>1216874.6379</v>
          </cell>
          <cell r="E1872">
            <v>842501.64229999995</v>
          </cell>
          <cell r="F1872">
            <v>2375.0509999999999</v>
          </cell>
          <cell r="G1872" t="str">
            <v>GVN</v>
          </cell>
        </row>
        <row r="1873">
          <cell r="A1873">
            <v>1216871</v>
          </cell>
          <cell r="B1873" t="str">
            <v>PL</v>
          </cell>
          <cell r="C1873">
            <v>1874</v>
          </cell>
          <cell r="D1873">
            <v>1216871.4756</v>
          </cell>
          <cell r="E1873">
            <v>842519.26139999996</v>
          </cell>
          <cell r="F1873">
            <v>2376.8090000000002</v>
          </cell>
          <cell r="G1873" t="str">
            <v>PL</v>
          </cell>
        </row>
        <row r="1874">
          <cell r="A1874">
            <v>1216870</v>
          </cell>
          <cell r="B1874" t="str">
            <v>B</v>
          </cell>
          <cell r="C1874">
            <v>1875</v>
          </cell>
          <cell r="D1874">
            <v>1216869.9959</v>
          </cell>
          <cell r="E1874">
            <v>842518.62650000001</v>
          </cell>
          <cell r="F1874">
            <v>2375.9969999999998</v>
          </cell>
          <cell r="G1874" t="str">
            <v>B</v>
          </cell>
        </row>
        <row r="1875">
          <cell r="A1875">
            <v>1216870</v>
          </cell>
          <cell r="B1875" t="str">
            <v>D+1876</v>
          </cell>
          <cell r="C1875">
            <v>1876</v>
          </cell>
          <cell r="D1875">
            <v>1216869.6991000001</v>
          </cell>
          <cell r="E1875">
            <v>842519.2365</v>
          </cell>
          <cell r="F1875">
            <v>2376.04</v>
          </cell>
          <cell r="G1875" t="str">
            <v>D+1876</v>
          </cell>
        </row>
        <row r="1876">
          <cell r="A1876">
            <v>1216866</v>
          </cell>
          <cell r="B1876" t="str">
            <v>D-1832</v>
          </cell>
          <cell r="C1876">
            <v>1877</v>
          </cell>
          <cell r="D1876">
            <v>1216866.3925999999</v>
          </cell>
          <cell r="E1876">
            <v>842420.94750000001</v>
          </cell>
          <cell r="F1876">
            <v>2370.9960000000001</v>
          </cell>
          <cell r="G1876" t="str">
            <v>D-1832</v>
          </cell>
        </row>
        <row r="1877">
          <cell r="A1877">
            <v>1216867</v>
          </cell>
          <cell r="B1877" t="str">
            <v>B</v>
          </cell>
          <cell r="C1877">
            <v>1878</v>
          </cell>
          <cell r="D1877">
            <v>1216867.1717000001</v>
          </cell>
          <cell r="E1877">
            <v>842509.3</v>
          </cell>
          <cell r="F1877">
            <v>2375.4229999999998</v>
          </cell>
          <cell r="G1877" t="str">
            <v>B</v>
          </cell>
        </row>
        <row r="1878">
          <cell r="A1878">
            <v>1216862</v>
          </cell>
          <cell r="B1878" t="str">
            <v>CKP-P</v>
          </cell>
          <cell r="C1878">
            <v>1879</v>
          </cell>
          <cell r="D1878">
            <v>1216862.4595000001</v>
          </cell>
          <cell r="E1878">
            <v>842510.61609999998</v>
          </cell>
          <cell r="F1878">
            <v>2375.527</v>
          </cell>
          <cell r="G1878" t="str">
            <v>CKP-P</v>
          </cell>
        </row>
        <row r="1879">
          <cell r="A1879">
            <v>1216860</v>
          </cell>
          <cell r="B1879" t="str">
            <v>CKP-P</v>
          </cell>
          <cell r="C1879">
            <v>1880</v>
          </cell>
          <cell r="D1879">
            <v>1216859.9624000001</v>
          </cell>
          <cell r="E1879">
            <v>842517.23089999997</v>
          </cell>
          <cell r="F1879">
            <v>2375.9009999999998</v>
          </cell>
          <cell r="G1879" t="str">
            <v>CKP-P</v>
          </cell>
        </row>
        <row r="1880">
          <cell r="A1880">
            <v>1216863</v>
          </cell>
          <cell r="B1880" t="str">
            <v>CKP</v>
          </cell>
          <cell r="C1880">
            <v>1881</v>
          </cell>
          <cell r="D1880">
            <v>1216862.7505000001</v>
          </cell>
          <cell r="E1880">
            <v>842518.76969999995</v>
          </cell>
          <cell r="F1880">
            <v>2376.1909999999998</v>
          </cell>
          <cell r="G1880" t="str">
            <v>CKP</v>
          </cell>
        </row>
        <row r="1881">
          <cell r="A1881">
            <v>1216869</v>
          </cell>
          <cell r="B1881" t="str">
            <v>CKP</v>
          </cell>
          <cell r="C1881">
            <v>1882</v>
          </cell>
          <cell r="D1881">
            <v>1216868.8917</v>
          </cell>
          <cell r="E1881">
            <v>842525.76749999996</v>
          </cell>
          <cell r="F1881">
            <v>2377.4879999999998</v>
          </cell>
          <cell r="G1881" t="str">
            <v>CKP</v>
          </cell>
        </row>
        <row r="1882">
          <cell r="A1882">
            <v>1216857</v>
          </cell>
          <cell r="B1882" t="str">
            <v>CKP</v>
          </cell>
          <cell r="C1882">
            <v>1883</v>
          </cell>
          <cell r="D1882">
            <v>1216857.3559000001</v>
          </cell>
          <cell r="E1882">
            <v>842530.8014</v>
          </cell>
          <cell r="F1882">
            <v>2377.3020000000001</v>
          </cell>
          <cell r="G1882" t="str">
            <v>CKP</v>
          </cell>
        </row>
        <row r="1883">
          <cell r="A1883">
            <v>1216863</v>
          </cell>
          <cell r="B1883" t="str">
            <v>CNT</v>
          </cell>
          <cell r="C1883">
            <v>1884</v>
          </cell>
          <cell r="D1883">
            <v>1216863.1453</v>
          </cell>
          <cell r="E1883">
            <v>842534.53430000006</v>
          </cell>
          <cell r="F1883">
            <v>2377.0309999999999</v>
          </cell>
          <cell r="G1883" t="str">
            <v>CNT</v>
          </cell>
        </row>
        <row r="1884">
          <cell r="A1884">
            <v>1216862</v>
          </cell>
          <cell r="B1884" t="str">
            <v>A</v>
          </cell>
          <cell r="C1884">
            <v>1885</v>
          </cell>
          <cell r="D1884">
            <v>1216862.4855</v>
          </cell>
          <cell r="E1884">
            <v>842534.5379</v>
          </cell>
          <cell r="F1884">
            <v>2377.201</v>
          </cell>
          <cell r="G1884" t="str">
            <v>A</v>
          </cell>
        </row>
        <row r="1885">
          <cell r="A1885">
            <v>1216857</v>
          </cell>
          <cell r="B1885" t="str">
            <v>E</v>
          </cell>
          <cell r="C1885">
            <v>1886</v>
          </cell>
          <cell r="D1885">
            <v>1216856.9262000001</v>
          </cell>
          <cell r="E1885">
            <v>842539.62230000005</v>
          </cell>
          <cell r="F1885">
            <v>2377.7550000000001</v>
          </cell>
          <cell r="G1885" t="str">
            <v>E</v>
          </cell>
        </row>
        <row r="1886">
          <cell r="A1886">
            <v>1216852</v>
          </cell>
          <cell r="B1886" t="str">
            <v>AJ</v>
          </cell>
          <cell r="C1886">
            <v>1887</v>
          </cell>
          <cell r="D1886">
            <v>1216852.4941</v>
          </cell>
          <cell r="E1886">
            <v>842542.05149999994</v>
          </cell>
          <cell r="F1886">
            <v>2378.0949999999998</v>
          </cell>
          <cell r="G1886" t="str">
            <v>AJ</v>
          </cell>
        </row>
        <row r="1887">
          <cell r="A1887">
            <v>1216854</v>
          </cell>
          <cell r="B1887" t="str">
            <v>CKP-P</v>
          </cell>
          <cell r="C1887">
            <v>1888</v>
          </cell>
          <cell r="D1887">
            <v>1216854.1967</v>
          </cell>
          <cell r="E1887">
            <v>842529.52020000003</v>
          </cell>
          <cell r="F1887">
            <v>2377.759</v>
          </cell>
          <cell r="G1887" t="str">
            <v>CKP-P</v>
          </cell>
        </row>
        <row r="1888">
          <cell r="A1888">
            <v>1216849</v>
          </cell>
          <cell r="B1888" t="str">
            <v>AJ</v>
          </cell>
          <cell r="C1888">
            <v>1889</v>
          </cell>
          <cell r="D1888">
            <v>1216848.9231</v>
          </cell>
          <cell r="E1888">
            <v>842549.73950000003</v>
          </cell>
          <cell r="F1888">
            <v>2378.7240000000002</v>
          </cell>
          <cell r="G1888" t="str">
            <v>AJ</v>
          </cell>
        </row>
        <row r="1889">
          <cell r="A1889">
            <v>1216855</v>
          </cell>
          <cell r="B1889" t="str">
            <v>B</v>
          </cell>
          <cell r="C1889">
            <v>1890</v>
          </cell>
          <cell r="D1889">
            <v>1216854.5637000001</v>
          </cell>
          <cell r="E1889">
            <v>842537.46459999995</v>
          </cell>
          <cell r="F1889">
            <v>2377.7730000000001</v>
          </cell>
          <cell r="G1889" t="str">
            <v>B</v>
          </cell>
        </row>
        <row r="1890">
          <cell r="A1890">
            <v>1216850</v>
          </cell>
          <cell r="B1890" t="str">
            <v>P</v>
          </cell>
          <cell r="C1890">
            <v>1891</v>
          </cell>
          <cell r="D1890">
            <v>1216849.8496999999</v>
          </cell>
          <cell r="E1890">
            <v>842541.48289999994</v>
          </cell>
          <cell r="F1890">
            <v>2377.9929999999999</v>
          </cell>
          <cell r="G1890" t="str">
            <v>P</v>
          </cell>
        </row>
        <row r="1891">
          <cell r="A1891">
            <v>1216844</v>
          </cell>
          <cell r="B1891" t="str">
            <v>AJ</v>
          </cell>
          <cell r="C1891">
            <v>1892</v>
          </cell>
          <cell r="D1891">
            <v>1216843.9034</v>
          </cell>
          <cell r="E1891">
            <v>842559.77320000005</v>
          </cell>
          <cell r="F1891">
            <v>2379.6329999999998</v>
          </cell>
          <cell r="G1891" t="str">
            <v>AJ</v>
          </cell>
        </row>
        <row r="1892">
          <cell r="A1892">
            <v>1216847</v>
          </cell>
          <cell r="B1892" t="str">
            <v>E</v>
          </cell>
          <cell r="C1892">
            <v>1893</v>
          </cell>
          <cell r="D1892">
            <v>1216846.5784</v>
          </cell>
          <cell r="E1892">
            <v>842561.42330000002</v>
          </cell>
          <cell r="F1892">
            <v>2379.5700000000002</v>
          </cell>
          <cell r="G1892" t="str">
            <v>E</v>
          </cell>
        </row>
        <row r="1893">
          <cell r="A1893">
            <v>1216849</v>
          </cell>
          <cell r="B1893" t="str">
            <v>B</v>
          </cell>
          <cell r="C1893">
            <v>1894</v>
          </cell>
          <cell r="D1893">
            <v>1216849.2516999999</v>
          </cell>
          <cell r="E1893">
            <v>842562.87399999995</v>
          </cell>
          <cell r="F1893">
            <v>2379.5819999999999</v>
          </cell>
          <cell r="G1893" t="str">
            <v>B</v>
          </cell>
        </row>
        <row r="1894">
          <cell r="A1894">
            <v>1216842</v>
          </cell>
          <cell r="B1894" t="str">
            <v>B</v>
          </cell>
          <cell r="C1894">
            <v>1895</v>
          </cell>
          <cell r="D1894">
            <v>1216842.1917999999</v>
          </cell>
          <cell r="E1894">
            <v>842573.62580000004</v>
          </cell>
          <cell r="F1894">
            <v>2380.5059999999999</v>
          </cell>
          <cell r="G1894" t="str">
            <v>B</v>
          </cell>
        </row>
        <row r="1895">
          <cell r="A1895">
            <v>1216841</v>
          </cell>
          <cell r="B1895" t="str">
            <v>E</v>
          </cell>
          <cell r="C1895">
            <v>1896</v>
          </cell>
          <cell r="D1895">
            <v>1216841.4537</v>
          </cell>
          <cell r="E1895">
            <v>842569.33860000002</v>
          </cell>
          <cell r="F1895">
            <v>2380.297</v>
          </cell>
          <cell r="G1895" t="str">
            <v>E</v>
          </cell>
        </row>
        <row r="1896">
          <cell r="A1896">
            <v>1216842</v>
          </cell>
          <cell r="B1896" t="str">
            <v>CNT</v>
          </cell>
          <cell r="C1896">
            <v>1897</v>
          </cell>
          <cell r="D1896">
            <v>1216842.2015</v>
          </cell>
          <cell r="E1896">
            <v>842573.62349999999</v>
          </cell>
          <cell r="F1896">
            <v>2380.5100000000002</v>
          </cell>
          <cell r="G1896" t="str">
            <v>CNT</v>
          </cell>
        </row>
        <row r="1897">
          <cell r="A1897">
            <v>1216839</v>
          </cell>
          <cell r="B1897" t="str">
            <v>B</v>
          </cell>
          <cell r="C1897">
            <v>1898</v>
          </cell>
          <cell r="D1897">
            <v>1216838.9501</v>
          </cell>
          <cell r="E1897">
            <v>842567.60259999998</v>
          </cell>
          <cell r="F1897">
            <v>2380.3910000000001</v>
          </cell>
          <cell r="G1897" t="str">
            <v>B</v>
          </cell>
        </row>
        <row r="1898">
          <cell r="A1898">
            <v>1216845</v>
          </cell>
          <cell r="B1898" t="str">
            <v>MU</v>
          </cell>
          <cell r="C1898">
            <v>1899</v>
          </cell>
          <cell r="D1898">
            <v>1216844.6151000001</v>
          </cell>
          <cell r="E1898">
            <v>842572.56579999998</v>
          </cell>
          <cell r="F1898">
            <v>2380.4879999999998</v>
          </cell>
          <cell r="G1898" t="str">
            <v>MU</v>
          </cell>
        </row>
        <row r="1899">
          <cell r="A1899">
            <v>1216835</v>
          </cell>
          <cell r="B1899" t="str">
            <v>MU</v>
          </cell>
          <cell r="C1899">
            <v>1900</v>
          </cell>
          <cell r="D1899">
            <v>1216835.0373</v>
          </cell>
          <cell r="E1899">
            <v>842580.34219999996</v>
          </cell>
          <cell r="F1899">
            <v>2381.1959999999999</v>
          </cell>
          <cell r="G1899" t="str">
            <v>MU</v>
          </cell>
        </row>
        <row r="1900">
          <cell r="A1900">
            <v>1216833</v>
          </cell>
          <cell r="B1900" t="str">
            <v>E</v>
          </cell>
          <cell r="C1900">
            <v>1901</v>
          </cell>
          <cell r="D1900">
            <v>1216833.2694999999</v>
          </cell>
          <cell r="E1900">
            <v>842576.80440000002</v>
          </cell>
          <cell r="F1900">
            <v>2381.1660000000002</v>
          </cell>
          <cell r="G1900" t="str">
            <v>E</v>
          </cell>
        </row>
        <row r="1901">
          <cell r="A1901">
            <v>1216834</v>
          </cell>
          <cell r="B1901" t="str">
            <v>D-1902</v>
          </cell>
          <cell r="C1901">
            <v>1902</v>
          </cell>
          <cell r="D1901">
            <v>1216834.4527</v>
          </cell>
          <cell r="E1901">
            <v>842578.49919999996</v>
          </cell>
          <cell r="F1901">
            <v>2381.2080000000001</v>
          </cell>
          <cell r="G1901" t="str">
            <v>D-1902</v>
          </cell>
        </row>
        <row r="1902">
          <cell r="A1902">
            <v>1216870</v>
          </cell>
          <cell r="B1902" t="str">
            <v>D+1876</v>
          </cell>
          <cell r="C1902">
            <v>1903</v>
          </cell>
          <cell r="D1902">
            <v>1216869.6910000001</v>
          </cell>
          <cell r="E1902">
            <v>842519.25150000001</v>
          </cell>
          <cell r="F1902">
            <v>2376.04</v>
          </cell>
          <cell r="G1902" t="str">
            <v>D+1876</v>
          </cell>
        </row>
        <row r="1903">
          <cell r="A1903">
            <v>1216813</v>
          </cell>
          <cell r="B1903" t="str">
            <v>D-694</v>
          </cell>
          <cell r="C1903">
            <v>1904</v>
          </cell>
          <cell r="D1903">
            <v>1216813.1470999999</v>
          </cell>
          <cell r="E1903">
            <v>842587.91870000004</v>
          </cell>
          <cell r="F1903">
            <v>2382.078</v>
          </cell>
          <cell r="G1903" t="str">
            <v>D-694</v>
          </cell>
        </row>
        <row r="1904">
          <cell r="A1904">
            <v>1216828</v>
          </cell>
          <cell r="B1904" t="str">
            <v>MU</v>
          </cell>
          <cell r="C1904">
            <v>1905</v>
          </cell>
          <cell r="D1904">
            <v>1216828.3049999999</v>
          </cell>
          <cell r="E1904">
            <v>842584.69389999995</v>
          </cell>
          <cell r="F1904">
            <v>2381.808</v>
          </cell>
          <cell r="G1904" t="str">
            <v>MU</v>
          </cell>
        </row>
        <row r="1905">
          <cell r="A1905">
            <v>1216820</v>
          </cell>
          <cell r="B1905" t="str">
            <v>PT</v>
          </cell>
          <cell r="C1905">
            <v>1906</v>
          </cell>
          <cell r="D1905">
            <v>1216820.1825000001</v>
          </cell>
          <cell r="E1905">
            <v>842581.91460000002</v>
          </cell>
          <cell r="F1905">
            <v>2382.056</v>
          </cell>
          <cell r="G1905" t="str">
            <v>PT</v>
          </cell>
        </row>
        <row r="1906">
          <cell r="A1906">
            <v>1216825</v>
          </cell>
          <cell r="B1906" t="str">
            <v>PL</v>
          </cell>
          <cell r="C1906">
            <v>1907</v>
          </cell>
          <cell r="D1906">
            <v>1216825.4153</v>
          </cell>
          <cell r="E1906">
            <v>842579.59069999994</v>
          </cell>
          <cell r="F1906">
            <v>2381.8490000000002</v>
          </cell>
          <cell r="G1906" t="str">
            <v>PL</v>
          </cell>
        </row>
        <row r="1907">
          <cell r="A1907">
            <v>1216828</v>
          </cell>
          <cell r="B1907" t="str">
            <v>CNT</v>
          </cell>
          <cell r="C1907">
            <v>1908</v>
          </cell>
          <cell r="D1907">
            <v>1216828.1018999999</v>
          </cell>
          <cell r="E1907">
            <v>842584.39630000002</v>
          </cell>
          <cell r="F1907">
            <v>2381.625</v>
          </cell>
          <cell r="G1907" t="str">
            <v>CNT</v>
          </cell>
        </row>
        <row r="1908">
          <cell r="A1908">
            <v>1216828</v>
          </cell>
          <cell r="B1908" t="str">
            <v>B</v>
          </cell>
          <cell r="C1908">
            <v>1909</v>
          </cell>
          <cell r="D1908">
            <v>1216827.9051000001</v>
          </cell>
          <cell r="E1908">
            <v>842584.10369999998</v>
          </cell>
          <cell r="F1908">
            <v>2381.886</v>
          </cell>
          <cell r="G1908" t="str">
            <v>B</v>
          </cell>
        </row>
        <row r="1909">
          <cell r="A1909">
            <v>1216825</v>
          </cell>
          <cell r="B1909" t="str">
            <v>P</v>
          </cell>
          <cell r="C1909">
            <v>1910</v>
          </cell>
          <cell r="D1909">
            <v>1216825.1015999999</v>
          </cell>
          <cell r="E1909">
            <v>842578.77650000004</v>
          </cell>
          <cell r="F1909">
            <v>2382.0610000000001</v>
          </cell>
          <cell r="G1909" t="str">
            <v>P</v>
          </cell>
        </row>
        <row r="1910">
          <cell r="A1910">
            <v>1216826</v>
          </cell>
          <cell r="B1910" t="str">
            <v>E</v>
          </cell>
          <cell r="C1910">
            <v>1911</v>
          </cell>
          <cell r="D1910">
            <v>1216826.1399000001</v>
          </cell>
          <cell r="E1910">
            <v>842581.97320000001</v>
          </cell>
          <cell r="F1910">
            <v>2381.8209999999999</v>
          </cell>
          <cell r="G1910" t="str">
            <v>E</v>
          </cell>
        </row>
        <row r="1911">
          <cell r="A1911">
            <v>1216825</v>
          </cell>
          <cell r="B1911" t="str">
            <v>A</v>
          </cell>
          <cell r="C1911">
            <v>1912</v>
          </cell>
          <cell r="D1911">
            <v>1216825.4195999999</v>
          </cell>
          <cell r="E1911">
            <v>842579.37970000005</v>
          </cell>
          <cell r="F1911">
            <v>2382.0189999999998</v>
          </cell>
          <cell r="G1911" t="str">
            <v>A</v>
          </cell>
        </row>
        <row r="1912">
          <cell r="A1912">
            <v>1216839</v>
          </cell>
          <cell r="B1912" t="str">
            <v>B</v>
          </cell>
          <cell r="C1912">
            <v>1913</v>
          </cell>
          <cell r="D1912">
            <v>1216839.037</v>
          </cell>
          <cell r="E1912">
            <v>842567.53399999999</v>
          </cell>
          <cell r="F1912">
            <v>2380.386</v>
          </cell>
          <cell r="G1912" t="str">
            <v>B</v>
          </cell>
        </row>
        <row r="1913">
          <cell r="A1913">
            <v>1216839</v>
          </cell>
          <cell r="B1913" t="str">
            <v>P</v>
          </cell>
          <cell r="C1913">
            <v>1914</v>
          </cell>
          <cell r="D1913">
            <v>1216838.6159000001</v>
          </cell>
          <cell r="E1913">
            <v>842567.03520000004</v>
          </cell>
          <cell r="F1913">
            <v>2380.4479999999999</v>
          </cell>
          <cell r="G1913" t="str">
            <v>P</v>
          </cell>
        </row>
        <row r="1914">
          <cell r="A1914">
            <v>1216851</v>
          </cell>
          <cell r="B1914" t="str">
            <v>PL</v>
          </cell>
          <cell r="C1914">
            <v>1915</v>
          </cell>
          <cell r="D1914">
            <v>1216851.2438999999</v>
          </cell>
          <cell r="E1914">
            <v>842561.47459999996</v>
          </cell>
          <cell r="F1914">
            <v>2379.4699999999998</v>
          </cell>
          <cell r="G1914" t="str">
            <v>PL</v>
          </cell>
        </row>
        <row r="1915">
          <cell r="A1915">
            <v>1216846</v>
          </cell>
          <cell r="B1915" t="str">
            <v>D-683</v>
          </cell>
          <cell r="C1915">
            <v>1916</v>
          </cell>
          <cell r="D1915">
            <v>1216846.2727000001</v>
          </cell>
          <cell r="E1915">
            <v>842621.78630000004</v>
          </cell>
          <cell r="F1915">
            <v>2400.2840000000001</v>
          </cell>
          <cell r="G1915" t="str">
            <v>D-683</v>
          </cell>
        </row>
        <row r="1916">
          <cell r="A1916">
            <v>1216816</v>
          </cell>
          <cell r="B1916" t="str">
            <v>D-542</v>
          </cell>
          <cell r="C1916">
            <v>1917</v>
          </cell>
          <cell r="D1916">
            <v>1216815.9267</v>
          </cell>
          <cell r="E1916">
            <v>842630.42489999998</v>
          </cell>
          <cell r="F1916">
            <v>2384.672</v>
          </cell>
          <cell r="G1916" t="str">
            <v>D-542</v>
          </cell>
        </row>
        <row r="1917">
          <cell r="A1917">
            <v>1216816</v>
          </cell>
          <cell r="B1917" t="str">
            <v>D-542</v>
          </cell>
          <cell r="C1917">
            <v>1918</v>
          </cell>
          <cell r="D1917">
            <v>1216815.9295000001</v>
          </cell>
          <cell r="E1917">
            <v>842630.42429999996</v>
          </cell>
          <cell r="F1917">
            <v>2384.6750000000002</v>
          </cell>
          <cell r="G1917" t="str">
            <v>D-542</v>
          </cell>
        </row>
        <row r="1918">
          <cell r="A1918">
            <v>1216844</v>
          </cell>
          <cell r="B1918" t="str">
            <v>AR</v>
          </cell>
          <cell r="C1918">
            <v>1919</v>
          </cell>
          <cell r="D1918">
            <v>1216843.67</v>
          </cell>
          <cell r="E1918">
            <v>842617.05599999998</v>
          </cell>
          <cell r="F1918">
            <v>2397.5239999999999</v>
          </cell>
          <cell r="G1918" t="str">
            <v>AR</v>
          </cell>
        </row>
        <row r="1919">
          <cell r="A1919">
            <v>1216856</v>
          </cell>
          <cell r="B1919" t="str">
            <v>PZ</v>
          </cell>
          <cell r="C1919">
            <v>1920</v>
          </cell>
          <cell r="D1919">
            <v>1216855.5486999999</v>
          </cell>
          <cell r="E1919">
            <v>842607.86710000003</v>
          </cell>
          <cell r="F1919">
            <v>2396.6179999999999</v>
          </cell>
          <cell r="G1919" t="str">
            <v>PZ</v>
          </cell>
        </row>
        <row r="1920">
          <cell r="A1920">
            <v>1216855</v>
          </cell>
          <cell r="B1920" t="str">
            <v>NV</v>
          </cell>
          <cell r="C1920">
            <v>1921</v>
          </cell>
          <cell r="D1920">
            <v>1216854.9597</v>
          </cell>
          <cell r="E1920">
            <v>842608.04</v>
          </cell>
          <cell r="F1920">
            <v>2396.5010000000002</v>
          </cell>
          <cell r="G1920" t="str">
            <v>NV</v>
          </cell>
        </row>
        <row r="1921">
          <cell r="A1921">
            <v>1216853</v>
          </cell>
          <cell r="B1921" t="str">
            <v>PZ</v>
          </cell>
          <cell r="C1921">
            <v>1922</v>
          </cell>
          <cell r="D1921">
            <v>1216852.9683999999</v>
          </cell>
          <cell r="E1921">
            <v>842602.41189999995</v>
          </cell>
          <cell r="F1921">
            <v>2394.857</v>
          </cell>
          <cell r="G1921" t="str">
            <v>PZ</v>
          </cell>
        </row>
        <row r="1922">
          <cell r="A1922">
            <v>1216852</v>
          </cell>
          <cell r="B1922" t="str">
            <v>NV</v>
          </cell>
          <cell r="C1922">
            <v>1923</v>
          </cell>
          <cell r="D1922">
            <v>1216852.2945000001</v>
          </cell>
          <cell r="E1922">
            <v>842602.59479999996</v>
          </cell>
          <cell r="F1922">
            <v>2394.819</v>
          </cell>
          <cell r="G1922" t="str">
            <v>NV</v>
          </cell>
        </row>
        <row r="1923">
          <cell r="A1923">
            <v>1216844</v>
          </cell>
          <cell r="B1923" t="str">
            <v>ESC</v>
          </cell>
          <cell r="C1923">
            <v>1924</v>
          </cell>
          <cell r="D1923">
            <v>1216844.3899000001</v>
          </cell>
          <cell r="E1923">
            <v>842608.30929999996</v>
          </cell>
          <cell r="F1923">
            <v>2391.5329999999999</v>
          </cell>
          <cell r="G1923" t="str">
            <v>ESC</v>
          </cell>
        </row>
        <row r="1924">
          <cell r="A1924">
            <v>1216845</v>
          </cell>
          <cell r="B1924" t="str">
            <v>ESC</v>
          </cell>
          <cell r="C1924">
            <v>1925</v>
          </cell>
          <cell r="D1924">
            <v>1216844.5730999999</v>
          </cell>
          <cell r="E1924">
            <v>842610.22459999996</v>
          </cell>
          <cell r="F1924">
            <v>2391.5700000000002</v>
          </cell>
          <cell r="G1924" t="str">
            <v>ESC</v>
          </cell>
        </row>
        <row r="1925">
          <cell r="A1925">
            <v>1216851</v>
          </cell>
          <cell r="B1925" t="str">
            <v>ESC</v>
          </cell>
          <cell r="C1925">
            <v>1926</v>
          </cell>
          <cell r="D1925">
            <v>1216850.7503</v>
          </cell>
          <cell r="E1925">
            <v>842604.88410000002</v>
          </cell>
          <cell r="F1925">
            <v>2394.451</v>
          </cell>
          <cell r="G1925" t="str">
            <v>ESC</v>
          </cell>
        </row>
        <row r="1926">
          <cell r="A1926">
            <v>1216852</v>
          </cell>
          <cell r="B1926" t="str">
            <v>ESC</v>
          </cell>
          <cell r="C1926">
            <v>1927</v>
          </cell>
          <cell r="D1926">
            <v>1216851.8322000001</v>
          </cell>
          <cell r="E1926">
            <v>842606.37910000002</v>
          </cell>
          <cell r="F1926">
            <v>2394.5050000000001</v>
          </cell>
          <cell r="G1926" t="str">
            <v>ESC</v>
          </cell>
        </row>
        <row r="1927">
          <cell r="A1927">
            <v>1216850</v>
          </cell>
          <cell r="B1927" t="str">
            <v>CKP</v>
          </cell>
          <cell r="C1927">
            <v>1928</v>
          </cell>
          <cell r="D1927">
            <v>1216850.2379999999</v>
          </cell>
          <cell r="E1927">
            <v>842603.29940000002</v>
          </cell>
          <cell r="F1927">
            <v>2394.3969999999999</v>
          </cell>
          <cell r="G1927" t="str">
            <v>CKP</v>
          </cell>
        </row>
        <row r="1928">
          <cell r="A1928">
            <v>1216858</v>
          </cell>
          <cell r="B1928" t="str">
            <v>PE</v>
          </cell>
          <cell r="C1928">
            <v>1929</v>
          </cell>
          <cell r="D1928">
            <v>1216857.8169</v>
          </cell>
          <cell r="E1928">
            <v>842603.6997</v>
          </cell>
          <cell r="F1928">
            <v>2396.2869999999998</v>
          </cell>
          <cell r="G1928" t="str">
            <v>PE</v>
          </cell>
        </row>
        <row r="1929">
          <cell r="A1929">
            <v>1216859</v>
          </cell>
          <cell r="B1929" t="str">
            <v>EP</v>
          </cell>
          <cell r="C1929">
            <v>1930</v>
          </cell>
          <cell r="D1929">
            <v>1216859.4173000001</v>
          </cell>
          <cell r="E1929">
            <v>842604.07770000002</v>
          </cell>
          <cell r="F1929">
            <v>2397.192</v>
          </cell>
          <cell r="G1929" t="str">
            <v>EP</v>
          </cell>
        </row>
        <row r="1930">
          <cell r="A1930">
            <v>1216864</v>
          </cell>
          <cell r="B1930" t="str">
            <v>CKP</v>
          </cell>
          <cell r="C1930">
            <v>1931</v>
          </cell>
          <cell r="D1930">
            <v>1216863.5759999999</v>
          </cell>
          <cell r="E1930">
            <v>842598.04079999996</v>
          </cell>
          <cell r="F1930">
            <v>2397.1309999999999</v>
          </cell>
          <cell r="G1930" t="str">
            <v>CKP</v>
          </cell>
        </row>
        <row r="1931">
          <cell r="A1931">
            <v>1216851</v>
          </cell>
          <cell r="B1931" t="str">
            <v>TNQ</v>
          </cell>
          <cell r="C1931">
            <v>1932</v>
          </cell>
          <cell r="D1931">
            <v>1216850.5401999999</v>
          </cell>
          <cell r="E1931">
            <v>842625.66610000003</v>
          </cell>
          <cell r="F1931">
            <v>2401.7089999999998</v>
          </cell>
          <cell r="G1931" t="str">
            <v>TNQ</v>
          </cell>
        </row>
        <row r="1932">
          <cell r="A1932">
            <v>1216847</v>
          </cell>
          <cell r="B1932" t="str">
            <v>CAJ</v>
          </cell>
          <cell r="C1932">
            <v>1933</v>
          </cell>
          <cell r="D1932">
            <v>1216846.6850999999</v>
          </cell>
          <cell r="E1932">
            <v>842625.2635</v>
          </cell>
          <cell r="F1932">
            <v>2401.3310000000001</v>
          </cell>
          <cell r="G1932" t="str">
            <v>CAJ</v>
          </cell>
        </row>
        <row r="1933">
          <cell r="A1933">
            <v>1216846</v>
          </cell>
          <cell r="B1933" t="str">
            <v>CAJ</v>
          </cell>
          <cell r="C1933">
            <v>1934</v>
          </cell>
          <cell r="D1933">
            <v>1216845.7848</v>
          </cell>
          <cell r="E1933">
            <v>842625.32579999999</v>
          </cell>
          <cell r="F1933">
            <v>2401.3209999999999</v>
          </cell>
          <cell r="G1933" t="str">
            <v>CAJ</v>
          </cell>
        </row>
        <row r="1934">
          <cell r="A1934">
            <v>1216846</v>
          </cell>
          <cell r="B1934" t="str">
            <v>CAJ</v>
          </cell>
          <cell r="C1934">
            <v>1935</v>
          </cell>
          <cell r="D1934">
            <v>1216845.7801999999</v>
          </cell>
          <cell r="E1934">
            <v>842626.30240000004</v>
          </cell>
          <cell r="F1934">
            <v>2401.3020000000001</v>
          </cell>
          <cell r="G1934" t="str">
            <v>CAJ</v>
          </cell>
        </row>
        <row r="1935">
          <cell r="A1935">
            <v>1216849</v>
          </cell>
          <cell r="B1935" t="str">
            <v>TNQ</v>
          </cell>
          <cell r="C1935">
            <v>1936</v>
          </cell>
          <cell r="D1935">
            <v>1216849.2127</v>
          </cell>
          <cell r="E1935">
            <v>842632.33609999996</v>
          </cell>
          <cell r="F1935">
            <v>2400.9540000000002</v>
          </cell>
          <cell r="G1935" t="str">
            <v>TNQ</v>
          </cell>
        </row>
        <row r="1936">
          <cell r="A1936">
            <v>1216859</v>
          </cell>
          <cell r="B1936" t="str">
            <v>TNQ</v>
          </cell>
          <cell r="C1936">
            <v>1937</v>
          </cell>
          <cell r="D1936">
            <v>1216859.2472000001</v>
          </cell>
          <cell r="E1936">
            <v>842625.22369999997</v>
          </cell>
          <cell r="F1936">
            <v>2403.7719999999999</v>
          </cell>
          <cell r="G1936" t="str">
            <v>TNQ</v>
          </cell>
        </row>
        <row r="1937">
          <cell r="A1937">
            <v>1216862</v>
          </cell>
          <cell r="B1937" t="str">
            <v>PL</v>
          </cell>
          <cell r="C1937">
            <v>1938</v>
          </cell>
          <cell r="D1937">
            <v>1216862.4493</v>
          </cell>
          <cell r="E1937">
            <v>842627.47889999999</v>
          </cell>
          <cell r="F1937">
            <v>2404.5210000000002</v>
          </cell>
          <cell r="G1937" t="str">
            <v>PL</v>
          </cell>
        </row>
        <row r="1938">
          <cell r="A1938">
            <v>1216863</v>
          </cell>
          <cell r="B1938" t="str">
            <v>EP</v>
          </cell>
          <cell r="C1938">
            <v>1939</v>
          </cell>
          <cell r="D1938">
            <v>1216862.56</v>
          </cell>
          <cell r="E1938">
            <v>842628.35970000003</v>
          </cell>
          <cell r="F1938">
            <v>2404.5230000000001</v>
          </cell>
          <cell r="G1938" t="str">
            <v>EP</v>
          </cell>
        </row>
        <row r="1939">
          <cell r="A1939">
            <v>1216864</v>
          </cell>
          <cell r="B1939" t="str">
            <v>CKP</v>
          </cell>
          <cell r="C1939">
            <v>1940</v>
          </cell>
          <cell r="D1939">
            <v>1216864.0529</v>
          </cell>
          <cell r="E1939">
            <v>842622.83070000005</v>
          </cell>
          <cell r="F1939">
            <v>2404.3780000000002</v>
          </cell>
          <cell r="G1939" t="str">
            <v>CKP</v>
          </cell>
        </row>
        <row r="1940">
          <cell r="A1940">
            <v>1216869</v>
          </cell>
          <cell r="B1940" t="str">
            <v>CKP</v>
          </cell>
          <cell r="C1940">
            <v>1941</v>
          </cell>
          <cell r="D1940">
            <v>1216868.6439</v>
          </cell>
          <cell r="E1940">
            <v>842624.57869999995</v>
          </cell>
          <cell r="F1940">
            <v>2405.248</v>
          </cell>
          <cell r="G1940" t="str">
            <v>CKP</v>
          </cell>
        </row>
        <row r="1941">
          <cell r="A1941">
            <v>1216875</v>
          </cell>
          <cell r="B1941" t="str">
            <v>CKP</v>
          </cell>
          <cell r="C1941">
            <v>1942</v>
          </cell>
          <cell r="D1941">
            <v>1216874.949</v>
          </cell>
          <cell r="E1941">
            <v>842626.08310000005</v>
          </cell>
          <cell r="F1941">
            <v>2406.4749999999999</v>
          </cell>
          <cell r="G1941" t="str">
            <v>CKP</v>
          </cell>
        </row>
        <row r="1942">
          <cell r="A1942">
            <v>1216873</v>
          </cell>
          <cell r="B1942" t="str">
            <v>EP</v>
          </cell>
          <cell r="C1942">
            <v>1943</v>
          </cell>
          <cell r="D1942">
            <v>1216872.6059999999</v>
          </cell>
          <cell r="E1942">
            <v>842627.91119999997</v>
          </cell>
          <cell r="F1942">
            <v>2405.1120000000001</v>
          </cell>
          <cell r="G1942" t="str">
            <v>EP</v>
          </cell>
        </row>
        <row r="1943">
          <cell r="A1943">
            <v>1216884</v>
          </cell>
          <cell r="B1943" t="str">
            <v>CKP</v>
          </cell>
          <cell r="C1943">
            <v>1944</v>
          </cell>
          <cell r="D1943">
            <v>1216884.3341999999</v>
          </cell>
          <cell r="E1943">
            <v>842621.45620000002</v>
          </cell>
          <cell r="F1943">
            <v>2409.2620000000002</v>
          </cell>
          <cell r="G1943" t="str">
            <v>CKP</v>
          </cell>
        </row>
        <row r="1944">
          <cell r="A1944">
            <v>1216890</v>
          </cell>
          <cell r="B1944" t="str">
            <v>CKP</v>
          </cell>
          <cell r="C1944">
            <v>1945</v>
          </cell>
          <cell r="D1944">
            <v>1216889.9635999999</v>
          </cell>
          <cell r="E1944">
            <v>842621.86840000004</v>
          </cell>
          <cell r="F1944">
            <v>2412.402</v>
          </cell>
          <cell r="G1944" t="str">
            <v>CKP</v>
          </cell>
        </row>
        <row r="1945">
          <cell r="A1945">
            <v>1216915</v>
          </cell>
          <cell r="B1945" t="str">
            <v>D-1946</v>
          </cell>
          <cell r="C1945">
            <v>1946</v>
          </cell>
          <cell r="D1945">
            <v>1216915.2209000001</v>
          </cell>
          <cell r="E1945">
            <v>842635.25260000001</v>
          </cell>
          <cell r="F1945">
            <v>2423.395</v>
          </cell>
          <cell r="G1945" t="str">
            <v>D-1946</v>
          </cell>
        </row>
        <row r="1946">
          <cell r="A1946">
            <v>1216846</v>
          </cell>
          <cell r="B1946" t="str">
            <v>D-683</v>
          </cell>
          <cell r="C1946">
            <v>1947</v>
          </cell>
          <cell r="D1946">
            <v>1216846.2771000001</v>
          </cell>
          <cell r="E1946">
            <v>842621.78670000006</v>
          </cell>
          <cell r="F1946">
            <v>2400.2939999999999</v>
          </cell>
          <cell r="G1946" t="str">
            <v>D-683</v>
          </cell>
        </row>
        <row r="1947">
          <cell r="A1947">
            <v>1216955</v>
          </cell>
          <cell r="B1947" t="str">
            <v>D-1948</v>
          </cell>
          <cell r="C1947">
            <v>1948</v>
          </cell>
          <cell r="D1947">
            <v>1216954.6025</v>
          </cell>
          <cell r="E1947">
            <v>842621.85869999998</v>
          </cell>
          <cell r="F1947">
            <v>2430.7330000000002</v>
          </cell>
          <cell r="G1947" t="str">
            <v>D-1948</v>
          </cell>
        </row>
        <row r="1948">
          <cell r="A1948">
            <v>1216909</v>
          </cell>
          <cell r="B1948" t="str">
            <v>CKP</v>
          </cell>
          <cell r="C1948">
            <v>1949</v>
          </cell>
          <cell r="D1948">
            <v>1216908.5721</v>
          </cell>
          <cell r="E1948">
            <v>842628.1925</v>
          </cell>
          <cell r="F1948">
            <v>2421.7869999999998</v>
          </cell>
          <cell r="G1948" t="str">
            <v>CKP</v>
          </cell>
        </row>
        <row r="1949">
          <cell r="A1949">
            <v>1216906</v>
          </cell>
          <cell r="B1949" t="str">
            <v>CKP</v>
          </cell>
          <cell r="C1949">
            <v>1950</v>
          </cell>
          <cell r="D1949">
            <v>1216906.3855000001</v>
          </cell>
          <cell r="E1949">
            <v>842637.85880000005</v>
          </cell>
          <cell r="F1949">
            <v>2419.9140000000002</v>
          </cell>
          <cell r="G1949" t="str">
            <v>CKP</v>
          </cell>
        </row>
        <row r="1950">
          <cell r="A1950">
            <v>1216895</v>
          </cell>
          <cell r="B1950" t="str">
            <v>AR</v>
          </cell>
          <cell r="C1950">
            <v>1951</v>
          </cell>
          <cell r="D1950">
            <v>1216895.0828</v>
          </cell>
          <cell r="E1950">
            <v>842637.86710000003</v>
          </cell>
          <cell r="F1950">
            <v>2415.2179999999998</v>
          </cell>
          <cell r="G1950" t="str">
            <v>AR</v>
          </cell>
        </row>
        <row r="1951">
          <cell r="A1951">
            <v>1216881</v>
          </cell>
          <cell r="B1951" t="str">
            <v>CKP</v>
          </cell>
          <cell r="C1951">
            <v>1952</v>
          </cell>
          <cell r="D1951">
            <v>1216881.2009000001</v>
          </cell>
          <cell r="E1951">
            <v>842639.92110000004</v>
          </cell>
          <cell r="F1951">
            <v>2410.1350000000002</v>
          </cell>
          <cell r="G1951" t="str">
            <v>CKP</v>
          </cell>
        </row>
        <row r="1952">
          <cell r="A1952">
            <v>1216915</v>
          </cell>
          <cell r="B1952" t="str">
            <v>D-1946</v>
          </cell>
          <cell r="C1952">
            <v>1953</v>
          </cell>
          <cell r="D1952">
            <v>1216915.2149</v>
          </cell>
          <cell r="E1952">
            <v>842635.25470000005</v>
          </cell>
          <cell r="F1952">
            <v>2423.3989999999999</v>
          </cell>
          <cell r="G1952" t="str">
            <v>D-1946</v>
          </cell>
        </row>
        <row r="1953">
          <cell r="A1953">
            <v>1216953</v>
          </cell>
          <cell r="B1953" t="str">
            <v>FLT</v>
          </cell>
          <cell r="C1953">
            <v>1954</v>
          </cell>
          <cell r="D1953">
            <v>1216952.7663</v>
          </cell>
          <cell r="E1953">
            <v>842616.62910000002</v>
          </cell>
          <cell r="F1953">
            <v>2426.7800000000002</v>
          </cell>
          <cell r="G1953" t="str">
            <v>FLT</v>
          </cell>
        </row>
        <row r="1954">
          <cell r="A1954">
            <v>1216947</v>
          </cell>
          <cell r="B1954" t="str">
            <v>FLT</v>
          </cell>
          <cell r="C1954">
            <v>1955</v>
          </cell>
          <cell r="D1954">
            <v>1216947.4742000001</v>
          </cell>
          <cell r="E1954">
            <v>842608.52300000004</v>
          </cell>
          <cell r="F1954">
            <v>2426.7950000000001</v>
          </cell>
          <cell r="G1954" t="str">
            <v>FLT</v>
          </cell>
        </row>
        <row r="1955">
          <cell r="A1955">
            <v>1216949</v>
          </cell>
          <cell r="B1955" t="str">
            <v>FLT</v>
          </cell>
          <cell r="C1955">
            <v>1956</v>
          </cell>
          <cell r="D1955">
            <v>1216949.4125999999</v>
          </cell>
          <cell r="E1955">
            <v>842613.99280000001</v>
          </cell>
          <cell r="F1955">
            <v>2426.5929999999998</v>
          </cell>
          <cell r="G1955" t="str">
            <v>FLT</v>
          </cell>
        </row>
        <row r="1956">
          <cell r="A1956">
            <v>1216949</v>
          </cell>
          <cell r="B1956" t="str">
            <v>FLT</v>
          </cell>
          <cell r="C1956">
            <v>1957</v>
          </cell>
          <cell r="D1956">
            <v>1216948.6073</v>
          </cell>
          <cell r="E1956">
            <v>842612.76199999999</v>
          </cell>
          <cell r="F1956">
            <v>2426.5970000000002</v>
          </cell>
          <cell r="G1956" t="str">
            <v>FLT</v>
          </cell>
        </row>
        <row r="1957">
          <cell r="A1957">
            <v>1216951</v>
          </cell>
          <cell r="B1957" t="str">
            <v>FLT</v>
          </cell>
          <cell r="C1957">
            <v>1958</v>
          </cell>
          <cell r="D1957">
            <v>1216950.5521</v>
          </cell>
          <cell r="E1957">
            <v>842613.27099999995</v>
          </cell>
          <cell r="F1957">
            <v>2426.6010000000001</v>
          </cell>
          <cell r="G1957" t="str">
            <v>FLT</v>
          </cell>
        </row>
        <row r="1958">
          <cell r="A1958">
            <v>1216953</v>
          </cell>
          <cell r="B1958" t="str">
            <v>FLT</v>
          </cell>
          <cell r="C1958">
            <v>1959</v>
          </cell>
          <cell r="D1958">
            <v>1216952.6459999999</v>
          </cell>
          <cell r="E1958">
            <v>842605.13060000003</v>
          </cell>
          <cell r="F1958">
            <v>2426.7950000000001</v>
          </cell>
          <cell r="G1958" t="str">
            <v>FLT</v>
          </cell>
        </row>
        <row r="1959">
          <cell r="A1959">
            <v>1216953</v>
          </cell>
          <cell r="B1959" t="str">
            <v>FLT</v>
          </cell>
          <cell r="C1959">
            <v>1960</v>
          </cell>
          <cell r="D1959">
            <v>1216952.7703</v>
          </cell>
          <cell r="E1959">
            <v>842605.34450000001</v>
          </cell>
          <cell r="F1959">
            <v>2426.7849999999999</v>
          </cell>
          <cell r="G1959" t="str">
            <v>FLT</v>
          </cell>
        </row>
        <row r="1960">
          <cell r="A1960">
            <v>1216950</v>
          </cell>
          <cell r="B1960" t="str">
            <v>FLT</v>
          </cell>
          <cell r="C1960">
            <v>1961</v>
          </cell>
          <cell r="D1960">
            <v>1216950.4313000001</v>
          </cell>
          <cell r="E1960">
            <v>842612.57440000004</v>
          </cell>
          <cell r="F1960">
            <v>2426.7849999999999</v>
          </cell>
          <cell r="G1960" t="str">
            <v>FLT</v>
          </cell>
        </row>
        <row r="1961">
          <cell r="A1961">
            <v>1216955</v>
          </cell>
          <cell r="B1961" t="str">
            <v>FLT</v>
          </cell>
          <cell r="C1961">
            <v>1962</v>
          </cell>
          <cell r="D1961">
            <v>1216955.2564999999</v>
          </cell>
          <cell r="E1961">
            <v>842609.11179999996</v>
          </cell>
          <cell r="F1961">
            <v>2426.7869999999998</v>
          </cell>
          <cell r="G1961" t="str">
            <v>FLT</v>
          </cell>
        </row>
        <row r="1962">
          <cell r="A1962">
            <v>1216955</v>
          </cell>
          <cell r="B1962" t="str">
            <v>FLT</v>
          </cell>
          <cell r="C1962">
            <v>1963</v>
          </cell>
          <cell r="D1962">
            <v>1216955.3875</v>
          </cell>
          <cell r="E1962">
            <v>842609.32629999996</v>
          </cell>
          <cell r="F1962">
            <v>2426.7910000000002</v>
          </cell>
          <cell r="G1962" t="str">
            <v>FLT</v>
          </cell>
        </row>
        <row r="1963">
          <cell r="A1963">
            <v>1216958</v>
          </cell>
          <cell r="B1963" t="str">
            <v>FLT</v>
          </cell>
          <cell r="C1963">
            <v>1964</v>
          </cell>
          <cell r="D1963">
            <v>1216957.9526</v>
          </cell>
          <cell r="E1963">
            <v>842613.23620000004</v>
          </cell>
          <cell r="F1963">
            <v>2427.0889999999999</v>
          </cell>
          <cell r="G1963" t="str">
            <v>FLT</v>
          </cell>
        </row>
        <row r="1964">
          <cell r="A1964">
            <v>1216953</v>
          </cell>
          <cell r="B1964" t="str">
            <v>FLT</v>
          </cell>
          <cell r="C1964">
            <v>1965</v>
          </cell>
          <cell r="D1964">
            <v>1216952.6703000001</v>
          </cell>
          <cell r="E1964">
            <v>842605.11029999994</v>
          </cell>
          <cell r="F1964">
            <v>2427.087</v>
          </cell>
          <cell r="G1964" t="str">
            <v>FLT</v>
          </cell>
        </row>
        <row r="1965">
          <cell r="A1965">
            <v>1216953</v>
          </cell>
          <cell r="B1965" t="str">
            <v>FLT</v>
          </cell>
          <cell r="C1965">
            <v>1966</v>
          </cell>
          <cell r="D1965">
            <v>1216953.4173999999</v>
          </cell>
          <cell r="E1965">
            <v>842604.62719999999</v>
          </cell>
          <cell r="F1965">
            <v>2427.0830000000001</v>
          </cell>
          <cell r="G1965" t="str">
            <v>FLT</v>
          </cell>
        </row>
        <row r="1966">
          <cell r="A1966">
            <v>1216954</v>
          </cell>
          <cell r="B1966" t="str">
            <v>FLT</v>
          </cell>
          <cell r="C1966">
            <v>1967</v>
          </cell>
          <cell r="D1966">
            <v>1216953.8554</v>
          </cell>
          <cell r="E1966">
            <v>842605.27969999996</v>
          </cell>
          <cell r="F1966">
            <v>2427.0909999999999</v>
          </cell>
          <cell r="G1966" t="str">
            <v>FLT</v>
          </cell>
        </row>
        <row r="1967">
          <cell r="A1967">
            <v>1216954</v>
          </cell>
          <cell r="B1967" t="str">
            <v>FLT</v>
          </cell>
          <cell r="C1967">
            <v>1968</v>
          </cell>
          <cell r="D1967">
            <v>1216953.7645</v>
          </cell>
          <cell r="E1967">
            <v>842605.35290000006</v>
          </cell>
          <cell r="F1967">
            <v>2427.0929999999998</v>
          </cell>
          <cell r="G1967" t="str">
            <v>FLT</v>
          </cell>
        </row>
        <row r="1968">
          <cell r="A1968">
            <v>1216955</v>
          </cell>
          <cell r="B1968" t="str">
            <v>FLT</v>
          </cell>
          <cell r="C1968">
            <v>1969</v>
          </cell>
          <cell r="D1968">
            <v>1216955.4842999999</v>
          </cell>
          <cell r="E1968">
            <v>842607.99210000003</v>
          </cell>
          <cell r="F1968">
            <v>2427.0909999999999</v>
          </cell>
          <cell r="G1968" t="str">
            <v>FLT</v>
          </cell>
        </row>
        <row r="1969">
          <cell r="A1969">
            <v>1216956</v>
          </cell>
          <cell r="B1969" t="str">
            <v>FLT</v>
          </cell>
          <cell r="C1969">
            <v>1970</v>
          </cell>
          <cell r="D1969">
            <v>1216955.679</v>
          </cell>
          <cell r="E1969">
            <v>842607.8665</v>
          </cell>
          <cell r="F1969">
            <v>2427.098</v>
          </cell>
          <cell r="G1969" t="str">
            <v>FLT</v>
          </cell>
        </row>
        <row r="1970">
          <cell r="A1970">
            <v>1216955</v>
          </cell>
          <cell r="B1970" t="str">
            <v>FLT</v>
          </cell>
          <cell r="C1970">
            <v>1971</v>
          </cell>
          <cell r="D1970">
            <v>1216954.7187999999</v>
          </cell>
          <cell r="E1970">
            <v>842606.1165</v>
          </cell>
          <cell r="F1970">
            <v>2427.11</v>
          </cell>
          <cell r="G1970" t="str">
            <v>FLT</v>
          </cell>
        </row>
        <row r="1971">
          <cell r="A1971">
            <v>1216955</v>
          </cell>
          <cell r="B1971" t="str">
            <v>FLT</v>
          </cell>
          <cell r="C1971">
            <v>1972</v>
          </cell>
          <cell r="D1971">
            <v>1216955.2265000001</v>
          </cell>
          <cell r="E1971">
            <v>842608.58259999997</v>
          </cell>
          <cell r="F1971">
            <v>2427.0880000000002</v>
          </cell>
          <cell r="G1971" t="str">
            <v>FLT</v>
          </cell>
        </row>
        <row r="1972">
          <cell r="A1972">
            <v>1216955</v>
          </cell>
          <cell r="B1972" t="str">
            <v>FLT</v>
          </cell>
          <cell r="C1972">
            <v>1973</v>
          </cell>
          <cell r="D1972">
            <v>1216955.3754</v>
          </cell>
          <cell r="E1972">
            <v>842608.78700000001</v>
          </cell>
          <cell r="F1972">
            <v>2427.0880000000002</v>
          </cell>
          <cell r="G1972" t="str">
            <v>FLT</v>
          </cell>
        </row>
        <row r="1973">
          <cell r="A1973">
            <v>1216956</v>
          </cell>
          <cell r="B1973" t="str">
            <v>FLT</v>
          </cell>
          <cell r="C1973">
            <v>1974</v>
          </cell>
          <cell r="D1973">
            <v>1216955.7</v>
          </cell>
          <cell r="E1973">
            <v>842608.58400000003</v>
          </cell>
          <cell r="F1973">
            <v>2427.0889999999999</v>
          </cell>
          <cell r="G1973" t="str">
            <v>FLT</v>
          </cell>
        </row>
        <row r="1974">
          <cell r="A1974">
            <v>1216956</v>
          </cell>
          <cell r="B1974" t="str">
            <v>FLT</v>
          </cell>
          <cell r="C1974">
            <v>1975</v>
          </cell>
          <cell r="D1974">
            <v>1216955.8159</v>
          </cell>
          <cell r="E1974">
            <v>842608.76569999999</v>
          </cell>
          <cell r="F1974">
            <v>2427.0920000000001</v>
          </cell>
          <cell r="G1974" t="str">
            <v>FLT</v>
          </cell>
        </row>
        <row r="1975">
          <cell r="A1975">
            <v>1216956</v>
          </cell>
          <cell r="B1975" t="str">
            <v>FLT</v>
          </cell>
          <cell r="C1975">
            <v>1976</v>
          </cell>
          <cell r="D1975">
            <v>1216955.6163999999</v>
          </cell>
          <cell r="E1975">
            <v>842608.11690000002</v>
          </cell>
          <cell r="F1975">
            <v>2427.0920000000001</v>
          </cell>
          <cell r="G1975" t="str">
            <v>FLT</v>
          </cell>
        </row>
        <row r="1976">
          <cell r="A1976">
            <v>1216957</v>
          </cell>
          <cell r="B1976" t="str">
            <v>FLT</v>
          </cell>
          <cell r="C1976">
            <v>1977</v>
          </cell>
          <cell r="D1976">
            <v>1216956.8208000001</v>
          </cell>
          <cell r="E1976">
            <v>842608.15949999995</v>
          </cell>
          <cell r="F1976">
            <v>2427.0940000000001</v>
          </cell>
          <cell r="G1976" t="str">
            <v>FLT</v>
          </cell>
        </row>
        <row r="1977">
          <cell r="A1977">
            <v>1216957</v>
          </cell>
          <cell r="B1977" t="str">
            <v>FLT</v>
          </cell>
          <cell r="C1977">
            <v>1978</v>
          </cell>
          <cell r="D1977">
            <v>1216956.5589000001</v>
          </cell>
          <cell r="E1977">
            <v>842607.4253</v>
          </cell>
          <cell r="F1977">
            <v>2427.1080000000002</v>
          </cell>
          <cell r="G1977" t="str">
            <v>FLT</v>
          </cell>
        </row>
        <row r="1978">
          <cell r="A1978">
            <v>1216957</v>
          </cell>
          <cell r="B1978" t="str">
            <v>FLT</v>
          </cell>
          <cell r="C1978">
            <v>1979</v>
          </cell>
          <cell r="D1978">
            <v>1216957.0861</v>
          </cell>
          <cell r="E1978">
            <v>842607.04169999994</v>
          </cell>
          <cell r="F1978">
            <v>2427.1280000000002</v>
          </cell>
          <cell r="G1978" t="str">
            <v>FLT</v>
          </cell>
        </row>
        <row r="1979">
          <cell r="A1979">
            <v>1216957</v>
          </cell>
          <cell r="B1979" t="str">
            <v>FLT</v>
          </cell>
          <cell r="C1979">
            <v>1980</v>
          </cell>
          <cell r="D1979">
            <v>1216957.4346</v>
          </cell>
          <cell r="E1979">
            <v>842608.86029999994</v>
          </cell>
          <cell r="F1979">
            <v>2427.0909999999999</v>
          </cell>
          <cell r="G1979" t="str">
            <v>FLT</v>
          </cell>
        </row>
        <row r="1980">
          <cell r="A1980">
            <v>1216956</v>
          </cell>
          <cell r="B1980" t="str">
            <v>FLT</v>
          </cell>
          <cell r="C1980">
            <v>1981</v>
          </cell>
          <cell r="D1980">
            <v>1216956.4783000001</v>
          </cell>
          <cell r="E1980">
            <v>842609.50580000004</v>
          </cell>
          <cell r="F1980">
            <v>2427.0880000000002</v>
          </cell>
          <cell r="G1980" t="str">
            <v>FLT</v>
          </cell>
        </row>
        <row r="1981">
          <cell r="A1981">
            <v>1216956</v>
          </cell>
          <cell r="B1981" t="str">
            <v>FLT</v>
          </cell>
          <cell r="C1981">
            <v>1982</v>
          </cell>
          <cell r="D1981">
            <v>1216956.4885</v>
          </cell>
          <cell r="E1981">
            <v>842609.84210000001</v>
          </cell>
          <cell r="F1981">
            <v>2427.0889999999999</v>
          </cell>
          <cell r="G1981" t="str">
            <v>FLT</v>
          </cell>
        </row>
        <row r="1982">
          <cell r="A1982">
            <v>1216956</v>
          </cell>
          <cell r="B1982" t="str">
            <v>FLT</v>
          </cell>
          <cell r="C1982">
            <v>1983</v>
          </cell>
          <cell r="D1982">
            <v>1216956.1697</v>
          </cell>
          <cell r="E1982">
            <v>842610.03570000001</v>
          </cell>
          <cell r="F1982">
            <v>2427.0819999999999</v>
          </cell>
          <cell r="G1982" t="str">
            <v>FLT</v>
          </cell>
        </row>
        <row r="1983">
          <cell r="A1983">
            <v>1216958</v>
          </cell>
          <cell r="B1983" t="str">
            <v>FLT</v>
          </cell>
          <cell r="C1983">
            <v>1984</v>
          </cell>
          <cell r="D1983">
            <v>1216958.0952999999</v>
          </cell>
          <cell r="E1983">
            <v>842612.01240000001</v>
          </cell>
          <cell r="F1983">
            <v>2427.09</v>
          </cell>
          <cell r="G1983" t="str">
            <v>FLT</v>
          </cell>
        </row>
        <row r="1984">
          <cell r="A1984">
            <v>1216958</v>
          </cell>
          <cell r="B1984" t="str">
            <v>FLT</v>
          </cell>
          <cell r="C1984">
            <v>1985</v>
          </cell>
          <cell r="D1984">
            <v>1216958.2227</v>
          </cell>
          <cell r="E1984">
            <v>842611.9523</v>
          </cell>
          <cell r="F1984">
            <v>2427.0889999999999</v>
          </cell>
          <cell r="G1984" t="str">
            <v>FLT</v>
          </cell>
        </row>
        <row r="1985">
          <cell r="A1985">
            <v>1216958</v>
          </cell>
          <cell r="B1985" t="str">
            <v>FLT</v>
          </cell>
          <cell r="C1985">
            <v>1986</v>
          </cell>
          <cell r="D1985">
            <v>1216957.9553</v>
          </cell>
          <cell r="E1985">
            <v>842613.23560000001</v>
          </cell>
          <cell r="F1985">
            <v>2427.09</v>
          </cell>
          <cell r="G1985" t="str">
            <v>FLT</v>
          </cell>
        </row>
        <row r="1986">
          <cell r="A1986">
            <v>1216958</v>
          </cell>
          <cell r="B1986" t="str">
            <v>FLT</v>
          </cell>
          <cell r="C1986">
            <v>1987</v>
          </cell>
          <cell r="D1986">
            <v>1216957.9450000001</v>
          </cell>
          <cell r="E1986">
            <v>842613.25040000002</v>
          </cell>
          <cell r="F1986">
            <v>2426.7869999999998</v>
          </cell>
          <cell r="G1986" t="str">
            <v>FLT</v>
          </cell>
        </row>
        <row r="1987">
          <cell r="A1987">
            <v>1216957</v>
          </cell>
          <cell r="B1987" t="str">
            <v>CJ</v>
          </cell>
          <cell r="C1987">
            <v>1988</v>
          </cell>
          <cell r="D1987">
            <v>1216957.3313</v>
          </cell>
          <cell r="E1987">
            <v>842608.60649999999</v>
          </cell>
          <cell r="F1987">
            <v>2427.1959999999999</v>
          </cell>
          <cell r="G1987" t="str">
            <v>CJ</v>
          </cell>
        </row>
        <row r="1988">
          <cell r="A1988">
            <v>1216957</v>
          </cell>
          <cell r="B1988" t="str">
            <v>CJ</v>
          </cell>
          <cell r="C1988">
            <v>1989</v>
          </cell>
          <cell r="D1988">
            <v>1216956.7657999999</v>
          </cell>
          <cell r="E1988">
            <v>842607.72050000005</v>
          </cell>
          <cell r="F1988">
            <v>2427.1999999999998</v>
          </cell>
          <cell r="G1988" t="str">
            <v>CJ</v>
          </cell>
        </row>
        <row r="1989">
          <cell r="A1989">
            <v>1216958</v>
          </cell>
          <cell r="B1989" t="str">
            <v>CJ</v>
          </cell>
          <cell r="C1989">
            <v>1990</v>
          </cell>
          <cell r="D1989">
            <v>1216957.8163999999</v>
          </cell>
          <cell r="E1989">
            <v>842607.05909999995</v>
          </cell>
          <cell r="F1989">
            <v>2427.2429999999999</v>
          </cell>
          <cell r="G1989" t="str">
            <v>CJ</v>
          </cell>
        </row>
        <row r="1990">
          <cell r="A1990">
            <v>1216958</v>
          </cell>
          <cell r="B1990" t="str">
            <v>CJ</v>
          </cell>
          <cell r="C1990">
            <v>1991</v>
          </cell>
          <cell r="D1990">
            <v>1216958.3862999999</v>
          </cell>
          <cell r="E1990">
            <v>842607.97239999997</v>
          </cell>
          <cell r="F1990">
            <v>2427.2330000000002</v>
          </cell>
          <cell r="G1990" t="str">
            <v>CJ</v>
          </cell>
        </row>
        <row r="1991">
          <cell r="A1991">
            <v>1216960</v>
          </cell>
          <cell r="B1991" t="str">
            <v>FLT</v>
          </cell>
          <cell r="C1991">
            <v>1992</v>
          </cell>
          <cell r="D1991">
            <v>1216959.8743</v>
          </cell>
          <cell r="E1991">
            <v>842607.77159999998</v>
          </cell>
          <cell r="F1991">
            <v>2427.9720000000002</v>
          </cell>
          <cell r="G1991" t="str">
            <v>FLT</v>
          </cell>
        </row>
        <row r="1992">
          <cell r="A1992">
            <v>1216960</v>
          </cell>
          <cell r="B1992" t="str">
            <v>FLT</v>
          </cell>
          <cell r="C1992">
            <v>1993</v>
          </cell>
          <cell r="D1992">
            <v>1216960.0093</v>
          </cell>
          <cell r="E1992">
            <v>842607.66680000001</v>
          </cell>
          <cell r="F1992">
            <v>2428.0659999999998</v>
          </cell>
          <cell r="G1992" t="str">
            <v>FLT</v>
          </cell>
        </row>
        <row r="1993">
          <cell r="A1993">
            <v>1216960</v>
          </cell>
          <cell r="B1993" t="str">
            <v>FLT</v>
          </cell>
          <cell r="C1993">
            <v>1994</v>
          </cell>
          <cell r="D1993">
            <v>1216960.3393000001</v>
          </cell>
          <cell r="E1993">
            <v>842607.43779999996</v>
          </cell>
          <cell r="F1993">
            <v>2428.076</v>
          </cell>
          <cell r="G1993" t="str">
            <v>FLT</v>
          </cell>
        </row>
        <row r="1994">
          <cell r="A1994">
            <v>1216960</v>
          </cell>
          <cell r="B1994" t="str">
            <v>FLT</v>
          </cell>
          <cell r="C1994">
            <v>1995</v>
          </cell>
          <cell r="D1994">
            <v>1216960.3543</v>
          </cell>
          <cell r="E1994">
            <v>842607.43059999996</v>
          </cell>
          <cell r="F1994">
            <v>2428.27</v>
          </cell>
          <cell r="G1994" t="str">
            <v>FLT</v>
          </cell>
        </row>
        <row r="1995">
          <cell r="A1995">
            <v>1216960</v>
          </cell>
          <cell r="B1995" t="str">
            <v>FLT</v>
          </cell>
          <cell r="C1995">
            <v>1996</v>
          </cell>
          <cell r="D1995">
            <v>1216960.2426</v>
          </cell>
          <cell r="E1995">
            <v>842607.30310000002</v>
          </cell>
          <cell r="F1995">
            <v>2428.2689999999998</v>
          </cell>
          <cell r="G1995" t="str">
            <v>FLT</v>
          </cell>
        </row>
        <row r="1996">
          <cell r="A1996">
            <v>1216960</v>
          </cell>
          <cell r="B1996" t="str">
            <v>FLT</v>
          </cell>
          <cell r="C1996">
            <v>1997</v>
          </cell>
          <cell r="D1996">
            <v>1216959.5018</v>
          </cell>
          <cell r="E1996">
            <v>842606.35279999999</v>
          </cell>
          <cell r="F1996">
            <v>2428.2449999999999</v>
          </cell>
          <cell r="G1996" t="str">
            <v>FLT</v>
          </cell>
        </row>
        <row r="1997">
          <cell r="A1997">
            <v>1216959</v>
          </cell>
          <cell r="B1997" t="str">
            <v>FLT</v>
          </cell>
          <cell r="C1997">
            <v>1998</v>
          </cell>
          <cell r="D1997">
            <v>1216959.3711999999</v>
          </cell>
          <cell r="E1997">
            <v>842606.1949</v>
          </cell>
          <cell r="F1997">
            <v>2428.248</v>
          </cell>
          <cell r="G1997" t="str">
            <v>FLT</v>
          </cell>
        </row>
        <row r="1998">
          <cell r="A1998">
            <v>1216960</v>
          </cell>
          <cell r="B1998" t="str">
            <v>FLT</v>
          </cell>
          <cell r="C1998">
            <v>1999</v>
          </cell>
          <cell r="D1998">
            <v>1216959.5072000001</v>
          </cell>
          <cell r="E1998">
            <v>842606.3726</v>
          </cell>
          <cell r="F1998">
            <v>2427.9520000000002</v>
          </cell>
          <cell r="G1998" t="str">
            <v>FLT</v>
          </cell>
        </row>
        <row r="1999">
          <cell r="A1999">
            <v>1216960</v>
          </cell>
          <cell r="B1999" t="str">
            <v>FLT</v>
          </cell>
          <cell r="C1999">
            <v>2000</v>
          </cell>
          <cell r="D1999">
            <v>1216959.6368</v>
          </cell>
          <cell r="E1999">
            <v>842606.27269999997</v>
          </cell>
          <cell r="F1999">
            <v>2427.9569999999999</v>
          </cell>
          <cell r="G1999" t="str">
            <v>FLT</v>
          </cell>
        </row>
        <row r="2000">
          <cell r="A2000">
            <v>1216959</v>
          </cell>
          <cell r="B2000" t="str">
            <v>FLT</v>
          </cell>
          <cell r="C2000">
            <v>2001</v>
          </cell>
          <cell r="D2000">
            <v>1216958.6135</v>
          </cell>
          <cell r="E2000">
            <v>842605.18240000005</v>
          </cell>
          <cell r="F2000">
            <v>2427.924</v>
          </cell>
          <cell r="G2000" t="str">
            <v>FLT</v>
          </cell>
        </row>
        <row r="2001">
          <cell r="A2001">
            <v>1216959</v>
          </cell>
          <cell r="B2001" t="str">
            <v>FLT</v>
          </cell>
          <cell r="C2001">
            <v>2002</v>
          </cell>
          <cell r="D2001">
            <v>1216958.7498999999</v>
          </cell>
          <cell r="E2001">
            <v>842605.06559999997</v>
          </cell>
          <cell r="F2001">
            <v>2427.9270000000001</v>
          </cell>
          <cell r="G2001" t="str">
            <v>FLT</v>
          </cell>
        </row>
        <row r="2002">
          <cell r="A2002">
            <v>1216958</v>
          </cell>
          <cell r="B2002" t="str">
            <v>FLT</v>
          </cell>
          <cell r="C2002">
            <v>2003</v>
          </cell>
          <cell r="D2002">
            <v>1216958.0259</v>
          </cell>
          <cell r="E2002">
            <v>842605.36439999996</v>
          </cell>
          <cell r="F2002">
            <v>2427.9160000000002</v>
          </cell>
          <cell r="G2002" t="str">
            <v>FLT</v>
          </cell>
        </row>
        <row r="2003">
          <cell r="A2003">
            <v>1216958</v>
          </cell>
          <cell r="B2003" t="str">
            <v>FLT</v>
          </cell>
          <cell r="C2003">
            <v>2004</v>
          </cell>
          <cell r="D2003">
            <v>1216958.1764</v>
          </cell>
          <cell r="E2003">
            <v>842605.24569999997</v>
          </cell>
          <cell r="F2003">
            <v>2428.018</v>
          </cell>
          <cell r="G2003" t="str">
            <v>FLT</v>
          </cell>
        </row>
        <row r="2004">
          <cell r="A2004">
            <v>1216958</v>
          </cell>
          <cell r="B2004" t="str">
            <v>FLT</v>
          </cell>
          <cell r="C2004">
            <v>2005</v>
          </cell>
          <cell r="D2004">
            <v>1216958.4986</v>
          </cell>
          <cell r="E2004">
            <v>842605.00840000005</v>
          </cell>
          <cell r="F2004">
            <v>2428.0189999999998</v>
          </cell>
          <cell r="G2004" t="str">
            <v>FLT</v>
          </cell>
        </row>
        <row r="2005">
          <cell r="A2005">
            <v>1216959</v>
          </cell>
          <cell r="B2005" t="str">
            <v>FLT</v>
          </cell>
          <cell r="C2005">
            <v>2006</v>
          </cell>
          <cell r="D2005">
            <v>1216958.5072000001</v>
          </cell>
          <cell r="E2005">
            <v>842605.01370000001</v>
          </cell>
          <cell r="F2005">
            <v>2428.2179999999998</v>
          </cell>
          <cell r="G2005" t="str">
            <v>FLT</v>
          </cell>
        </row>
        <row r="2006">
          <cell r="A2006">
            <v>1216959</v>
          </cell>
          <cell r="B2006" t="str">
            <v>FLT</v>
          </cell>
          <cell r="C2006">
            <v>2007</v>
          </cell>
          <cell r="D2006">
            <v>1216958.6170999999</v>
          </cell>
          <cell r="E2006">
            <v>842605.15179999999</v>
          </cell>
          <cell r="F2006">
            <v>2428.2199999999998</v>
          </cell>
          <cell r="G2006" t="str">
            <v>FLT</v>
          </cell>
        </row>
        <row r="2007">
          <cell r="A2007">
            <v>1216963</v>
          </cell>
          <cell r="B2007" t="str">
            <v>FLT</v>
          </cell>
          <cell r="C2007">
            <v>2008</v>
          </cell>
          <cell r="D2007">
            <v>1216963.0466</v>
          </cell>
          <cell r="E2007">
            <v>842601.86849999998</v>
          </cell>
          <cell r="F2007">
            <v>2428.2249999999999</v>
          </cell>
          <cell r="G2007" t="str">
            <v>FLT</v>
          </cell>
        </row>
        <row r="2008">
          <cell r="A2008">
            <v>1216963</v>
          </cell>
          <cell r="B2008" t="str">
            <v>FLT</v>
          </cell>
          <cell r="C2008">
            <v>2009</v>
          </cell>
          <cell r="D2008">
            <v>1216963.0471000001</v>
          </cell>
          <cell r="E2008">
            <v>842601.8676</v>
          </cell>
          <cell r="F2008">
            <v>2428.2249999999999</v>
          </cell>
          <cell r="G2008" t="str">
            <v>FLT</v>
          </cell>
        </row>
        <row r="2009">
          <cell r="A2009">
            <v>1216963</v>
          </cell>
          <cell r="B2009" t="str">
            <v>FLT</v>
          </cell>
          <cell r="C2009">
            <v>2010</v>
          </cell>
          <cell r="D2009">
            <v>1216963.0586000001</v>
          </cell>
          <cell r="E2009">
            <v>842601.64099999995</v>
          </cell>
          <cell r="F2009">
            <v>2428.2240000000002</v>
          </cell>
          <cell r="G2009" t="str">
            <v>FLT</v>
          </cell>
        </row>
        <row r="2010">
          <cell r="A2010">
            <v>1216958</v>
          </cell>
          <cell r="B2010" t="str">
            <v>CJ</v>
          </cell>
          <cell r="C2010">
            <v>2011</v>
          </cell>
          <cell r="D2010">
            <v>1216958.1457</v>
          </cell>
          <cell r="E2010">
            <v>842610.54740000004</v>
          </cell>
          <cell r="F2010">
            <v>2427.232</v>
          </cell>
          <cell r="G2010" t="str">
            <v>CJ</v>
          </cell>
        </row>
        <row r="2011">
          <cell r="A2011">
            <v>1216958</v>
          </cell>
          <cell r="B2011" t="str">
            <v>CJ</v>
          </cell>
          <cell r="C2011">
            <v>2012</v>
          </cell>
          <cell r="D2011">
            <v>1216957.5911000001</v>
          </cell>
          <cell r="E2011">
            <v>842609.72580000001</v>
          </cell>
          <cell r="F2011">
            <v>2427.2570000000001</v>
          </cell>
          <cell r="G2011" t="str">
            <v>CJ</v>
          </cell>
        </row>
        <row r="2012">
          <cell r="A2012">
            <v>1216958</v>
          </cell>
          <cell r="B2012" t="str">
            <v>CJ</v>
          </cell>
          <cell r="C2012">
            <v>2013</v>
          </cell>
          <cell r="D2012">
            <v>1216958.4272</v>
          </cell>
          <cell r="E2012">
            <v>842609.27749999997</v>
          </cell>
          <cell r="F2012">
            <v>2427.2869999999998</v>
          </cell>
          <cell r="G2012" t="str">
            <v>CJ</v>
          </cell>
        </row>
        <row r="2013">
          <cell r="A2013">
            <v>1216958</v>
          </cell>
          <cell r="B2013" t="str">
            <v>CAJ</v>
          </cell>
          <cell r="C2013">
            <v>2014</v>
          </cell>
          <cell r="D2013">
            <v>1216957.7479000001</v>
          </cell>
          <cell r="E2013">
            <v>842609.74950000003</v>
          </cell>
          <cell r="F2013">
            <v>2427.2550000000001</v>
          </cell>
          <cell r="G2013" t="str">
            <v>CAJ</v>
          </cell>
        </row>
        <row r="2014">
          <cell r="A2014">
            <v>1216961</v>
          </cell>
          <cell r="B2014" t="str">
            <v>EP</v>
          </cell>
          <cell r="C2014">
            <v>2015</v>
          </cell>
          <cell r="D2014">
            <v>1216960.5323000001</v>
          </cell>
          <cell r="E2014">
            <v>842609.19590000005</v>
          </cell>
          <cell r="F2014">
            <v>2427.3850000000002</v>
          </cell>
          <cell r="G2014" t="str">
            <v>EP</v>
          </cell>
        </row>
        <row r="2015">
          <cell r="A2015">
            <v>1216960</v>
          </cell>
          <cell r="B2015" t="str">
            <v>EAND</v>
          </cell>
          <cell r="C2015">
            <v>2016</v>
          </cell>
          <cell r="D2015">
            <v>1216959.8271000001</v>
          </cell>
          <cell r="E2015">
            <v>842609.11880000005</v>
          </cell>
          <cell r="F2015">
            <v>2427.36</v>
          </cell>
          <cell r="G2015" t="str">
            <v>EAND</v>
          </cell>
        </row>
        <row r="2016">
          <cell r="A2016">
            <v>1216958</v>
          </cell>
          <cell r="B2016" t="str">
            <v>TVENCO</v>
          </cell>
          <cell r="C2016">
            <v>2017</v>
          </cell>
          <cell r="D2016">
            <v>1216958.1973000001</v>
          </cell>
          <cell r="E2016">
            <v>842607.49910000002</v>
          </cell>
          <cell r="F2016">
            <v>2427.4589999999998</v>
          </cell>
          <cell r="G2016" t="str">
            <v>TVENCO</v>
          </cell>
        </row>
        <row r="2017">
          <cell r="A2017">
            <v>1216958</v>
          </cell>
          <cell r="B2017" t="str">
            <v>TVENCO</v>
          </cell>
          <cell r="C2017">
            <v>2018</v>
          </cell>
          <cell r="D2017">
            <v>1216957.7674</v>
          </cell>
          <cell r="E2017">
            <v>842606.9632</v>
          </cell>
          <cell r="F2017">
            <v>2427.4549999999999</v>
          </cell>
          <cell r="G2017" t="str">
            <v>TVENCO</v>
          </cell>
        </row>
        <row r="2018">
          <cell r="A2018">
            <v>1216959</v>
          </cell>
          <cell r="B2018" t="str">
            <v>TVENCO</v>
          </cell>
          <cell r="C2018">
            <v>2019</v>
          </cell>
          <cell r="D2018">
            <v>1216958.7185</v>
          </cell>
          <cell r="E2018">
            <v>842606.28040000005</v>
          </cell>
          <cell r="F2018">
            <v>2427.46</v>
          </cell>
          <cell r="G2018" t="str">
            <v>TVENCO</v>
          </cell>
        </row>
        <row r="2019">
          <cell r="A2019">
            <v>1216953</v>
          </cell>
          <cell r="B2019" t="str">
            <v>CAJ</v>
          </cell>
          <cell r="C2019">
            <v>2020</v>
          </cell>
          <cell r="D2019">
            <v>1216952.5356999999</v>
          </cell>
          <cell r="E2019">
            <v>842602.99010000005</v>
          </cell>
          <cell r="F2019">
            <v>2426.6709999999998</v>
          </cell>
          <cell r="G2019" t="str">
            <v>CAJ</v>
          </cell>
        </row>
        <row r="2020">
          <cell r="A2020">
            <v>1216953</v>
          </cell>
          <cell r="B2020" t="str">
            <v>CAJ</v>
          </cell>
          <cell r="C2020">
            <v>2021</v>
          </cell>
          <cell r="D2020">
            <v>1216953.4284999999</v>
          </cell>
          <cell r="E2020">
            <v>842602.36190000002</v>
          </cell>
          <cell r="F2020">
            <v>2426.6729999999998</v>
          </cell>
          <cell r="G2020" t="str">
            <v>CAJ</v>
          </cell>
        </row>
        <row r="2021">
          <cell r="A2021">
            <v>1216952</v>
          </cell>
          <cell r="B2021" t="str">
            <v>CAJ</v>
          </cell>
          <cell r="C2021">
            <v>2022</v>
          </cell>
          <cell r="D2021">
            <v>1216951.9473000001</v>
          </cell>
          <cell r="E2021">
            <v>842602.00789999997</v>
          </cell>
          <cell r="F2021">
            <v>2426.66</v>
          </cell>
          <cell r="G2021" t="str">
            <v>CAJ</v>
          </cell>
        </row>
        <row r="2022">
          <cell r="A2022">
            <v>1216952</v>
          </cell>
          <cell r="B2022" t="str">
            <v>CAJ</v>
          </cell>
          <cell r="C2022">
            <v>2023</v>
          </cell>
          <cell r="D2022">
            <v>1216952.1735</v>
          </cell>
          <cell r="E2022">
            <v>842602.05440000002</v>
          </cell>
          <cell r="F2022">
            <v>2426.6579999999999</v>
          </cell>
          <cell r="G2022" t="str">
            <v>CAJ</v>
          </cell>
        </row>
        <row r="2023">
          <cell r="A2023">
            <v>1216945</v>
          </cell>
          <cell r="B2023" t="str">
            <v>CAJ</v>
          </cell>
          <cell r="C2023">
            <v>2024</v>
          </cell>
          <cell r="D2023">
            <v>1216945.3374000001</v>
          </cell>
          <cell r="E2023">
            <v>842607.57050000003</v>
          </cell>
          <cell r="F2023">
            <v>2425.9029999999998</v>
          </cell>
          <cell r="G2023" t="str">
            <v>CAJ</v>
          </cell>
        </row>
        <row r="2024">
          <cell r="A2024">
            <v>1216944</v>
          </cell>
          <cell r="B2024" t="str">
            <v>CAJ</v>
          </cell>
          <cell r="C2024">
            <v>2025</v>
          </cell>
          <cell r="D2024">
            <v>1216944.4617999999</v>
          </cell>
          <cell r="E2024">
            <v>842608.26800000004</v>
          </cell>
          <cell r="F2024">
            <v>2425.9090000000001</v>
          </cell>
          <cell r="G2024" t="str">
            <v>CAJ</v>
          </cell>
        </row>
        <row r="2025">
          <cell r="A2025">
            <v>1216944</v>
          </cell>
          <cell r="B2025" t="str">
            <v>CAJ</v>
          </cell>
          <cell r="C2025">
            <v>2026</v>
          </cell>
          <cell r="D2025">
            <v>1216944.0581</v>
          </cell>
          <cell r="E2025">
            <v>842607.44530000002</v>
          </cell>
          <cell r="F2025">
            <v>2425.9209999999998</v>
          </cell>
          <cell r="G2025" t="str">
            <v>CAJ</v>
          </cell>
        </row>
        <row r="2026">
          <cell r="A2026">
            <v>1216943</v>
          </cell>
          <cell r="B2026" t="str">
            <v>T</v>
          </cell>
          <cell r="C2026">
            <v>2027</v>
          </cell>
          <cell r="D2026">
            <v>1216943.1029999999</v>
          </cell>
          <cell r="E2026">
            <v>842606.38540000003</v>
          </cell>
          <cell r="F2026">
            <v>2425.4749999999999</v>
          </cell>
          <cell r="G2026" t="str">
            <v>T</v>
          </cell>
        </row>
        <row r="2027">
          <cell r="A2027">
            <v>1216946</v>
          </cell>
          <cell r="B2027" t="str">
            <v>CAJ</v>
          </cell>
          <cell r="C2027">
            <v>2028</v>
          </cell>
          <cell r="D2027">
            <v>1216945.7320999999</v>
          </cell>
          <cell r="E2027">
            <v>842610.96400000004</v>
          </cell>
          <cell r="F2027">
            <v>2425.7820000000002</v>
          </cell>
          <cell r="G2027" t="str">
            <v>CAJ</v>
          </cell>
        </row>
        <row r="2028">
          <cell r="A2028">
            <v>1216947</v>
          </cell>
          <cell r="B2028" t="str">
            <v>CAJ</v>
          </cell>
          <cell r="C2028">
            <v>2029</v>
          </cell>
          <cell r="D2028">
            <v>1216947.1192000001</v>
          </cell>
          <cell r="E2028">
            <v>842610.19850000006</v>
          </cell>
          <cell r="F2028">
            <v>2425.7809999999999</v>
          </cell>
          <cell r="G2028" t="str">
            <v>CAJ</v>
          </cell>
        </row>
        <row r="2029">
          <cell r="A2029">
            <v>1216946</v>
          </cell>
          <cell r="B2029" t="str">
            <v>CAJ</v>
          </cell>
          <cell r="C2029">
            <v>2030</v>
          </cell>
          <cell r="D2029">
            <v>1216946.2555</v>
          </cell>
          <cell r="E2029">
            <v>842608.9118</v>
          </cell>
          <cell r="F2029">
            <v>2425.7750000000001</v>
          </cell>
          <cell r="G2029" t="str">
            <v>CAJ</v>
          </cell>
        </row>
        <row r="2030">
          <cell r="A2030">
            <v>1216951</v>
          </cell>
          <cell r="B2030" t="str">
            <v>CAJ</v>
          </cell>
          <cell r="C2030">
            <v>2031</v>
          </cell>
          <cell r="D2030">
            <v>1216950.8229</v>
          </cell>
          <cell r="E2030">
            <v>842615.93660000002</v>
          </cell>
          <cell r="F2030">
            <v>2425.8809999999999</v>
          </cell>
          <cell r="G2030" t="str">
            <v>CAJ</v>
          </cell>
        </row>
        <row r="2031">
          <cell r="A2031">
            <v>1216952</v>
          </cell>
          <cell r="B2031" t="str">
            <v>CAJ</v>
          </cell>
          <cell r="C2031">
            <v>2032</v>
          </cell>
          <cell r="D2031">
            <v>1216951.7069999999</v>
          </cell>
          <cell r="E2031">
            <v>842617.24170000001</v>
          </cell>
          <cell r="F2031">
            <v>2425.8960000000002</v>
          </cell>
          <cell r="G2031" t="str">
            <v>CAJ</v>
          </cell>
        </row>
        <row r="2032">
          <cell r="A2032">
            <v>1216950</v>
          </cell>
          <cell r="B2032" t="str">
            <v>CAJ</v>
          </cell>
          <cell r="C2032">
            <v>2033</v>
          </cell>
          <cell r="D2032">
            <v>1216950.4334</v>
          </cell>
          <cell r="E2032">
            <v>842618.09939999995</v>
          </cell>
          <cell r="F2032">
            <v>2425.8980000000001</v>
          </cell>
          <cell r="G2032" t="str">
            <v>CAJ</v>
          </cell>
        </row>
        <row r="2033">
          <cell r="A2033">
            <v>1216943</v>
          </cell>
          <cell r="B2033" t="str">
            <v>CAJ</v>
          </cell>
          <cell r="C2033">
            <v>2034</v>
          </cell>
          <cell r="D2033">
            <v>1216942.6233000001</v>
          </cell>
          <cell r="E2033">
            <v>842607.85730000003</v>
          </cell>
          <cell r="F2033">
            <v>2426.4929999999999</v>
          </cell>
          <cell r="G2033" t="str">
            <v>CAJ</v>
          </cell>
        </row>
        <row r="2034">
          <cell r="A2034">
            <v>1216941</v>
          </cell>
          <cell r="B2034" t="str">
            <v>CAJ</v>
          </cell>
          <cell r="C2034">
            <v>2035</v>
          </cell>
          <cell r="D2034">
            <v>1216940.9201</v>
          </cell>
          <cell r="E2034">
            <v>842608.96840000001</v>
          </cell>
          <cell r="F2034">
            <v>2426.4949999999999</v>
          </cell>
          <cell r="G2034" t="str">
            <v>CAJ</v>
          </cell>
        </row>
        <row r="2035">
          <cell r="A2035">
            <v>1216940</v>
          </cell>
          <cell r="B2035" t="str">
            <v>CAJ</v>
          </cell>
          <cell r="C2035">
            <v>2036</v>
          </cell>
          <cell r="D2035">
            <v>1216939.7886999999</v>
          </cell>
          <cell r="E2035">
            <v>842607.28670000006</v>
          </cell>
          <cell r="F2035">
            <v>2426.4670000000001</v>
          </cell>
          <cell r="G2035" t="str">
            <v>CAJ</v>
          </cell>
        </row>
        <row r="2036">
          <cell r="A2036">
            <v>1216941</v>
          </cell>
          <cell r="B2036" t="str">
            <v>T</v>
          </cell>
          <cell r="C2036">
            <v>2037</v>
          </cell>
          <cell r="D2036">
            <v>1216940.7794000001</v>
          </cell>
          <cell r="E2036">
            <v>842605.22510000004</v>
          </cell>
          <cell r="F2036">
            <v>2426.1390000000001</v>
          </cell>
          <cell r="G2036" t="str">
            <v>T</v>
          </cell>
        </row>
        <row r="2037">
          <cell r="A2037">
            <v>1216941</v>
          </cell>
          <cell r="B2037" t="str">
            <v>CAJ</v>
          </cell>
          <cell r="C2037">
            <v>2038</v>
          </cell>
          <cell r="D2037">
            <v>1216941.4601</v>
          </cell>
          <cell r="E2037">
            <v>842606.3628</v>
          </cell>
          <cell r="F2037">
            <v>2426.4699999999998</v>
          </cell>
          <cell r="G2037" t="str">
            <v>CAJ</v>
          </cell>
        </row>
        <row r="2038">
          <cell r="A2038">
            <v>1216938</v>
          </cell>
          <cell r="B2038" t="str">
            <v>CAJ</v>
          </cell>
          <cell r="C2038">
            <v>2039</v>
          </cell>
          <cell r="D2038">
            <v>1216937.5585</v>
          </cell>
          <cell r="E2038">
            <v>842604.40850000002</v>
          </cell>
          <cell r="F2038">
            <v>2425.5749999999998</v>
          </cell>
          <cell r="G2038" t="str">
            <v>CAJ</v>
          </cell>
        </row>
        <row r="2039">
          <cell r="A2039">
            <v>1216937</v>
          </cell>
          <cell r="B2039" t="str">
            <v>CAJ</v>
          </cell>
          <cell r="C2039">
            <v>2040</v>
          </cell>
          <cell r="D2039">
            <v>1216936.7885</v>
          </cell>
          <cell r="E2039">
            <v>842602.96580000001</v>
          </cell>
          <cell r="F2039">
            <v>2425.5810000000001</v>
          </cell>
          <cell r="G2039" t="str">
            <v>CAJ</v>
          </cell>
        </row>
        <row r="2040">
          <cell r="A2040">
            <v>1216936</v>
          </cell>
          <cell r="B2040" t="str">
            <v>CAJ</v>
          </cell>
          <cell r="C2040">
            <v>2041</v>
          </cell>
          <cell r="D2040">
            <v>1216936.0681</v>
          </cell>
          <cell r="E2040">
            <v>842605.25020000001</v>
          </cell>
          <cell r="F2040">
            <v>2425.5520000000001</v>
          </cell>
          <cell r="G2040" t="str">
            <v>CAJ</v>
          </cell>
        </row>
        <row r="2041">
          <cell r="A2041">
            <v>1216936</v>
          </cell>
          <cell r="B2041" t="str">
            <v>CAJ</v>
          </cell>
          <cell r="C2041">
            <v>2042</v>
          </cell>
          <cell r="D2041">
            <v>1216936.1154</v>
          </cell>
          <cell r="E2041">
            <v>842604.9939</v>
          </cell>
          <cell r="F2041">
            <v>2425.5569999999998</v>
          </cell>
          <cell r="G2041" t="str">
            <v>CAJ</v>
          </cell>
        </row>
        <row r="2042">
          <cell r="A2042">
            <v>1216936</v>
          </cell>
          <cell r="B2042" t="str">
            <v>CAJ</v>
          </cell>
          <cell r="C2042">
            <v>2043</v>
          </cell>
          <cell r="D2042">
            <v>1216936.1139</v>
          </cell>
          <cell r="E2042">
            <v>842604.99069999997</v>
          </cell>
          <cell r="F2042">
            <v>2425.556</v>
          </cell>
          <cell r="G2042" t="str">
            <v>CAJ</v>
          </cell>
        </row>
        <row r="2043">
          <cell r="A2043">
            <v>1216923</v>
          </cell>
          <cell r="B2043" t="str">
            <v>GPS-3</v>
          </cell>
          <cell r="C2043">
            <v>2045</v>
          </cell>
          <cell r="D2043">
            <v>1216923.0741999999</v>
          </cell>
          <cell r="E2043">
            <v>842621.01419999998</v>
          </cell>
          <cell r="F2043">
            <v>2425.38</v>
          </cell>
          <cell r="G2043" t="str">
            <v>GPS-3</v>
          </cell>
        </row>
        <row r="2044">
          <cell r="A2044">
            <v>1216935</v>
          </cell>
          <cell r="B2044" t="str">
            <v>CAJ</v>
          </cell>
          <cell r="C2044">
            <v>2046</v>
          </cell>
          <cell r="D2044">
            <v>1216935.3452999999</v>
          </cell>
          <cell r="E2044">
            <v>842603.77659999998</v>
          </cell>
          <cell r="F2044">
            <v>2425.5700000000002</v>
          </cell>
          <cell r="G2044" t="str">
            <v>CAJ</v>
          </cell>
        </row>
        <row r="2045">
          <cell r="A2045">
            <v>1216937</v>
          </cell>
          <cell r="B2045" t="str">
            <v>CAJ</v>
          </cell>
          <cell r="C2045">
            <v>2047</v>
          </cell>
          <cell r="D2045">
            <v>1216936.7796</v>
          </cell>
          <cell r="E2045">
            <v>842602.95920000004</v>
          </cell>
          <cell r="F2045">
            <v>2425.578</v>
          </cell>
          <cell r="G2045" t="str">
            <v>CAJ</v>
          </cell>
        </row>
        <row r="2046">
          <cell r="A2046">
            <v>1216930</v>
          </cell>
          <cell r="B2046" t="str">
            <v>CAJ</v>
          </cell>
          <cell r="C2046">
            <v>2048</v>
          </cell>
          <cell r="D2046">
            <v>1216930.226</v>
          </cell>
          <cell r="E2046">
            <v>842608.69369999995</v>
          </cell>
          <cell r="F2046">
            <v>2425.694</v>
          </cell>
          <cell r="G2046" t="str">
            <v>CAJ</v>
          </cell>
        </row>
        <row r="2047">
          <cell r="A2047">
            <v>1216929</v>
          </cell>
          <cell r="B2047" t="str">
            <v>CAJ</v>
          </cell>
          <cell r="C2047">
            <v>2049</v>
          </cell>
          <cell r="D2047">
            <v>1216928.9782</v>
          </cell>
          <cell r="E2047">
            <v>842609.50749999995</v>
          </cell>
          <cell r="F2047">
            <v>2425.6990000000001</v>
          </cell>
          <cell r="G2047" t="str">
            <v>CAJ</v>
          </cell>
        </row>
        <row r="2048">
          <cell r="A2048">
            <v>1216928</v>
          </cell>
          <cell r="B2048" t="str">
            <v>T</v>
          </cell>
          <cell r="C2048">
            <v>2050</v>
          </cell>
          <cell r="D2048">
            <v>1216927.5902</v>
          </cell>
          <cell r="E2048">
            <v>842607.92610000004</v>
          </cell>
          <cell r="F2048">
            <v>2425.576</v>
          </cell>
          <cell r="G2048" t="str">
            <v>T</v>
          </cell>
        </row>
        <row r="2049">
          <cell r="A2049">
            <v>1216929</v>
          </cell>
          <cell r="B2049" t="str">
            <v>CAJ</v>
          </cell>
          <cell r="C2049">
            <v>2051</v>
          </cell>
          <cell r="D2049">
            <v>1216929.4393</v>
          </cell>
          <cell r="E2049">
            <v>842607.43449999997</v>
          </cell>
          <cell r="F2049">
            <v>2425.7080000000001</v>
          </cell>
          <cell r="G2049" t="str">
            <v>CAJ</v>
          </cell>
        </row>
        <row r="2050">
          <cell r="A2050">
            <v>1216928</v>
          </cell>
          <cell r="B2050" t="str">
            <v>CAJ</v>
          </cell>
          <cell r="C2050">
            <v>2052</v>
          </cell>
          <cell r="D2050">
            <v>1216928.3692000001</v>
          </cell>
          <cell r="E2050">
            <v>842608.25540000002</v>
          </cell>
          <cell r="F2050">
            <v>2425.7069999999999</v>
          </cell>
          <cell r="G2050" t="str">
            <v>CAJ</v>
          </cell>
        </row>
        <row r="2051">
          <cell r="A2051">
            <v>1216935</v>
          </cell>
          <cell r="B2051" t="str">
            <v>TNQ</v>
          </cell>
          <cell r="C2051">
            <v>2053</v>
          </cell>
          <cell r="D2051">
            <v>1216934.557</v>
          </cell>
          <cell r="E2051">
            <v>842623.06370000006</v>
          </cell>
          <cell r="F2051">
            <v>2425.3119999999999</v>
          </cell>
          <cell r="G2051" t="str">
            <v>TNQ</v>
          </cell>
        </row>
        <row r="2052">
          <cell r="A2052">
            <v>1216927</v>
          </cell>
          <cell r="B2052" t="str">
            <v>TNQ</v>
          </cell>
          <cell r="C2052">
            <v>2054</v>
          </cell>
          <cell r="D2052">
            <v>1216927.1281999999</v>
          </cell>
          <cell r="E2052">
            <v>842628.22439999995</v>
          </cell>
          <cell r="F2052">
            <v>2425.35</v>
          </cell>
          <cell r="G2052" t="str">
            <v>TNQ</v>
          </cell>
        </row>
        <row r="2053">
          <cell r="A2053">
            <v>1216922</v>
          </cell>
          <cell r="B2053" t="str">
            <v>TNQ</v>
          </cell>
          <cell r="C2053">
            <v>2055</v>
          </cell>
          <cell r="D2053">
            <v>1216922.0541999999</v>
          </cell>
          <cell r="E2053">
            <v>842620.7598</v>
          </cell>
          <cell r="F2053">
            <v>2425.3409999999999</v>
          </cell>
          <cell r="G2053" t="str">
            <v>TNQ</v>
          </cell>
        </row>
        <row r="2054">
          <cell r="A2054">
            <v>1216930</v>
          </cell>
          <cell r="B2054" t="str">
            <v>TNQ</v>
          </cell>
          <cell r="C2054">
            <v>2056</v>
          </cell>
          <cell r="D2054">
            <v>1216929.5089</v>
          </cell>
          <cell r="E2054">
            <v>842615.61970000004</v>
          </cell>
          <cell r="F2054">
            <v>2425.3420000000001</v>
          </cell>
          <cell r="G2054" t="str">
            <v>TNQ</v>
          </cell>
        </row>
        <row r="2055">
          <cell r="A2055">
            <v>1216932</v>
          </cell>
          <cell r="B2055" t="str">
            <v>DES</v>
          </cell>
          <cell r="C2055">
            <v>2057</v>
          </cell>
          <cell r="D2055">
            <v>1216931.9109</v>
          </cell>
          <cell r="E2055">
            <v>842622.08189999999</v>
          </cell>
          <cell r="F2055">
            <v>2425.3820000000001</v>
          </cell>
          <cell r="G2055" t="str">
            <v>DES</v>
          </cell>
        </row>
        <row r="2056">
          <cell r="A2056">
            <v>1216927</v>
          </cell>
          <cell r="B2056" t="str">
            <v>DES</v>
          </cell>
          <cell r="C2056">
            <v>2058</v>
          </cell>
          <cell r="D2056">
            <v>1216927.2259</v>
          </cell>
          <cell r="E2056">
            <v>842625.37589999998</v>
          </cell>
          <cell r="F2056">
            <v>2425.3620000000001</v>
          </cell>
          <cell r="G2056" t="str">
            <v>DES</v>
          </cell>
        </row>
        <row r="2057">
          <cell r="A2057">
            <v>1216925</v>
          </cell>
          <cell r="B2057" t="str">
            <v>DES</v>
          </cell>
          <cell r="C2057">
            <v>2059</v>
          </cell>
          <cell r="D2057">
            <v>1216924.82</v>
          </cell>
          <cell r="E2057">
            <v>842621.72250000003</v>
          </cell>
          <cell r="F2057">
            <v>2425.3739999999998</v>
          </cell>
          <cell r="G2057" t="str">
            <v>DES</v>
          </cell>
        </row>
        <row r="2058">
          <cell r="A2058">
            <v>1216952</v>
          </cell>
          <cell r="B2058" t="str">
            <v>CKP</v>
          </cell>
          <cell r="C2058">
            <v>2060</v>
          </cell>
          <cell r="D2058">
            <v>1216952.4757000001</v>
          </cell>
          <cell r="E2058">
            <v>842626.26950000005</v>
          </cell>
          <cell r="F2058">
            <v>2430.6289999999999</v>
          </cell>
          <cell r="G2058" t="str">
            <v>CKP</v>
          </cell>
        </row>
        <row r="2059">
          <cell r="A2059">
            <v>1216948</v>
          </cell>
          <cell r="B2059" t="str">
            <v>CKP</v>
          </cell>
          <cell r="C2059">
            <v>2061</v>
          </cell>
          <cell r="D2059">
            <v>1216947.9473000001</v>
          </cell>
          <cell r="E2059">
            <v>842627.06</v>
          </cell>
          <cell r="F2059">
            <v>2429.0810000000001</v>
          </cell>
          <cell r="G2059" t="str">
            <v>CKP</v>
          </cell>
        </row>
        <row r="2060">
          <cell r="A2060">
            <v>1216942</v>
          </cell>
          <cell r="B2060" t="str">
            <v>CKP</v>
          </cell>
          <cell r="C2060">
            <v>2062</v>
          </cell>
          <cell r="D2060">
            <v>1216942.2904000001</v>
          </cell>
          <cell r="E2060">
            <v>842627.62910000002</v>
          </cell>
          <cell r="F2060">
            <v>2425.7139999999999</v>
          </cell>
          <cell r="G2060" t="str">
            <v>CKP</v>
          </cell>
        </row>
        <row r="2061">
          <cell r="A2061">
            <v>1216922</v>
          </cell>
          <cell r="B2061" t="str">
            <v>CKP</v>
          </cell>
          <cell r="C2061">
            <v>2063</v>
          </cell>
          <cell r="D2061">
            <v>1216921.6022999999</v>
          </cell>
          <cell r="E2061">
            <v>842629.53280000004</v>
          </cell>
          <cell r="F2061">
            <v>2425.0459999999998</v>
          </cell>
          <cell r="G2061" t="str">
            <v>CKP</v>
          </cell>
        </row>
        <row r="2062">
          <cell r="A2062">
            <v>1216918</v>
          </cell>
          <cell r="B2062" t="str">
            <v>CKP</v>
          </cell>
          <cell r="C2062">
            <v>2064</v>
          </cell>
          <cell r="D2062">
            <v>1216917.8711999999</v>
          </cell>
          <cell r="E2062">
            <v>842619.34270000004</v>
          </cell>
          <cell r="F2062">
            <v>2422.6239999999998</v>
          </cell>
          <cell r="G2062" t="str">
            <v>CKP</v>
          </cell>
        </row>
        <row r="2063">
          <cell r="A2063">
            <v>1216920</v>
          </cell>
          <cell r="B2063" t="str">
            <v>CKP</v>
          </cell>
          <cell r="C2063">
            <v>2065</v>
          </cell>
          <cell r="D2063">
            <v>1216920.2927000001</v>
          </cell>
          <cell r="E2063">
            <v>842614.51809999999</v>
          </cell>
          <cell r="F2063">
            <v>2423.9029999999998</v>
          </cell>
          <cell r="G2063" t="str">
            <v>CKP</v>
          </cell>
        </row>
        <row r="2064">
          <cell r="A2064">
            <v>1216939</v>
          </cell>
          <cell r="B2064" t="str">
            <v>CKP</v>
          </cell>
          <cell r="C2064">
            <v>2066</v>
          </cell>
          <cell r="D2064">
            <v>1216938.6864</v>
          </cell>
          <cell r="E2064">
            <v>842597.24230000004</v>
          </cell>
          <cell r="F2064">
            <v>2425.2049999999999</v>
          </cell>
          <cell r="G2064" t="str">
            <v>CKP</v>
          </cell>
        </row>
        <row r="2065">
          <cell r="A2065">
            <v>1216955</v>
          </cell>
          <cell r="B2065" t="str">
            <v>CKP</v>
          </cell>
          <cell r="C2065">
            <v>2067</v>
          </cell>
          <cell r="D2065">
            <v>1216955.4728000001</v>
          </cell>
          <cell r="E2065">
            <v>842598.29500000004</v>
          </cell>
          <cell r="F2065">
            <v>2426.7660000000001</v>
          </cell>
          <cell r="G2065" t="str">
            <v>CKP</v>
          </cell>
        </row>
        <row r="2066">
          <cell r="A2066">
            <v>1216965</v>
          </cell>
          <cell r="B2066" t="str">
            <v>CKP</v>
          </cell>
          <cell r="C2066">
            <v>2068</v>
          </cell>
          <cell r="D2066">
            <v>1216965.0186999999</v>
          </cell>
          <cell r="E2066">
            <v>842599.27309999999</v>
          </cell>
          <cell r="F2066">
            <v>2427.491</v>
          </cell>
          <cell r="G2066" t="str">
            <v>CKP</v>
          </cell>
        </row>
        <row r="2067">
          <cell r="A2067">
            <v>1216970</v>
          </cell>
          <cell r="B2067" t="str">
            <v>CKP</v>
          </cell>
          <cell r="C2067">
            <v>2069</v>
          </cell>
          <cell r="D2067">
            <v>1216969.6716</v>
          </cell>
          <cell r="E2067">
            <v>842604.28379999998</v>
          </cell>
          <cell r="F2067">
            <v>2428.326</v>
          </cell>
          <cell r="G2067" t="str">
            <v>CKP</v>
          </cell>
        </row>
        <row r="2068">
          <cell r="A2068">
            <v>1216962</v>
          </cell>
          <cell r="B2068" t="str">
            <v>CKP</v>
          </cell>
          <cell r="C2068">
            <v>2070</v>
          </cell>
          <cell r="D2068">
            <v>1216962.0482000001</v>
          </cell>
          <cell r="E2068">
            <v>842614.91529999999</v>
          </cell>
          <cell r="F2068">
            <v>2430.953</v>
          </cell>
          <cell r="G2068" t="str">
            <v>CKP</v>
          </cell>
        </row>
        <row r="2069">
          <cell r="A2069">
            <v>1216966</v>
          </cell>
          <cell r="B2069" t="str">
            <v>PL</v>
          </cell>
          <cell r="C2069">
            <v>2071</v>
          </cell>
          <cell r="D2069">
            <v>1216965.5333</v>
          </cell>
          <cell r="E2069">
            <v>842599.78590000002</v>
          </cell>
          <cell r="F2069">
            <v>2427.62</v>
          </cell>
          <cell r="G2069" t="str">
            <v>PL</v>
          </cell>
        </row>
        <row r="2070">
          <cell r="A2070">
            <v>1216939</v>
          </cell>
          <cell r="B2070" t="str">
            <v>PL</v>
          </cell>
          <cell r="C2070">
            <v>2072</v>
          </cell>
          <cell r="D2070">
            <v>1216939.3485999999</v>
          </cell>
          <cell r="E2070">
            <v>842597.36450000003</v>
          </cell>
          <cell r="F2070">
            <v>2425.473</v>
          </cell>
          <cell r="G2070" t="str">
            <v>PL</v>
          </cell>
        </row>
        <row r="2071">
          <cell r="A2071">
            <v>1216920</v>
          </cell>
          <cell r="B2071" t="str">
            <v>PL</v>
          </cell>
          <cell r="C2071">
            <v>2073</v>
          </cell>
          <cell r="D2071">
            <v>1216920.1242</v>
          </cell>
          <cell r="E2071">
            <v>842615.44420000003</v>
          </cell>
          <cell r="F2071">
            <v>2424.25</v>
          </cell>
          <cell r="G2071" t="str">
            <v>PL</v>
          </cell>
        </row>
        <row r="2072">
          <cell r="A2072">
            <v>1216928</v>
          </cell>
          <cell r="B2072" t="str">
            <v>PL</v>
          </cell>
          <cell r="C2072">
            <v>2074</v>
          </cell>
          <cell r="D2072">
            <v>1216927.8648000001</v>
          </cell>
          <cell r="E2072">
            <v>842628.94310000003</v>
          </cell>
          <cell r="F2072">
            <v>2425.8180000000002</v>
          </cell>
          <cell r="G2072" t="str">
            <v>PL</v>
          </cell>
        </row>
        <row r="2073">
          <cell r="A2073">
            <v>1216923</v>
          </cell>
          <cell r="B2073" t="str">
            <v>GPS-3</v>
          </cell>
          <cell r="C2073">
            <v>2075</v>
          </cell>
          <cell r="D2073">
            <v>1216923.0603</v>
          </cell>
          <cell r="E2073">
            <v>842621.01390000002</v>
          </cell>
          <cell r="F2073">
            <v>2425.3789999999999</v>
          </cell>
          <cell r="G2073" t="str">
            <v>GPS-3</v>
          </cell>
        </row>
        <row r="2074">
          <cell r="A2074">
            <v>1216946</v>
          </cell>
          <cell r="B2074" t="str">
            <v>FLTR</v>
          </cell>
          <cell r="C2074">
            <v>2076</v>
          </cell>
          <cell r="D2074">
            <v>1216946.2722</v>
          </cell>
          <cell r="E2074">
            <v>842621.63939999999</v>
          </cell>
          <cell r="F2074">
            <v>2425.7959999999998</v>
          </cell>
          <cell r="G2074" t="str">
            <v>FLTR</v>
          </cell>
        </row>
        <row r="2075">
          <cell r="A2075">
            <v>1216940</v>
          </cell>
          <cell r="B2075" t="str">
            <v>FLTR</v>
          </cell>
          <cell r="C2075">
            <v>2077</v>
          </cell>
          <cell r="D2075">
            <v>1216940.335</v>
          </cell>
          <cell r="E2075">
            <v>842625.96979999996</v>
          </cell>
          <cell r="F2075">
            <v>2425.7910000000002</v>
          </cell>
          <cell r="G2075" t="str">
            <v>FLTR</v>
          </cell>
        </row>
        <row r="2076">
          <cell r="A2076">
            <v>1216945</v>
          </cell>
          <cell r="B2076" t="str">
            <v>FLTR</v>
          </cell>
          <cell r="C2076">
            <v>2078</v>
          </cell>
          <cell r="D2076">
            <v>1216944.7804</v>
          </cell>
          <cell r="E2076">
            <v>842619.65610000002</v>
          </cell>
          <cell r="F2076">
            <v>2425.7919999999999</v>
          </cell>
          <cell r="G2076" t="str">
            <v>FLTR</v>
          </cell>
        </row>
        <row r="2077">
          <cell r="A2077">
            <v>1216945</v>
          </cell>
          <cell r="B2077" t="str">
            <v>FLTR</v>
          </cell>
          <cell r="C2077">
            <v>2079</v>
          </cell>
          <cell r="D2077">
            <v>1216945.3918999999</v>
          </cell>
          <cell r="E2077">
            <v>842619.15300000005</v>
          </cell>
          <cell r="F2077">
            <v>2425.7930000000001</v>
          </cell>
          <cell r="G2077" t="str">
            <v>FLTR</v>
          </cell>
        </row>
        <row r="2078">
          <cell r="A2078">
            <v>1216945</v>
          </cell>
          <cell r="B2078" t="str">
            <v>FLTR</v>
          </cell>
          <cell r="C2078">
            <v>2080</v>
          </cell>
          <cell r="D2078">
            <v>1216944.7981</v>
          </cell>
          <cell r="E2078">
            <v>842618.40460000001</v>
          </cell>
          <cell r="F2078">
            <v>2425.7919999999999</v>
          </cell>
          <cell r="G2078" t="str">
            <v>FLTR</v>
          </cell>
        </row>
        <row r="2079">
          <cell r="A2079">
            <v>1216945</v>
          </cell>
          <cell r="B2079" t="str">
            <v>FLTR</v>
          </cell>
          <cell r="C2079">
            <v>2081</v>
          </cell>
          <cell r="D2079">
            <v>1216944.5859000001</v>
          </cell>
          <cell r="E2079">
            <v>842618.5453</v>
          </cell>
          <cell r="F2079">
            <v>2425.7930000000001</v>
          </cell>
          <cell r="G2079" t="str">
            <v>FLTR</v>
          </cell>
        </row>
        <row r="2080">
          <cell r="A2080">
            <v>1216942</v>
          </cell>
          <cell r="B2080" t="str">
            <v>FLTR</v>
          </cell>
          <cell r="C2080">
            <v>2082</v>
          </cell>
          <cell r="D2080">
            <v>1216941.9867</v>
          </cell>
          <cell r="E2080">
            <v>842615.06649999996</v>
          </cell>
          <cell r="F2080">
            <v>2425.7910000000002</v>
          </cell>
          <cell r="G2080" t="str">
            <v>FLTR</v>
          </cell>
        </row>
        <row r="2081">
          <cell r="A2081">
            <v>1216945</v>
          </cell>
          <cell r="B2081" t="str">
            <v>FLTR</v>
          </cell>
          <cell r="C2081">
            <v>2083</v>
          </cell>
          <cell r="D2081">
            <v>1216944.7368999999</v>
          </cell>
          <cell r="E2081">
            <v>842613.11100000003</v>
          </cell>
          <cell r="F2081">
            <v>2425.7579999999998</v>
          </cell>
          <cell r="G2081" t="str">
            <v>FLTR</v>
          </cell>
        </row>
        <row r="2082">
          <cell r="A2082">
            <v>1216944</v>
          </cell>
          <cell r="B2082" t="str">
            <v>FLTR</v>
          </cell>
          <cell r="C2082">
            <v>2084</v>
          </cell>
          <cell r="D2082">
            <v>1216943.6762999999</v>
          </cell>
          <cell r="E2082">
            <v>842611.63489999995</v>
          </cell>
          <cell r="F2082">
            <v>2425.7800000000002</v>
          </cell>
          <cell r="G2082" t="str">
            <v>FLTR</v>
          </cell>
        </row>
        <row r="2083">
          <cell r="A2083">
            <v>1216943</v>
          </cell>
          <cell r="B2083" t="str">
            <v>FLTR</v>
          </cell>
          <cell r="C2083">
            <v>2085</v>
          </cell>
          <cell r="D2083">
            <v>1216943.3137000001</v>
          </cell>
          <cell r="E2083">
            <v>842611.82149999996</v>
          </cell>
          <cell r="F2083">
            <v>2425.7840000000001</v>
          </cell>
          <cell r="G2083" t="str">
            <v>FLTR</v>
          </cell>
        </row>
        <row r="2084">
          <cell r="A2084">
            <v>1216943</v>
          </cell>
          <cell r="B2084" t="str">
            <v>FLTR</v>
          </cell>
          <cell r="C2084">
            <v>2086</v>
          </cell>
          <cell r="D2084">
            <v>1216942.8633000001</v>
          </cell>
          <cell r="E2084">
            <v>842611.21779999998</v>
          </cell>
          <cell r="F2084">
            <v>2425.7840000000001</v>
          </cell>
          <cell r="G2084" t="str">
            <v>FLTR</v>
          </cell>
        </row>
        <row r="2085">
          <cell r="A2085">
            <v>1216942</v>
          </cell>
          <cell r="B2085" t="str">
            <v>FLTR</v>
          </cell>
          <cell r="C2085">
            <v>2087</v>
          </cell>
          <cell r="D2085">
            <v>1216941.9416</v>
          </cell>
          <cell r="E2085">
            <v>842611.86820000003</v>
          </cell>
          <cell r="F2085">
            <v>2425.7840000000001</v>
          </cell>
          <cell r="G2085" t="str">
            <v>FLTR</v>
          </cell>
        </row>
        <row r="2086">
          <cell r="A2086">
            <v>1216942</v>
          </cell>
          <cell r="B2086" t="str">
            <v>FLTR</v>
          </cell>
          <cell r="C2086">
            <v>2088</v>
          </cell>
          <cell r="D2086">
            <v>1216942.3835</v>
          </cell>
          <cell r="E2086">
            <v>842612.50659999996</v>
          </cell>
          <cell r="F2086">
            <v>2425.7809999999999</v>
          </cell>
          <cell r="G2086" t="str">
            <v>FLTR</v>
          </cell>
        </row>
        <row r="2087">
          <cell r="A2087">
            <v>1216941</v>
          </cell>
          <cell r="B2087" t="str">
            <v>FLTR</v>
          </cell>
          <cell r="C2087">
            <v>2089</v>
          </cell>
          <cell r="D2087">
            <v>1216940.8737999999</v>
          </cell>
          <cell r="E2087">
            <v>842613.59710000001</v>
          </cell>
          <cell r="F2087">
            <v>2425.7919999999999</v>
          </cell>
          <cell r="G2087" t="str">
            <v>FLTR</v>
          </cell>
        </row>
        <row r="2088">
          <cell r="A2088">
            <v>1216938</v>
          </cell>
          <cell r="B2088" t="str">
            <v>FLTR</v>
          </cell>
          <cell r="C2088">
            <v>2090</v>
          </cell>
          <cell r="D2088">
            <v>1216938.2416999999</v>
          </cell>
          <cell r="E2088">
            <v>842610.08039999998</v>
          </cell>
          <cell r="F2088">
            <v>2425.788</v>
          </cell>
          <cell r="G2088" t="str">
            <v>FLTR</v>
          </cell>
        </row>
        <row r="2089">
          <cell r="A2089">
            <v>1216938</v>
          </cell>
          <cell r="B2089" t="str">
            <v>FLTR</v>
          </cell>
          <cell r="C2089">
            <v>2091</v>
          </cell>
          <cell r="D2089">
            <v>1216938.4316</v>
          </cell>
          <cell r="E2089">
            <v>842609.93779999996</v>
          </cell>
          <cell r="F2089">
            <v>2425.7849999999999</v>
          </cell>
          <cell r="G2089" t="str">
            <v>FLTR</v>
          </cell>
        </row>
        <row r="2090">
          <cell r="A2090">
            <v>1216938</v>
          </cell>
          <cell r="B2090" t="str">
            <v>FLTR</v>
          </cell>
          <cell r="C2090">
            <v>2092</v>
          </cell>
          <cell r="D2090">
            <v>1216937.8530999999</v>
          </cell>
          <cell r="E2090">
            <v>842609.16830000002</v>
          </cell>
          <cell r="F2090">
            <v>2425.788</v>
          </cell>
          <cell r="G2090" t="str">
            <v>FLTR</v>
          </cell>
        </row>
        <row r="2091">
          <cell r="A2091">
            <v>1216937</v>
          </cell>
          <cell r="B2091" t="str">
            <v>FLTR</v>
          </cell>
          <cell r="C2091">
            <v>2093</v>
          </cell>
          <cell r="D2091">
            <v>1216937.1976999999</v>
          </cell>
          <cell r="E2091">
            <v>842609.56929999997</v>
          </cell>
          <cell r="F2091">
            <v>2425.7829999999999</v>
          </cell>
          <cell r="G2091" t="str">
            <v>FLTR</v>
          </cell>
        </row>
        <row r="2092">
          <cell r="A2092">
            <v>1216936</v>
          </cell>
          <cell r="B2092" t="str">
            <v>FLTR</v>
          </cell>
          <cell r="C2092">
            <v>2094</v>
          </cell>
          <cell r="D2092">
            <v>1216935.7197</v>
          </cell>
          <cell r="E2092">
            <v>842607.65319999994</v>
          </cell>
          <cell r="F2092">
            <v>2425.7849999999999</v>
          </cell>
          <cell r="G2092" t="str">
            <v>FLTR</v>
          </cell>
        </row>
        <row r="2093">
          <cell r="A2093">
            <v>1216930</v>
          </cell>
          <cell r="B2093" t="str">
            <v>FLTR</v>
          </cell>
          <cell r="C2093">
            <v>2095</v>
          </cell>
          <cell r="D2093">
            <v>1216929.8532</v>
          </cell>
          <cell r="E2093">
            <v>842612.11510000005</v>
          </cell>
          <cell r="F2093">
            <v>2425.7809999999999</v>
          </cell>
          <cell r="G2093" t="str">
            <v>FLTR</v>
          </cell>
        </row>
        <row r="2094">
          <cell r="A2094">
            <v>1216937</v>
          </cell>
          <cell r="B2094" t="str">
            <v>FLTR</v>
          </cell>
          <cell r="C2094">
            <v>2096</v>
          </cell>
          <cell r="D2094">
            <v>1216937.2415</v>
          </cell>
          <cell r="E2094">
            <v>842621.41520000005</v>
          </cell>
          <cell r="F2094">
            <v>2425.7849999999999</v>
          </cell>
          <cell r="G2094" t="str">
            <v>FLTR</v>
          </cell>
        </row>
        <row r="2095">
          <cell r="A2095">
            <v>1216943</v>
          </cell>
          <cell r="B2095" t="str">
            <v>FLTR</v>
          </cell>
          <cell r="C2095">
            <v>2097</v>
          </cell>
          <cell r="D2095">
            <v>1216942.6253</v>
          </cell>
          <cell r="E2095">
            <v>842617.35600000003</v>
          </cell>
          <cell r="F2095">
            <v>2425.7959999999998</v>
          </cell>
          <cell r="G2095" t="str">
            <v>FLTR</v>
          </cell>
        </row>
        <row r="2096">
          <cell r="A2096">
            <v>1216937</v>
          </cell>
          <cell r="B2096" t="str">
            <v>FLTR</v>
          </cell>
          <cell r="C2096">
            <v>2098</v>
          </cell>
          <cell r="D2096">
            <v>1216936.8093999999</v>
          </cell>
          <cell r="E2096">
            <v>842620.8334</v>
          </cell>
          <cell r="F2096">
            <v>2425.797</v>
          </cell>
          <cell r="G2096" t="str">
            <v>FLTR</v>
          </cell>
        </row>
        <row r="2097">
          <cell r="A2097">
            <v>1216942</v>
          </cell>
          <cell r="B2097" t="str">
            <v>FLTR</v>
          </cell>
          <cell r="C2097">
            <v>2099</v>
          </cell>
          <cell r="D2097">
            <v>1216942.3082999999</v>
          </cell>
          <cell r="E2097">
            <v>842616.37540000002</v>
          </cell>
          <cell r="F2097">
            <v>2425.8029999999999</v>
          </cell>
          <cell r="G2097" t="str">
            <v>FLTR</v>
          </cell>
        </row>
        <row r="2098">
          <cell r="A2098">
            <v>1216943</v>
          </cell>
          <cell r="B2098" t="str">
            <v>FLTR</v>
          </cell>
          <cell r="C2098">
            <v>2100</v>
          </cell>
          <cell r="D2098">
            <v>1216942.5865</v>
          </cell>
          <cell r="E2098">
            <v>842616.16960000002</v>
          </cell>
          <cell r="F2098">
            <v>2425.806</v>
          </cell>
          <cell r="G2098" t="str">
            <v>FLTR</v>
          </cell>
        </row>
        <row r="2099">
          <cell r="A2099">
            <v>1216942</v>
          </cell>
          <cell r="B2099" t="str">
            <v>FLTR</v>
          </cell>
          <cell r="C2099">
            <v>2101</v>
          </cell>
          <cell r="D2099">
            <v>1216942.1327</v>
          </cell>
          <cell r="E2099">
            <v>842616.14749999996</v>
          </cell>
          <cell r="F2099">
            <v>2425.799</v>
          </cell>
          <cell r="G2099" t="str">
            <v>FLTR</v>
          </cell>
        </row>
        <row r="2100">
          <cell r="A2100">
            <v>1216941</v>
          </cell>
          <cell r="B2100" t="str">
            <v>FLTR</v>
          </cell>
          <cell r="C2100">
            <v>2102</v>
          </cell>
          <cell r="D2100">
            <v>1216941.2302999999</v>
          </cell>
          <cell r="E2100">
            <v>842614.93319999997</v>
          </cell>
          <cell r="F2100">
            <v>2425.7950000000001</v>
          </cell>
          <cell r="G2100" t="str">
            <v>FLTR</v>
          </cell>
        </row>
        <row r="2101">
          <cell r="A2101">
            <v>1216943</v>
          </cell>
          <cell r="B2101" t="str">
            <v>FLTR</v>
          </cell>
          <cell r="C2101">
            <v>2103</v>
          </cell>
          <cell r="D2101">
            <v>1216942.824</v>
          </cell>
          <cell r="E2101">
            <v>842613.82640000002</v>
          </cell>
          <cell r="F2101">
            <v>2425.7739999999999</v>
          </cell>
          <cell r="G2101" t="str">
            <v>FLTR</v>
          </cell>
        </row>
        <row r="2102">
          <cell r="A2102">
            <v>1216943</v>
          </cell>
          <cell r="B2102" t="str">
            <v>FLTR</v>
          </cell>
          <cell r="C2102">
            <v>2104</v>
          </cell>
          <cell r="D2102">
            <v>1216942.7157999999</v>
          </cell>
          <cell r="E2102">
            <v>842613.67989999999</v>
          </cell>
          <cell r="F2102">
            <v>2425.7750000000001</v>
          </cell>
          <cell r="G2102" t="str">
            <v>FLTR</v>
          </cell>
        </row>
        <row r="2103">
          <cell r="A2103">
            <v>1216942</v>
          </cell>
          <cell r="B2103" t="str">
            <v>FLTR</v>
          </cell>
          <cell r="C2103">
            <v>2105</v>
          </cell>
          <cell r="D2103">
            <v>1216942.3751999999</v>
          </cell>
          <cell r="E2103">
            <v>842613.91650000005</v>
          </cell>
          <cell r="F2103">
            <v>2425.7779999999998</v>
          </cell>
          <cell r="G2103" t="str">
            <v>FLTR</v>
          </cell>
        </row>
        <row r="2104">
          <cell r="A2104">
            <v>1216942</v>
          </cell>
          <cell r="B2104" t="str">
            <v>FLTR</v>
          </cell>
          <cell r="C2104">
            <v>2106</v>
          </cell>
          <cell r="D2104">
            <v>1216942.1261</v>
          </cell>
          <cell r="E2104">
            <v>842613.54469999997</v>
          </cell>
          <cell r="F2104">
            <v>2425.7829999999999</v>
          </cell>
          <cell r="G2104" t="str">
            <v>FLTR</v>
          </cell>
        </row>
        <row r="2105">
          <cell r="A2105">
            <v>1216942</v>
          </cell>
          <cell r="B2105" t="str">
            <v>FLTR</v>
          </cell>
          <cell r="C2105">
            <v>2107</v>
          </cell>
          <cell r="D2105">
            <v>1216942.4927000001</v>
          </cell>
          <cell r="E2105">
            <v>842613.27720000001</v>
          </cell>
          <cell r="F2105">
            <v>2425.7849999999999</v>
          </cell>
          <cell r="G2105" t="str">
            <v>FLTR</v>
          </cell>
        </row>
        <row r="2106">
          <cell r="A2106">
            <v>1216941</v>
          </cell>
          <cell r="B2106" t="str">
            <v>FLTR</v>
          </cell>
          <cell r="C2106">
            <v>2108</v>
          </cell>
          <cell r="D2106">
            <v>1216940.8788000001</v>
          </cell>
          <cell r="E2106">
            <v>842613.59660000005</v>
          </cell>
          <cell r="F2106">
            <v>2425.7939999999999</v>
          </cell>
          <cell r="G2106" t="str">
            <v>FLTR</v>
          </cell>
        </row>
        <row r="2107">
          <cell r="A2107">
            <v>1216941</v>
          </cell>
          <cell r="B2107" t="str">
            <v>FLTR</v>
          </cell>
          <cell r="C2107">
            <v>2109</v>
          </cell>
          <cell r="D2107">
            <v>1216940.7490999999</v>
          </cell>
          <cell r="E2107">
            <v>842614.30709999998</v>
          </cell>
          <cell r="F2107">
            <v>2425.7950000000001</v>
          </cell>
          <cell r="G2107" t="str">
            <v>FLTR</v>
          </cell>
        </row>
        <row r="2108">
          <cell r="A2108">
            <v>1216940</v>
          </cell>
          <cell r="B2108" t="str">
            <v>FLTR</v>
          </cell>
          <cell r="C2108">
            <v>2110</v>
          </cell>
          <cell r="D2108">
            <v>1216939.8566000001</v>
          </cell>
          <cell r="E2108">
            <v>842613.11880000005</v>
          </cell>
          <cell r="F2108">
            <v>2425.797</v>
          </cell>
          <cell r="G2108" t="str">
            <v>FLTR</v>
          </cell>
        </row>
        <row r="2109">
          <cell r="A2109">
            <v>1216940</v>
          </cell>
          <cell r="B2109" t="str">
            <v>FLTR</v>
          </cell>
          <cell r="C2109">
            <v>2111</v>
          </cell>
          <cell r="D2109">
            <v>1216940.1318000001</v>
          </cell>
          <cell r="E2109">
            <v>842612.89489999996</v>
          </cell>
          <cell r="F2109">
            <v>2425.7910000000002</v>
          </cell>
          <cell r="G2109" t="str">
            <v>FLTR</v>
          </cell>
        </row>
        <row r="2110">
          <cell r="A2110">
            <v>1216937</v>
          </cell>
          <cell r="B2110" t="str">
            <v>FLTR</v>
          </cell>
          <cell r="C2110">
            <v>2112</v>
          </cell>
          <cell r="D2110">
            <v>1216937.3265</v>
          </cell>
          <cell r="E2110">
            <v>842609.71669999999</v>
          </cell>
          <cell r="F2110">
            <v>2425.7840000000001</v>
          </cell>
          <cell r="G2110" t="str">
            <v>FLTR</v>
          </cell>
        </row>
        <row r="2111">
          <cell r="A2111">
            <v>1216934</v>
          </cell>
          <cell r="B2111" t="str">
            <v>FLTR</v>
          </cell>
          <cell r="C2111">
            <v>2113</v>
          </cell>
          <cell r="D2111">
            <v>1216933.8056000001</v>
          </cell>
          <cell r="E2111">
            <v>842616.89780000004</v>
          </cell>
          <cell r="F2111">
            <v>2425.7829999999999</v>
          </cell>
          <cell r="G2111" t="str">
            <v>FLTR</v>
          </cell>
        </row>
        <row r="2112">
          <cell r="A2112">
            <v>1216939</v>
          </cell>
          <cell r="B2112" t="str">
            <v>FLTR</v>
          </cell>
          <cell r="C2112">
            <v>2114</v>
          </cell>
          <cell r="D2112">
            <v>1216939.1683</v>
          </cell>
          <cell r="E2112">
            <v>842612.78330000001</v>
          </cell>
          <cell r="F2112">
            <v>2425.7950000000001</v>
          </cell>
          <cell r="G2112" t="str">
            <v>FLTR</v>
          </cell>
        </row>
        <row r="2113">
          <cell r="A2113">
            <v>1216933</v>
          </cell>
          <cell r="B2113" t="str">
            <v>FLTR</v>
          </cell>
          <cell r="C2113">
            <v>2115</v>
          </cell>
          <cell r="D2113">
            <v>1216933.3518000001</v>
          </cell>
          <cell r="E2113">
            <v>842616.29779999994</v>
          </cell>
          <cell r="F2113">
            <v>2425.7820000000002</v>
          </cell>
          <cell r="G2113" t="str">
            <v>FLTR</v>
          </cell>
        </row>
        <row r="2114">
          <cell r="A2114">
            <v>1216942</v>
          </cell>
          <cell r="B2114" t="str">
            <v>FLTR</v>
          </cell>
          <cell r="C2114">
            <v>2116</v>
          </cell>
          <cell r="D2114">
            <v>1216942.1954000001</v>
          </cell>
          <cell r="E2114">
            <v>842611.92700000003</v>
          </cell>
          <cell r="F2114">
            <v>2425.7840000000001</v>
          </cell>
          <cell r="G2114" t="str">
            <v>FLTR</v>
          </cell>
        </row>
        <row r="2115">
          <cell r="A2115">
            <v>1216943</v>
          </cell>
          <cell r="B2115" t="str">
            <v>FLTR</v>
          </cell>
          <cell r="C2115">
            <v>2117</v>
          </cell>
          <cell r="D2115">
            <v>1216942.5109999999</v>
          </cell>
          <cell r="E2115">
            <v>842612.39489999996</v>
          </cell>
          <cell r="F2115">
            <v>2425.7779999999998</v>
          </cell>
          <cell r="G2115" t="str">
            <v>FLTR</v>
          </cell>
        </row>
        <row r="2116">
          <cell r="A2116">
            <v>1216942</v>
          </cell>
          <cell r="B2116" t="str">
            <v>LLPSO</v>
          </cell>
          <cell r="C2116">
            <v>2118</v>
          </cell>
          <cell r="D2116">
            <v>1216942.3757</v>
          </cell>
          <cell r="E2116">
            <v>842616.18200000003</v>
          </cell>
          <cell r="F2116">
            <v>2425.8290000000002</v>
          </cell>
          <cell r="G2116" t="str">
            <v>LLPSO</v>
          </cell>
        </row>
        <row r="2117">
          <cell r="A2117">
            <v>1216942</v>
          </cell>
          <cell r="B2117" t="str">
            <v>LLPSO</v>
          </cell>
          <cell r="C2117">
            <v>2119</v>
          </cell>
          <cell r="D2117">
            <v>1216942.1281999999</v>
          </cell>
          <cell r="E2117">
            <v>842613.83140000002</v>
          </cell>
          <cell r="F2117">
            <v>2425.8090000000002</v>
          </cell>
          <cell r="G2117" t="str">
            <v>LLPSO</v>
          </cell>
        </row>
        <row r="2118">
          <cell r="A2118">
            <v>1216955</v>
          </cell>
          <cell r="B2118" t="str">
            <v>LLPSO</v>
          </cell>
          <cell r="C2118">
            <v>2120</v>
          </cell>
          <cell r="D2118">
            <v>1216955.3398</v>
          </cell>
          <cell r="E2118">
            <v>842609.76430000004</v>
          </cell>
          <cell r="F2118">
            <v>2427.12</v>
          </cell>
          <cell r="G2118" t="str">
            <v>LLPSO</v>
          </cell>
        </row>
        <row r="2119">
          <cell r="A2119">
            <v>1216954</v>
          </cell>
          <cell r="B2119" t="str">
            <v>LLPSO</v>
          </cell>
          <cell r="C2119">
            <v>2121</v>
          </cell>
          <cell r="D2119">
            <v>1216954.4550999999</v>
          </cell>
          <cell r="E2119">
            <v>842608.56330000004</v>
          </cell>
          <cell r="F2119">
            <v>2427.201</v>
          </cell>
          <cell r="G2119" t="str">
            <v>LLPSO</v>
          </cell>
        </row>
        <row r="2120">
          <cell r="A2120">
            <v>1216940</v>
          </cell>
          <cell r="B2120" t="str">
            <v>LLPSO</v>
          </cell>
          <cell r="C2120">
            <v>2122</v>
          </cell>
          <cell r="D2120">
            <v>1216939.9153</v>
          </cell>
          <cell r="E2120">
            <v>842612.8861</v>
          </cell>
          <cell r="F2120">
            <v>2425.8130000000001</v>
          </cell>
          <cell r="G2120" t="str">
            <v>LLPSO</v>
          </cell>
        </row>
        <row r="2121">
          <cell r="A2121">
            <v>1216957</v>
          </cell>
          <cell r="B2121" t="str">
            <v>TP</v>
          </cell>
          <cell r="C2121">
            <v>2123</v>
          </cell>
          <cell r="D2121">
            <v>1216957.1664</v>
          </cell>
          <cell r="E2121">
            <v>842607.69350000005</v>
          </cell>
          <cell r="F2121">
            <v>2427.2330000000002</v>
          </cell>
          <cell r="G2121" t="str">
            <v>TP</v>
          </cell>
        </row>
        <row r="2122">
          <cell r="A2122">
            <v>1216956</v>
          </cell>
          <cell r="B2122" t="str">
            <v>TP</v>
          </cell>
          <cell r="C2122">
            <v>2124</v>
          </cell>
          <cell r="D2122">
            <v>1216956.4205</v>
          </cell>
          <cell r="E2122">
            <v>842608.18790000002</v>
          </cell>
          <cell r="F2122">
            <v>2427.2069999999999</v>
          </cell>
          <cell r="G2122" t="str">
            <v>TP</v>
          </cell>
        </row>
        <row r="2123">
          <cell r="A2123">
            <v>1216957</v>
          </cell>
          <cell r="B2123" t="str">
            <v>TP</v>
          </cell>
          <cell r="C2123">
            <v>2125</v>
          </cell>
          <cell r="D2123">
            <v>1216956.6203000001</v>
          </cell>
          <cell r="E2123">
            <v>842606.99919999996</v>
          </cell>
          <cell r="F2123">
            <v>2427.2280000000001</v>
          </cell>
          <cell r="G2123" t="str">
            <v>TP</v>
          </cell>
        </row>
        <row r="2124">
          <cell r="A2124">
            <v>1216952</v>
          </cell>
          <cell r="B2124" t="str">
            <v>TV-4</v>
          </cell>
          <cell r="C2124">
            <v>2126</v>
          </cell>
          <cell r="D2124">
            <v>1216951.8422999999</v>
          </cell>
          <cell r="E2124">
            <v>842616.21880000003</v>
          </cell>
          <cell r="F2124">
            <v>2426.4699999999998</v>
          </cell>
          <cell r="G2124" t="str">
            <v>TV-4</v>
          </cell>
        </row>
        <row r="2125">
          <cell r="A2125">
            <v>1216947</v>
          </cell>
          <cell r="B2125" t="str">
            <v>TV-4</v>
          </cell>
          <cell r="C2125">
            <v>2127</v>
          </cell>
          <cell r="D2125">
            <v>1216946.9935999999</v>
          </cell>
          <cell r="E2125">
            <v>842609.91810000001</v>
          </cell>
          <cell r="F2125">
            <v>2426.442</v>
          </cell>
          <cell r="G2125" t="str">
            <v>TV-4</v>
          </cell>
        </row>
        <row r="2126">
          <cell r="A2126">
            <v>1216944</v>
          </cell>
          <cell r="B2126" t="str">
            <v>TV-4</v>
          </cell>
          <cell r="C2126">
            <v>2128</v>
          </cell>
          <cell r="D2126">
            <v>1216944.1226999999</v>
          </cell>
          <cell r="E2126">
            <v>842612.84790000005</v>
          </cell>
          <cell r="F2126">
            <v>2425.6970000000001</v>
          </cell>
          <cell r="G2126" t="str">
            <v>TV-4</v>
          </cell>
        </row>
        <row r="2127">
          <cell r="A2127">
            <v>1216940</v>
          </cell>
          <cell r="B2127" t="str">
            <v>TV-4</v>
          </cell>
          <cell r="C2127">
            <v>2129</v>
          </cell>
          <cell r="D2127">
            <v>1216939.7520000001</v>
          </cell>
          <cell r="E2127">
            <v>842617.19369999995</v>
          </cell>
          <cell r="F2127">
            <v>2425.9299999999998</v>
          </cell>
          <cell r="G2127" t="str">
            <v>TV-4</v>
          </cell>
        </row>
        <row r="2128">
          <cell r="A2128">
            <v>1216938</v>
          </cell>
          <cell r="B2128" t="str">
            <v>TV-4</v>
          </cell>
          <cell r="C2128">
            <v>2130</v>
          </cell>
          <cell r="D2128">
            <v>1216938.2864000001</v>
          </cell>
          <cell r="E2128">
            <v>842619.01950000005</v>
          </cell>
          <cell r="F2128">
            <v>2425.768</v>
          </cell>
          <cell r="G2128" t="str">
            <v>TV-4</v>
          </cell>
        </row>
        <row r="2129">
          <cell r="A2129">
            <v>1216937</v>
          </cell>
          <cell r="B2129" t="str">
            <v>TV-4</v>
          </cell>
          <cell r="C2129">
            <v>2131</v>
          </cell>
          <cell r="D2129">
            <v>1216936.5460999999</v>
          </cell>
          <cell r="E2129">
            <v>842620.85100000002</v>
          </cell>
          <cell r="F2129">
            <v>2425.89</v>
          </cell>
          <cell r="G2129" t="str">
            <v>TV-4</v>
          </cell>
        </row>
        <row r="2130">
          <cell r="A2130">
            <v>1216932</v>
          </cell>
          <cell r="B2130" t="str">
            <v>FLTO</v>
          </cell>
          <cell r="C2130">
            <v>2132</v>
          </cell>
          <cell r="D2130">
            <v>1216931.9198</v>
          </cell>
          <cell r="E2130">
            <v>842617.88580000005</v>
          </cell>
          <cell r="F2130">
            <v>2425.3870000000002</v>
          </cell>
          <cell r="G2130" t="str">
            <v>FLTO</v>
          </cell>
        </row>
        <row r="2131">
          <cell r="A2131">
            <v>1216931</v>
          </cell>
          <cell r="B2131" t="str">
            <v>FLTO</v>
          </cell>
          <cell r="C2131">
            <v>2133</v>
          </cell>
          <cell r="D2131">
            <v>1216931.3925000001</v>
          </cell>
          <cell r="E2131">
            <v>842617.16669999994</v>
          </cell>
          <cell r="F2131">
            <v>2425.3910000000001</v>
          </cell>
          <cell r="G2131" t="str">
            <v>FLTO</v>
          </cell>
        </row>
        <row r="2132">
          <cell r="A2132">
            <v>1216932</v>
          </cell>
          <cell r="B2132" t="str">
            <v>FLTO</v>
          </cell>
          <cell r="C2132">
            <v>2134</v>
          </cell>
          <cell r="D2132">
            <v>1216931.56</v>
          </cell>
          <cell r="E2132">
            <v>842617.23219999997</v>
          </cell>
          <cell r="F2132">
            <v>2425.393</v>
          </cell>
          <cell r="G2132" t="str">
            <v>FLTO</v>
          </cell>
        </row>
        <row r="2133">
          <cell r="A2133">
            <v>1216936</v>
          </cell>
          <cell r="B2133" t="str">
            <v>P</v>
          </cell>
          <cell r="C2133">
            <v>2135</v>
          </cell>
          <cell r="D2133">
            <v>1216935.6825999999</v>
          </cell>
          <cell r="E2133">
            <v>842623.27040000004</v>
          </cell>
          <cell r="F2133">
            <v>2425.3090000000002</v>
          </cell>
          <cell r="G2133" t="str">
            <v>P</v>
          </cell>
        </row>
        <row r="2134">
          <cell r="A2134">
            <v>1216937</v>
          </cell>
          <cell r="B2134" t="str">
            <v>P</v>
          </cell>
          <cell r="C2134">
            <v>2136</v>
          </cell>
          <cell r="D2134">
            <v>1216937.3751999999</v>
          </cell>
          <cell r="E2134">
            <v>842621.91330000001</v>
          </cell>
          <cell r="F2134">
            <v>2425.62</v>
          </cell>
          <cell r="G2134" t="str">
            <v>P</v>
          </cell>
        </row>
        <row r="2135">
          <cell r="A2135">
            <v>1216935</v>
          </cell>
          <cell r="B2135" t="str">
            <v>P</v>
          </cell>
          <cell r="C2135">
            <v>2137</v>
          </cell>
          <cell r="D2135">
            <v>1216935.2149</v>
          </cell>
          <cell r="E2135">
            <v>842619.10270000005</v>
          </cell>
          <cell r="F2135">
            <v>2425.6010000000001</v>
          </cell>
          <cell r="G2135" t="str">
            <v>P</v>
          </cell>
        </row>
        <row r="2136">
          <cell r="A2136">
            <v>1216962</v>
          </cell>
          <cell r="B2136" t="str">
            <v>P</v>
          </cell>
          <cell r="C2136">
            <v>2138</v>
          </cell>
          <cell r="D2136">
            <v>1216961.6608</v>
          </cell>
          <cell r="E2136">
            <v>842611.01780000003</v>
          </cell>
          <cell r="F2136">
            <v>2427.5160000000001</v>
          </cell>
          <cell r="G2136" t="str">
            <v>P</v>
          </cell>
        </row>
        <row r="2137">
          <cell r="A2137">
            <v>1216927</v>
          </cell>
          <cell r="B2137" t="str">
            <v>CKP</v>
          </cell>
          <cell r="C2137">
            <v>2139</v>
          </cell>
          <cell r="D2137">
            <v>1216926.7497</v>
          </cell>
          <cell r="E2137">
            <v>842637.10140000004</v>
          </cell>
          <cell r="F2137">
            <v>2425.17</v>
          </cell>
          <cell r="G2137" t="str">
            <v>CKP</v>
          </cell>
        </row>
        <row r="2138">
          <cell r="A2138">
            <v>1216935</v>
          </cell>
          <cell r="B2138" t="str">
            <v>CKP</v>
          </cell>
          <cell r="C2138">
            <v>2140</v>
          </cell>
          <cell r="D2138">
            <v>1216935.3075000001</v>
          </cell>
          <cell r="E2138">
            <v>842634.95010000002</v>
          </cell>
          <cell r="F2138">
            <v>2425.02</v>
          </cell>
          <cell r="G2138" t="str">
            <v>CKP</v>
          </cell>
        </row>
        <row r="2139">
          <cell r="A2139">
            <v>1216909</v>
          </cell>
          <cell r="B2139" t="str">
            <v>CKP</v>
          </cell>
          <cell r="C2139">
            <v>2141</v>
          </cell>
          <cell r="D2139">
            <v>1216909.3069</v>
          </cell>
          <cell r="E2139">
            <v>842631.57339999999</v>
          </cell>
          <cell r="F2139">
            <v>2421.6480000000001</v>
          </cell>
          <cell r="G2139" t="str">
            <v>CKP</v>
          </cell>
        </row>
        <row r="2140">
          <cell r="A2140">
            <v>1216950</v>
          </cell>
          <cell r="B2140" t="str">
            <v>ARB</v>
          </cell>
          <cell r="C2140">
            <v>2142</v>
          </cell>
          <cell r="D2140">
            <v>1216950.2789</v>
          </cell>
          <cell r="E2140">
            <v>842625.14740000002</v>
          </cell>
          <cell r="F2140">
            <v>2429.9450000000002</v>
          </cell>
          <cell r="G2140" t="str">
            <v>ARB</v>
          </cell>
        </row>
        <row r="2141">
          <cell r="A2141">
            <v>1216928</v>
          </cell>
          <cell r="B2141" t="str">
            <v>T</v>
          </cell>
          <cell r="C2141">
            <v>2143</v>
          </cell>
          <cell r="D2141">
            <v>1216927.6388000001</v>
          </cell>
          <cell r="E2141">
            <v>842630.36699999997</v>
          </cell>
          <cell r="F2141">
            <v>2425.0039999999999</v>
          </cell>
          <cell r="G2141" t="str">
            <v>T</v>
          </cell>
        </row>
        <row r="2142">
          <cell r="A2142">
            <v>1216924</v>
          </cell>
          <cell r="B2142" t="str">
            <v>CAJ</v>
          </cell>
          <cell r="C2142">
            <v>2144</v>
          </cell>
          <cell r="D2142">
            <v>1216924.4127</v>
          </cell>
          <cell r="E2142">
            <v>842626.33680000005</v>
          </cell>
          <cell r="F2142">
            <v>2422.8020000000001</v>
          </cell>
          <cell r="G2142" t="str">
            <v>CAJ</v>
          </cell>
        </row>
        <row r="2143">
          <cell r="A2143">
            <v>1216923</v>
          </cell>
          <cell r="B2143" t="str">
            <v>CAJ</v>
          </cell>
          <cell r="C2143">
            <v>2145</v>
          </cell>
          <cell r="D2143">
            <v>1216923.3348000001</v>
          </cell>
          <cell r="E2143">
            <v>842627.03300000005</v>
          </cell>
          <cell r="F2143">
            <v>2422.8510000000001</v>
          </cell>
          <cell r="G2143" t="str">
            <v>CAJ</v>
          </cell>
        </row>
        <row r="2144">
          <cell r="A2144">
            <v>1216922</v>
          </cell>
          <cell r="B2144" t="str">
            <v>CAJ</v>
          </cell>
          <cell r="C2144">
            <v>2146</v>
          </cell>
          <cell r="D2144">
            <v>1216922.3306</v>
          </cell>
          <cell r="E2144">
            <v>842625.67509999999</v>
          </cell>
          <cell r="F2144">
            <v>2422.9459999999999</v>
          </cell>
          <cell r="G2144" t="str">
            <v>CAJ</v>
          </cell>
        </row>
        <row r="2145">
          <cell r="A2145">
            <v>1216922</v>
          </cell>
          <cell r="B2145" t="str">
            <v>T</v>
          </cell>
          <cell r="C2145">
            <v>2147</v>
          </cell>
          <cell r="D2145">
            <v>1216921.9691000001</v>
          </cell>
          <cell r="E2145">
            <v>842623.28260000004</v>
          </cell>
          <cell r="F2145">
            <v>2423.951</v>
          </cell>
          <cell r="G2145" t="str">
            <v>T</v>
          </cell>
        </row>
        <row r="2146">
          <cell r="A2146">
            <v>1216929</v>
          </cell>
          <cell r="B2146" t="str">
            <v>T</v>
          </cell>
          <cell r="C2146">
            <v>2148</v>
          </cell>
          <cell r="D2146">
            <v>1216929.0948999999</v>
          </cell>
          <cell r="E2146">
            <v>842617.49620000005</v>
          </cell>
          <cell r="F2146">
            <v>2424.9699999999998</v>
          </cell>
          <cell r="G2146" t="str">
            <v>T</v>
          </cell>
        </row>
        <row r="2147">
          <cell r="A2147">
            <v>1216930</v>
          </cell>
          <cell r="B2147" t="str">
            <v>T</v>
          </cell>
          <cell r="C2147">
            <v>2149</v>
          </cell>
          <cell r="D2147">
            <v>1216929.8206</v>
          </cell>
          <cell r="E2147">
            <v>842612.11259999999</v>
          </cell>
          <cell r="F2147">
            <v>2425.4079999999999</v>
          </cell>
          <cell r="G2147" t="str">
            <v>T</v>
          </cell>
        </row>
        <row r="2148">
          <cell r="A2148">
            <v>1216936</v>
          </cell>
          <cell r="B2148" t="str">
            <v>T</v>
          </cell>
          <cell r="C2148">
            <v>2150</v>
          </cell>
          <cell r="D2148">
            <v>1216935.6924999999</v>
          </cell>
          <cell r="E2148">
            <v>842607.60589999997</v>
          </cell>
          <cell r="F2148">
            <v>2425.4670000000001</v>
          </cell>
          <cell r="G2148" t="str">
            <v>T</v>
          </cell>
        </row>
        <row r="2149">
          <cell r="A2149">
            <v>1216946</v>
          </cell>
          <cell r="B2149" t="str">
            <v>T</v>
          </cell>
          <cell r="C2149">
            <v>2151</v>
          </cell>
          <cell r="D2149">
            <v>1216946.3041999999</v>
          </cell>
          <cell r="E2149">
            <v>842621.65800000005</v>
          </cell>
          <cell r="F2149">
            <v>2425.5749999999998</v>
          </cell>
          <cell r="G2149" t="str">
            <v>T</v>
          </cell>
        </row>
        <row r="2150">
          <cell r="A2150">
            <v>1216940</v>
          </cell>
          <cell r="B2150" t="str">
            <v>T</v>
          </cell>
          <cell r="C2150">
            <v>2152</v>
          </cell>
          <cell r="D2150">
            <v>1216939.9442</v>
          </cell>
          <cell r="E2150">
            <v>842610.0845</v>
          </cell>
          <cell r="F2150">
            <v>2425.6149999999998</v>
          </cell>
          <cell r="G2150" t="str">
            <v>T</v>
          </cell>
        </row>
        <row r="2151">
          <cell r="A2151">
            <v>1216939</v>
          </cell>
          <cell r="B2151" t="str">
            <v>T</v>
          </cell>
          <cell r="C2151">
            <v>2153</v>
          </cell>
          <cell r="D2151">
            <v>1216938.6647999999</v>
          </cell>
          <cell r="E2151">
            <v>842608.41619999998</v>
          </cell>
          <cell r="F2151">
            <v>2425.5520000000001</v>
          </cell>
          <cell r="G2151" t="str">
            <v>T</v>
          </cell>
        </row>
        <row r="2152">
          <cell r="A2152">
            <v>1216940</v>
          </cell>
          <cell r="B2152" t="str">
            <v>T</v>
          </cell>
          <cell r="C2152">
            <v>2154</v>
          </cell>
          <cell r="D2152">
            <v>1216940.2612999999</v>
          </cell>
          <cell r="E2152">
            <v>842606.875</v>
          </cell>
          <cell r="F2152">
            <v>2425.6439999999998</v>
          </cell>
          <cell r="G2152" t="str">
            <v>T</v>
          </cell>
        </row>
        <row r="2153">
          <cell r="A2153">
            <v>1216936</v>
          </cell>
          <cell r="B2153" t="str">
            <v>T</v>
          </cell>
          <cell r="C2153">
            <v>2155</v>
          </cell>
          <cell r="D2153">
            <v>1216936.2707</v>
          </cell>
          <cell r="E2153">
            <v>842605.80229999998</v>
          </cell>
          <cell r="F2153">
            <v>2425.3960000000002</v>
          </cell>
          <cell r="G2153" t="str">
            <v>T</v>
          </cell>
        </row>
        <row r="2154">
          <cell r="A2154">
            <v>1216935</v>
          </cell>
          <cell r="B2154" t="str">
            <v>T</v>
          </cell>
          <cell r="C2154">
            <v>2156</v>
          </cell>
          <cell r="D2154">
            <v>1216935.3685000001</v>
          </cell>
          <cell r="E2154">
            <v>842604.38740000001</v>
          </cell>
          <cell r="F2154">
            <v>2425.3449999999998</v>
          </cell>
          <cell r="G2154" t="str">
            <v>T</v>
          </cell>
        </row>
        <row r="2155">
          <cell r="A2155">
            <v>1216934</v>
          </cell>
          <cell r="B2155" t="str">
            <v>T</v>
          </cell>
          <cell r="C2155">
            <v>2157</v>
          </cell>
          <cell r="D2155">
            <v>1216933.9617999999</v>
          </cell>
          <cell r="E2155">
            <v>842605.27819999994</v>
          </cell>
          <cell r="F2155">
            <v>2425.3879999999999</v>
          </cell>
          <cell r="G2155" t="str">
            <v>T</v>
          </cell>
        </row>
        <row r="2156">
          <cell r="A2156">
            <v>1216928</v>
          </cell>
          <cell r="B2156" t="str">
            <v>T</v>
          </cell>
          <cell r="C2156">
            <v>2158</v>
          </cell>
          <cell r="D2156">
            <v>1216928.4040000001</v>
          </cell>
          <cell r="E2156">
            <v>842609.38529999997</v>
          </cell>
          <cell r="F2156">
            <v>2425.4960000000001</v>
          </cell>
          <cell r="G2156" t="str">
            <v>T</v>
          </cell>
        </row>
        <row r="2157">
          <cell r="A2157">
            <v>1216927</v>
          </cell>
          <cell r="B2157" t="str">
            <v>T</v>
          </cell>
          <cell r="C2157">
            <v>2159</v>
          </cell>
          <cell r="D2157">
            <v>1216927.1506000001</v>
          </cell>
          <cell r="E2157">
            <v>842610.2942</v>
          </cell>
          <cell r="F2157">
            <v>2425.451</v>
          </cell>
          <cell r="G2157" t="str">
            <v>T</v>
          </cell>
        </row>
        <row r="2158">
          <cell r="A2158">
            <v>1216928</v>
          </cell>
          <cell r="B2158" t="str">
            <v>T</v>
          </cell>
          <cell r="C2158">
            <v>2160</v>
          </cell>
          <cell r="D2158">
            <v>1216928.0856000001</v>
          </cell>
          <cell r="E2158">
            <v>842611.55079999997</v>
          </cell>
          <cell r="F2158">
            <v>2425.4250000000002</v>
          </cell>
          <cell r="G2158" t="str">
            <v>T</v>
          </cell>
        </row>
        <row r="2159">
          <cell r="A2159">
            <v>1216933</v>
          </cell>
          <cell r="B2159" t="str">
            <v>TV-4</v>
          </cell>
          <cell r="C2159">
            <v>2161</v>
          </cell>
          <cell r="D2159">
            <v>1216933.2168000001</v>
          </cell>
          <cell r="E2159">
            <v>842602.33369999996</v>
          </cell>
          <cell r="F2159">
            <v>2423.56</v>
          </cell>
          <cell r="G2159" t="str">
            <v>TV-4</v>
          </cell>
        </row>
        <row r="2160">
          <cell r="A2160">
            <v>1216935</v>
          </cell>
          <cell r="B2160" t="str">
            <v>TV-4</v>
          </cell>
          <cell r="C2160">
            <v>2162</v>
          </cell>
          <cell r="D2160">
            <v>1216934.6070999999</v>
          </cell>
          <cell r="E2160">
            <v>842604.62089999998</v>
          </cell>
          <cell r="F2160">
            <v>2424.4690000000001</v>
          </cell>
          <cell r="G2160" t="str">
            <v>TV-4</v>
          </cell>
        </row>
        <row r="2161">
          <cell r="A2161">
            <v>1216924</v>
          </cell>
          <cell r="B2161" t="str">
            <v>TV-4</v>
          </cell>
          <cell r="C2161">
            <v>2163</v>
          </cell>
          <cell r="D2161">
            <v>1216923.9162999999</v>
          </cell>
          <cell r="E2161">
            <v>842625.79639999999</v>
          </cell>
          <cell r="F2161">
            <v>2421.5940000000001</v>
          </cell>
          <cell r="G2161" t="str">
            <v>TV-4</v>
          </cell>
        </row>
        <row r="2162">
          <cell r="A2162">
            <v>1216924</v>
          </cell>
          <cell r="B2162" t="str">
            <v>TV-4</v>
          </cell>
          <cell r="C2162">
            <v>2164</v>
          </cell>
          <cell r="D2162">
            <v>1216923.6477000001</v>
          </cell>
          <cell r="E2162">
            <v>842625.44310000003</v>
          </cell>
          <cell r="F2162">
            <v>2421.5839999999998</v>
          </cell>
          <cell r="G2162" t="str">
            <v>TV-4</v>
          </cell>
        </row>
        <row r="2163">
          <cell r="A2163">
            <v>1216923</v>
          </cell>
          <cell r="B2163" t="str">
            <v>TV-4</v>
          </cell>
          <cell r="C2163">
            <v>2165</v>
          </cell>
          <cell r="D2163">
            <v>1216923.4147000001</v>
          </cell>
          <cell r="E2163">
            <v>842625.16350000002</v>
          </cell>
          <cell r="F2163">
            <v>2421.7150000000001</v>
          </cell>
          <cell r="G2163" t="str">
            <v>TV-4</v>
          </cell>
        </row>
        <row r="2164">
          <cell r="A2164">
            <v>1216943</v>
          </cell>
          <cell r="B2164" t="str">
            <v>T</v>
          </cell>
          <cell r="C2164">
            <v>2166</v>
          </cell>
          <cell r="D2164">
            <v>1216942.6137999999</v>
          </cell>
          <cell r="E2164">
            <v>842627.598</v>
          </cell>
          <cell r="F2164">
            <v>2425.5540000000001</v>
          </cell>
          <cell r="G2164" t="str">
            <v>T</v>
          </cell>
        </row>
        <row r="2165">
          <cell r="A2165">
            <v>1216947</v>
          </cell>
          <cell r="B2165" t="str">
            <v>T</v>
          </cell>
          <cell r="C2165">
            <v>2167</v>
          </cell>
          <cell r="D2165">
            <v>1216947.4831999999</v>
          </cell>
          <cell r="E2165">
            <v>842621.56640000001</v>
          </cell>
          <cell r="F2165">
            <v>2425.6120000000001</v>
          </cell>
          <cell r="G2165" t="str">
            <v>T</v>
          </cell>
        </row>
        <row r="2166">
          <cell r="A2166">
            <v>1216952</v>
          </cell>
          <cell r="B2166" t="str">
            <v>T</v>
          </cell>
          <cell r="C2166">
            <v>2168</v>
          </cell>
          <cell r="D2166">
            <v>1216952.382</v>
          </cell>
          <cell r="E2166">
            <v>842617.81810000003</v>
          </cell>
          <cell r="F2166">
            <v>2425.7750000000001</v>
          </cell>
          <cell r="G2166" t="str">
            <v>T</v>
          </cell>
        </row>
        <row r="2167">
          <cell r="A2167">
            <v>1216953</v>
          </cell>
          <cell r="B2167" t="str">
            <v>T</v>
          </cell>
          <cell r="C2167">
            <v>2169</v>
          </cell>
          <cell r="D2167">
            <v>1216953.1603999999</v>
          </cell>
          <cell r="E2167">
            <v>842617.3567</v>
          </cell>
          <cell r="F2167">
            <v>2426.3879999999999</v>
          </cell>
          <cell r="G2167" t="str">
            <v>T</v>
          </cell>
        </row>
        <row r="2168">
          <cell r="A2168">
            <v>1216959</v>
          </cell>
          <cell r="B2168" t="str">
            <v>T</v>
          </cell>
          <cell r="C2168">
            <v>2170</v>
          </cell>
          <cell r="D2168">
            <v>1216958.7908999999</v>
          </cell>
          <cell r="E2168">
            <v>842612.63549999997</v>
          </cell>
          <cell r="F2168">
            <v>2426.8240000000001</v>
          </cell>
          <cell r="G2168" t="str">
            <v>T</v>
          </cell>
        </row>
        <row r="2169">
          <cell r="A2169">
            <v>1216957</v>
          </cell>
          <cell r="B2169" t="str">
            <v>T</v>
          </cell>
          <cell r="C2169">
            <v>2171</v>
          </cell>
          <cell r="D2169">
            <v>1216957.2608</v>
          </cell>
          <cell r="E2169">
            <v>842613.08759999997</v>
          </cell>
          <cell r="F2169">
            <v>2426.6999999999998</v>
          </cell>
          <cell r="G2169" t="str">
            <v>T</v>
          </cell>
        </row>
        <row r="2170">
          <cell r="A2170">
            <v>1216952</v>
          </cell>
          <cell r="B2170" t="str">
            <v>T</v>
          </cell>
          <cell r="C2170">
            <v>2172</v>
          </cell>
          <cell r="D2170">
            <v>1216952.3049000001</v>
          </cell>
          <cell r="E2170">
            <v>842616.83120000002</v>
          </cell>
          <cell r="F2170">
            <v>2425.9360000000001</v>
          </cell>
          <cell r="G2170" t="str">
            <v>T</v>
          </cell>
        </row>
        <row r="2171">
          <cell r="A2171">
            <v>1216949</v>
          </cell>
          <cell r="B2171" t="str">
            <v>T</v>
          </cell>
          <cell r="C2171">
            <v>2173</v>
          </cell>
          <cell r="D2171">
            <v>1216948.8369</v>
          </cell>
          <cell r="E2171">
            <v>842614.50269999995</v>
          </cell>
          <cell r="F2171">
            <v>2425.8069999999998</v>
          </cell>
          <cell r="G2171" t="str">
            <v>T</v>
          </cell>
        </row>
        <row r="2172">
          <cell r="A2172">
            <v>1216948</v>
          </cell>
          <cell r="B2172" t="str">
            <v>T</v>
          </cell>
          <cell r="C2172">
            <v>2174</v>
          </cell>
          <cell r="D2172">
            <v>1216947.8607000001</v>
          </cell>
          <cell r="E2172">
            <v>842613.25950000004</v>
          </cell>
          <cell r="F2172">
            <v>2425.7849999999999</v>
          </cell>
          <cell r="G2172" t="str">
            <v>T</v>
          </cell>
        </row>
        <row r="2173">
          <cell r="A2173">
            <v>1216946</v>
          </cell>
          <cell r="B2173" t="str">
            <v>T</v>
          </cell>
          <cell r="C2173">
            <v>2175</v>
          </cell>
          <cell r="D2173">
            <v>1216946.4154999999</v>
          </cell>
          <cell r="E2173">
            <v>842609.12309999997</v>
          </cell>
          <cell r="F2173">
            <v>2425.7310000000002</v>
          </cell>
          <cell r="G2173" t="str">
            <v>T</v>
          </cell>
        </row>
        <row r="2174">
          <cell r="A2174">
            <v>1216943</v>
          </cell>
          <cell r="B2174" t="str">
            <v>T</v>
          </cell>
          <cell r="C2174">
            <v>2176</v>
          </cell>
          <cell r="D2174">
            <v>1216943.496</v>
          </cell>
          <cell r="E2174">
            <v>842609.11199999996</v>
          </cell>
          <cell r="F2174">
            <v>2425.6930000000002</v>
          </cell>
          <cell r="G2174" t="str">
            <v>T</v>
          </cell>
        </row>
        <row r="2175">
          <cell r="A2175">
            <v>1216944</v>
          </cell>
          <cell r="B2175" t="str">
            <v>T</v>
          </cell>
          <cell r="C2175">
            <v>2177</v>
          </cell>
          <cell r="D2175">
            <v>1216944.2712000001</v>
          </cell>
          <cell r="E2175">
            <v>842608.30099999998</v>
          </cell>
          <cell r="F2175">
            <v>2425.7199999999998</v>
          </cell>
          <cell r="G2175" t="str">
            <v>T</v>
          </cell>
        </row>
        <row r="2176">
          <cell r="A2176">
            <v>1216943</v>
          </cell>
          <cell r="B2176" t="str">
            <v>T</v>
          </cell>
          <cell r="C2176">
            <v>2178</v>
          </cell>
          <cell r="D2176">
            <v>1216943.4976999999</v>
          </cell>
          <cell r="E2176">
            <v>842607.54310000001</v>
          </cell>
          <cell r="F2176">
            <v>2425.8519999999999</v>
          </cell>
          <cell r="G2176" t="str">
            <v>T</v>
          </cell>
        </row>
        <row r="2177">
          <cell r="A2177">
            <v>1216945</v>
          </cell>
          <cell r="B2177" t="str">
            <v>T</v>
          </cell>
          <cell r="C2177">
            <v>2179</v>
          </cell>
          <cell r="D2177">
            <v>1216945.2745000001</v>
          </cell>
          <cell r="E2177">
            <v>842609.52690000006</v>
          </cell>
          <cell r="F2177">
            <v>2425.6039999999998</v>
          </cell>
          <cell r="G2177" t="str">
            <v>T</v>
          </cell>
        </row>
        <row r="2178">
          <cell r="A2178">
            <v>1216944</v>
          </cell>
          <cell r="B2178" t="str">
            <v>T</v>
          </cell>
          <cell r="C2178">
            <v>2180</v>
          </cell>
          <cell r="D2178">
            <v>1216944.1114000001</v>
          </cell>
          <cell r="E2178">
            <v>842610.42440000002</v>
          </cell>
          <cell r="F2178">
            <v>2425.585</v>
          </cell>
          <cell r="G2178" t="str">
            <v>T</v>
          </cell>
        </row>
        <row r="2179">
          <cell r="A2179">
            <v>1216945</v>
          </cell>
          <cell r="B2179" t="str">
            <v>T</v>
          </cell>
          <cell r="C2179">
            <v>2181</v>
          </cell>
          <cell r="D2179">
            <v>1216944.8266</v>
          </cell>
          <cell r="E2179">
            <v>842611.72530000005</v>
          </cell>
          <cell r="F2179">
            <v>2425.5619999999999</v>
          </cell>
          <cell r="G2179" t="str">
            <v>T</v>
          </cell>
        </row>
        <row r="2180">
          <cell r="A2180">
            <v>1216950</v>
          </cell>
          <cell r="B2180" t="str">
            <v>T</v>
          </cell>
          <cell r="C2180">
            <v>2182</v>
          </cell>
          <cell r="D2180">
            <v>1216950.4072</v>
          </cell>
          <cell r="E2180">
            <v>842602.22239999997</v>
          </cell>
          <cell r="F2180">
            <v>2426.393</v>
          </cell>
          <cell r="G2180" t="str">
            <v>T</v>
          </cell>
        </row>
        <row r="2181">
          <cell r="A2181">
            <v>1216951</v>
          </cell>
          <cell r="B2181" t="str">
            <v>T</v>
          </cell>
          <cell r="C2181">
            <v>2183</v>
          </cell>
          <cell r="D2181">
            <v>1216951.3521</v>
          </cell>
          <cell r="E2181">
            <v>842601.6298</v>
          </cell>
          <cell r="F2181">
            <v>2426.5100000000002</v>
          </cell>
          <cell r="G2181" t="str">
            <v>T</v>
          </cell>
        </row>
        <row r="2182">
          <cell r="A2182">
            <v>1216952</v>
          </cell>
          <cell r="B2182" t="str">
            <v>T</v>
          </cell>
          <cell r="C2182">
            <v>2184</v>
          </cell>
          <cell r="D2182">
            <v>1216951.9846999999</v>
          </cell>
          <cell r="E2182">
            <v>842602.49829999998</v>
          </cell>
          <cell r="F2182">
            <v>2426.4479999999999</v>
          </cell>
          <cell r="G2182" t="str">
            <v>T</v>
          </cell>
        </row>
        <row r="2183">
          <cell r="A2183">
            <v>1216957</v>
          </cell>
          <cell r="B2183" t="str">
            <v>T</v>
          </cell>
          <cell r="C2183">
            <v>2185</v>
          </cell>
          <cell r="D2183">
            <v>1216956.6865999999</v>
          </cell>
          <cell r="E2183">
            <v>842605.13650000002</v>
          </cell>
          <cell r="F2183">
            <v>2427.2550000000001</v>
          </cell>
          <cell r="G2183" t="str">
            <v>T</v>
          </cell>
        </row>
        <row r="2184">
          <cell r="A2184">
            <v>1216961</v>
          </cell>
          <cell r="B2184" t="str">
            <v>CAJ</v>
          </cell>
          <cell r="C2184">
            <v>2186</v>
          </cell>
          <cell r="D2184">
            <v>1216961.4828999999</v>
          </cell>
          <cell r="E2184">
            <v>842600.96349999995</v>
          </cell>
          <cell r="F2184">
            <v>2427.5059999999999</v>
          </cell>
          <cell r="G2184" t="str">
            <v>CAJ</v>
          </cell>
        </row>
        <row r="2185">
          <cell r="A2185">
            <v>1216959</v>
          </cell>
          <cell r="B2185" t="str">
            <v>T</v>
          </cell>
          <cell r="C2185">
            <v>2187</v>
          </cell>
          <cell r="D2185">
            <v>1216958.7556</v>
          </cell>
          <cell r="E2185">
            <v>842607.42</v>
          </cell>
          <cell r="F2185">
            <v>2427.2910000000002</v>
          </cell>
          <cell r="G2185" t="str">
            <v>T</v>
          </cell>
        </row>
        <row r="2186">
          <cell r="A2186">
            <v>1216946</v>
          </cell>
          <cell r="B2186" t="str">
            <v>T</v>
          </cell>
          <cell r="C2186">
            <v>2188</v>
          </cell>
          <cell r="D2186">
            <v>1216945.7999</v>
          </cell>
          <cell r="E2186">
            <v>842605.06980000006</v>
          </cell>
          <cell r="F2186">
            <v>2426.2260000000001</v>
          </cell>
          <cell r="G2186" t="str">
            <v>T</v>
          </cell>
        </row>
        <row r="2187">
          <cell r="A2187">
            <v>1216961</v>
          </cell>
          <cell r="B2187" t="str">
            <v>T</v>
          </cell>
          <cell r="C2187">
            <v>2189</v>
          </cell>
          <cell r="D2187">
            <v>1216960.5499</v>
          </cell>
          <cell r="E2187">
            <v>842599.92299999995</v>
          </cell>
          <cell r="F2187">
            <v>2426.681</v>
          </cell>
          <cell r="G2187" t="str">
            <v>T</v>
          </cell>
        </row>
        <row r="2188">
          <cell r="A2188">
            <v>1216958</v>
          </cell>
          <cell r="B2188" t="str">
            <v>T</v>
          </cell>
          <cell r="C2188">
            <v>2190</v>
          </cell>
          <cell r="D2188">
            <v>1216958.1292000001</v>
          </cell>
          <cell r="E2188">
            <v>842616.21719999996</v>
          </cell>
          <cell r="F2188">
            <v>2430.3989999999999</v>
          </cell>
          <cell r="G2188" t="str">
            <v>T</v>
          </cell>
        </row>
        <row r="2189">
          <cell r="A2189">
            <v>1216952</v>
          </cell>
          <cell r="B2189" t="str">
            <v>CRN</v>
          </cell>
          <cell r="C2189">
            <v>2191</v>
          </cell>
          <cell r="D2189">
            <v>1216952.2701000001</v>
          </cell>
          <cell r="E2189">
            <v>842622.49439999997</v>
          </cell>
          <cell r="F2189">
            <v>2430.3229999999999</v>
          </cell>
          <cell r="G2189" t="str">
            <v>CRN</v>
          </cell>
        </row>
        <row r="2190">
          <cell r="A2190">
            <v>1216949</v>
          </cell>
          <cell r="B2190" t="str">
            <v>CRN</v>
          </cell>
          <cell r="C2190">
            <v>2192</v>
          </cell>
          <cell r="D2190">
            <v>1216948.8034999999</v>
          </cell>
          <cell r="E2190">
            <v>842625.52969999996</v>
          </cell>
          <cell r="F2190">
            <v>2429.6469999999999</v>
          </cell>
          <cell r="G2190" t="str">
            <v>CRN</v>
          </cell>
        </row>
        <row r="2191">
          <cell r="A2191">
            <v>1216945</v>
          </cell>
          <cell r="B2191" t="str">
            <v>TVR</v>
          </cell>
          <cell r="C2191">
            <v>2193</v>
          </cell>
          <cell r="D2191">
            <v>1216944.5704000001</v>
          </cell>
          <cell r="E2191">
            <v>842612.26749999996</v>
          </cell>
          <cell r="F2191">
            <v>2425.7049999999999</v>
          </cell>
          <cell r="G2191" t="str">
            <v>TVR</v>
          </cell>
        </row>
        <row r="2192">
          <cell r="A2192">
            <v>1216945</v>
          </cell>
          <cell r="B2192" t="str">
            <v>TVR</v>
          </cell>
          <cell r="C2192">
            <v>2194</v>
          </cell>
          <cell r="D2192">
            <v>1216944.5434000001</v>
          </cell>
          <cell r="E2192">
            <v>842612.06530000002</v>
          </cell>
          <cell r="F2192">
            <v>2425.723</v>
          </cell>
          <cell r="G2192" t="str">
            <v>TVR</v>
          </cell>
        </row>
        <row r="2193">
          <cell r="A2193">
            <v>1216944</v>
          </cell>
          <cell r="B2193" t="str">
            <v>TVR</v>
          </cell>
          <cell r="C2193">
            <v>2195</v>
          </cell>
          <cell r="D2193">
            <v>1216944.3121</v>
          </cell>
          <cell r="E2193">
            <v>842612.47719999996</v>
          </cell>
          <cell r="F2193">
            <v>2425.7159999999999</v>
          </cell>
          <cell r="G2193" t="str">
            <v>TVR</v>
          </cell>
        </row>
        <row r="2194">
          <cell r="A2194">
            <v>1216944</v>
          </cell>
          <cell r="B2194" t="str">
            <v>TVR</v>
          </cell>
          <cell r="C2194">
            <v>2196</v>
          </cell>
          <cell r="D2194">
            <v>1216944.1957</v>
          </cell>
          <cell r="E2194">
            <v>842612.31160000002</v>
          </cell>
          <cell r="F2194">
            <v>2425.7150000000001</v>
          </cell>
          <cell r="G2194" t="str">
            <v>TVR</v>
          </cell>
        </row>
        <row r="2195">
          <cell r="A2195">
            <v>1216948</v>
          </cell>
          <cell r="B2195" t="str">
            <v>TVR</v>
          </cell>
          <cell r="C2195">
            <v>2197</v>
          </cell>
          <cell r="D2195">
            <v>1216947.6004999999</v>
          </cell>
          <cell r="E2195">
            <v>842612.94200000004</v>
          </cell>
          <cell r="F2195">
            <v>2425.8589999999999</v>
          </cell>
          <cell r="G2195" t="str">
            <v>TVR</v>
          </cell>
        </row>
        <row r="2196">
          <cell r="A2196">
            <v>1216947</v>
          </cell>
          <cell r="B2196" t="str">
            <v>TVR</v>
          </cell>
          <cell r="C2196">
            <v>2198</v>
          </cell>
          <cell r="D2196">
            <v>1216947.3946</v>
          </cell>
          <cell r="E2196">
            <v>842612.67550000001</v>
          </cell>
          <cell r="F2196">
            <v>2425.8270000000002</v>
          </cell>
          <cell r="G2196" t="str">
            <v>TVR</v>
          </cell>
        </row>
        <row r="2197">
          <cell r="A2197">
            <v>1216923</v>
          </cell>
          <cell r="B2197" t="str">
            <v>GPS-3</v>
          </cell>
          <cell r="C2197">
            <v>2199</v>
          </cell>
          <cell r="D2197">
            <v>1216923.0870000001</v>
          </cell>
          <cell r="E2197">
            <v>842621.00679999997</v>
          </cell>
          <cell r="F2197">
            <v>2425.3850000000002</v>
          </cell>
          <cell r="G2197" t="str">
            <v>GPS-3</v>
          </cell>
        </row>
        <row r="2198">
          <cell r="A2198">
            <v>1216963</v>
          </cell>
          <cell r="B2198" t="str">
            <v>CAJ</v>
          </cell>
          <cell r="C2198">
            <v>2200</v>
          </cell>
          <cell r="D2198">
            <v>1216962.8914000001</v>
          </cell>
          <cell r="E2198">
            <v>842601.30209999997</v>
          </cell>
          <cell r="F2198">
            <v>2427.7310000000002</v>
          </cell>
          <cell r="G2198" t="str">
            <v>CAJ</v>
          </cell>
        </row>
        <row r="2199">
          <cell r="A2199">
            <v>1216962</v>
          </cell>
          <cell r="B2199" t="str">
            <v>CAJ</v>
          </cell>
          <cell r="C2199">
            <v>2201</v>
          </cell>
          <cell r="D2199">
            <v>1216962.2733</v>
          </cell>
          <cell r="E2199">
            <v>842600.41200000001</v>
          </cell>
          <cell r="F2199">
            <v>2427.6219999999998</v>
          </cell>
          <cell r="G2199" t="str">
            <v>CAJ</v>
          </cell>
        </row>
        <row r="2200">
          <cell r="A2200">
            <v>1216928</v>
          </cell>
          <cell r="B2200" t="str">
            <v>TP</v>
          </cell>
          <cell r="C2200">
            <v>2202</v>
          </cell>
          <cell r="D2200">
            <v>1216928.0142000001</v>
          </cell>
          <cell r="E2200">
            <v>842618.13199999998</v>
          </cell>
          <cell r="F2200">
            <v>2425.3470000000002</v>
          </cell>
          <cell r="G2200" t="str">
            <v>TP</v>
          </cell>
        </row>
        <row r="2201">
          <cell r="A2201">
            <v>1216927</v>
          </cell>
          <cell r="B2201" t="str">
            <v>TP</v>
          </cell>
          <cell r="C2201">
            <v>2203</v>
          </cell>
          <cell r="D2201">
            <v>1216927.3622999999</v>
          </cell>
          <cell r="E2201">
            <v>842617.26809999999</v>
          </cell>
          <cell r="F2201">
            <v>2425.3490000000002</v>
          </cell>
          <cell r="G2201" t="str">
            <v>TP</v>
          </cell>
        </row>
        <row r="2202">
          <cell r="A2202">
            <v>1216928</v>
          </cell>
          <cell r="B2202" t="str">
            <v>TP</v>
          </cell>
          <cell r="C2202">
            <v>2204</v>
          </cell>
          <cell r="D2202">
            <v>1216928.3075000001</v>
          </cell>
          <cell r="E2202">
            <v>842616.58519999997</v>
          </cell>
          <cell r="F2202">
            <v>2425.348</v>
          </cell>
          <cell r="G2202" t="str">
            <v>TP</v>
          </cell>
        </row>
        <row r="2203">
          <cell r="A2203">
            <v>1216929</v>
          </cell>
          <cell r="B2203" t="str">
            <v>DSRDR</v>
          </cell>
          <cell r="C2203">
            <v>2205</v>
          </cell>
          <cell r="D2203">
            <v>1216929.2679000001</v>
          </cell>
          <cell r="E2203">
            <v>842618.49509999994</v>
          </cell>
          <cell r="F2203">
            <v>2425.6410000000001</v>
          </cell>
          <cell r="G2203" t="str">
            <v>DSRDR</v>
          </cell>
        </row>
        <row r="2204">
          <cell r="A2204">
            <v>1216933</v>
          </cell>
          <cell r="B2204" t="str">
            <v>CAJ</v>
          </cell>
          <cell r="C2204">
            <v>2206</v>
          </cell>
          <cell r="D2204">
            <v>1216933.0869</v>
          </cell>
          <cell r="E2204">
            <v>842621.01850000001</v>
          </cell>
          <cell r="F2204">
            <v>2425.393</v>
          </cell>
          <cell r="G2204" t="str">
            <v>CAJ</v>
          </cell>
        </row>
        <row r="2205">
          <cell r="A2205">
            <v>1216934</v>
          </cell>
          <cell r="B2205" t="str">
            <v>CAJ</v>
          </cell>
          <cell r="C2205">
            <v>2207</v>
          </cell>
          <cell r="D2205">
            <v>1216933.6328</v>
          </cell>
          <cell r="E2205">
            <v>842620.68870000006</v>
          </cell>
          <cell r="F2205">
            <v>2425.39</v>
          </cell>
          <cell r="G2205" t="str">
            <v>CAJ</v>
          </cell>
        </row>
        <row r="2206">
          <cell r="A2206">
            <v>1216934</v>
          </cell>
          <cell r="B2206" t="str">
            <v>CAJ</v>
          </cell>
          <cell r="C2206">
            <v>2208</v>
          </cell>
          <cell r="D2206">
            <v>1216934.3311999999</v>
          </cell>
          <cell r="E2206">
            <v>842621.48270000005</v>
          </cell>
          <cell r="F2206">
            <v>2425.377</v>
          </cell>
          <cell r="G2206" t="str">
            <v>CAJ</v>
          </cell>
        </row>
        <row r="2207">
          <cell r="A2207">
            <v>1216934</v>
          </cell>
          <cell r="B2207" t="str">
            <v>TOPO</v>
          </cell>
          <cell r="C2207">
            <v>2209</v>
          </cell>
          <cell r="D2207">
            <v>1216933.6155000001</v>
          </cell>
          <cell r="E2207">
            <v>842621.71259999997</v>
          </cell>
          <cell r="F2207">
            <v>2425.3890000000001</v>
          </cell>
          <cell r="G2207" t="str">
            <v>TOPO</v>
          </cell>
        </row>
        <row r="2208">
          <cell r="A2208">
            <v>1216934</v>
          </cell>
          <cell r="B2208" t="str">
            <v>TOPO</v>
          </cell>
          <cell r="C2208">
            <v>2210</v>
          </cell>
          <cell r="D2208">
            <v>1216934.0242000001</v>
          </cell>
          <cell r="E2208">
            <v>842621.44160000002</v>
          </cell>
          <cell r="F2208">
            <v>2425.3820000000001</v>
          </cell>
          <cell r="G2208" t="str">
            <v>TOPO</v>
          </cell>
        </row>
        <row r="2209">
          <cell r="A2209">
            <v>1216934</v>
          </cell>
          <cell r="B2209" t="str">
            <v>TOPO</v>
          </cell>
          <cell r="C2209">
            <v>2211</v>
          </cell>
          <cell r="D2209">
            <v>1216933.8038999999</v>
          </cell>
          <cell r="E2209">
            <v>842620.79410000006</v>
          </cell>
          <cell r="F2209">
            <v>2425.3809999999999</v>
          </cell>
          <cell r="G2209" t="str">
            <v>TOPO</v>
          </cell>
        </row>
        <row r="2210">
          <cell r="A2210">
            <v>1216993</v>
          </cell>
          <cell r="B2210" t="str">
            <v>AR</v>
          </cell>
          <cell r="C2210">
            <v>2212</v>
          </cell>
          <cell r="D2210">
            <v>1216992.8633000001</v>
          </cell>
          <cell r="E2210">
            <v>842571.745</v>
          </cell>
          <cell r="F2210">
            <v>2417.127</v>
          </cell>
          <cell r="G2210" t="str">
            <v>AR</v>
          </cell>
        </row>
        <row r="2211">
          <cell r="A2211">
            <v>1216970</v>
          </cell>
          <cell r="B2211" t="str">
            <v>CKP</v>
          </cell>
          <cell r="C2211">
            <v>2213</v>
          </cell>
          <cell r="D2211">
            <v>1216970.3417</v>
          </cell>
          <cell r="E2211">
            <v>842605.60279999999</v>
          </cell>
          <cell r="F2211">
            <v>2427.9450000000002</v>
          </cell>
          <cell r="G2211" t="str">
            <v>CKP</v>
          </cell>
        </row>
        <row r="2212">
          <cell r="A2212">
            <v>1216966</v>
          </cell>
          <cell r="B2212" t="str">
            <v>CKP</v>
          </cell>
          <cell r="C2212">
            <v>2214</v>
          </cell>
          <cell r="D2212">
            <v>1216966.3232</v>
          </cell>
          <cell r="E2212">
            <v>842599.45259999996</v>
          </cell>
          <cell r="F2212">
            <v>2427.5120000000002</v>
          </cell>
          <cell r="G2212" t="str">
            <v>CKP</v>
          </cell>
        </row>
        <row r="2213">
          <cell r="A2213">
            <v>1216966</v>
          </cell>
          <cell r="B2213" t="str">
            <v>TB-4</v>
          </cell>
          <cell r="C2213">
            <v>2215</v>
          </cell>
          <cell r="D2213">
            <v>1216966.2549999999</v>
          </cell>
          <cell r="E2213">
            <v>842601.38329999999</v>
          </cell>
          <cell r="F2213">
            <v>2428.4549999999999</v>
          </cell>
          <cell r="G2213" t="str">
            <v>TB-4</v>
          </cell>
        </row>
        <row r="2214">
          <cell r="A2214">
            <v>1216966</v>
          </cell>
          <cell r="B2214" t="str">
            <v>TB-4</v>
          </cell>
          <cell r="C2214">
            <v>2216</v>
          </cell>
          <cell r="D2214">
            <v>1216966.3557</v>
          </cell>
          <cell r="E2214">
            <v>842601.27509999997</v>
          </cell>
          <cell r="F2214">
            <v>2427.7510000000002</v>
          </cell>
          <cell r="G2214" t="str">
            <v>TB-4</v>
          </cell>
        </row>
        <row r="2215">
          <cell r="A2215">
            <v>1216966</v>
          </cell>
          <cell r="B2215" t="str">
            <v>CNL</v>
          </cell>
          <cell r="C2215">
            <v>2217</v>
          </cell>
          <cell r="D2215">
            <v>1216966.3160000001</v>
          </cell>
          <cell r="E2215">
            <v>842602.20180000004</v>
          </cell>
          <cell r="F2215">
            <v>2428.6439999999998</v>
          </cell>
          <cell r="G2215" t="str">
            <v>CNL</v>
          </cell>
        </row>
        <row r="2216">
          <cell r="A2216">
            <v>1216965</v>
          </cell>
          <cell r="B2216" t="str">
            <v>CNL</v>
          </cell>
          <cell r="C2216">
            <v>2218</v>
          </cell>
          <cell r="D2216">
            <v>1216965.2848</v>
          </cell>
          <cell r="E2216">
            <v>842602.99380000005</v>
          </cell>
          <cell r="F2216">
            <v>2428.6460000000002</v>
          </cell>
          <cell r="G2216" t="str">
            <v>CNL</v>
          </cell>
        </row>
        <row r="2217">
          <cell r="A2217">
            <v>1216964</v>
          </cell>
          <cell r="B2217" t="str">
            <v>CNL</v>
          </cell>
          <cell r="C2217">
            <v>2219</v>
          </cell>
          <cell r="D2217">
            <v>1216964.1961999999</v>
          </cell>
          <cell r="E2217">
            <v>842603.3946</v>
          </cell>
          <cell r="F2217">
            <v>2428.6320000000001</v>
          </cell>
          <cell r="G2217" t="str">
            <v>CNL</v>
          </cell>
        </row>
        <row r="2218">
          <cell r="A2218">
            <v>1216964</v>
          </cell>
          <cell r="B2218" t="str">
            <v>CNL</v>
          </cell>
          <cell r="C2218">
            <v>2220</v>
          </cell>
          <cell r="D2218">
            <v>1216964.1126999999</v>
          </cell>
          <cell r="E2218">
            <v>842603.25159999996</v>
          </cell>
          <cell r="F2218">
            <v>2428.63</v>
          </cell>
          <cell r="G2218" t="str">
            <v>CNL</v>
          </cell>
        </row>
        <row r="2219">
          <cell r="A2219">
            <v>1216964</v>
          </cell>
          <cell r="B2219" t="str">
            <v>CNL</v>
          </cell>
          <cell r="C2219">
            <v>2221</v>
          </cell>
          <cell r="D2219">
            <v>1216963.9828000001</v>
          </cell>
          <cell r="E2219">
            <v>842603.01430000004</v>
          </cell>
          <cell r="F2219">
            <v>2428.643</v>
          </cell>
          <cell r="G2219" t="str">
            <v>CNL</v>
          </cell>
        </row>
        <row r="2220">
          <cell r="A2220">
            <v>1216963</v>
          </cell>
          <cell r="B2220" t="str">
            <v>CNL</v>
          </cell>
          <cell r="C2220">
            <v>2222</v>
          </cell>
          <cell r="D2220">
            <v>1216963.4478</v>
          </cell>
          <cell r="E2220">
            <v>842602.35739999998</v>
          </cell>
          <cell r="F2220">
            <v>2428.598</v>
          </cell>
          <cell r="G2220" t="str">
            <v>CNL</v>
          </cell>
        </row>
        <row r="2221">
          <cell r="A2221">
            <v>1216963</v>
          </cell>
          <cell r="B2221" t="str">
            <v>P</v>
          </cell>
          <cell r="C2221">
            <v>2223</v>
          </cell>
          <cell r="D2221">
            <v>1216963.037</v>
          </cell>
          <cell r="E2221">
            <v>842607.2807</v>
          </cell>
          <cell r="F2221">
            <v>2427.3910000000001</v>
          </cell>
          <cell r="G2221" t="str">
            <v>P</v>
          </cell>
        </row>
        <row r="2222">
          <cell r="A2222">
            <v>1216964</v>
          </cell>
          <cell r="B2222" t="str">
            <v>FLTR</v>
          </cell>
          <cell r="C2222">
            <v>2224</v>
          </cell>
          <cell r="D2222">
            <v>1216964.3511999999</v>
          </cell>
          <cell r="E2222">
            <v>842603.32209999999</v>
          </cell>
          <cell r="F2222">
            <v>2428.2719999999999</v>
          </cell>
          <cell r="G2222" t="str">
            <v>FLTR</v>
          </cell>
        </row>
        <row r="2223">
          <cell r="A2223">
            <v>1216965</v>
          </cell>
          <cell r="B2223" t="str">
            <v>FLTR</v>
          </cell>
          <cell r="C2223">
            <v>2225</v>
          </cell>
          <cell r="D2223">
            <v>1216964.9428999999</v>
          </cell>
          <cell r="E2223">
            <v>842604.05859999999</v>
          </cell>
          <cell r="F2223">
            <v>2428.29</v>
          </cell>
          <cell r="G2223" t="str">
            <v>FLTR</v>
          </cell>
        </row>
        <row r="2224">
          <cell r="A2224">
            <v>1216964</v>
          </cell>
          <cell r="B2224" t="str">
            <v>FLTR</v>
          </cell>
          <cell r="C2224">
            <v>2226</v>
          </cell>
          <cell r="D2224">
            <v>1216963.5005999999</v>
          </cell>
          <cell r="E2224">
            <v>842603.34569999995</v>
          </cell>
          <cell r="F2224">
            <v>2428.2669999999998</v>
          </cell>
          <cell r="G2224" t="str">
            <v>FLTR</v>
          </cell>
        </row>
        <row r="2225">
          <cell r="A2225">
            <v>1216963</v>
          </cell>
          <cell r="B2225" t="str">
            <v>FLTR</v>
          </cell>
          <cell r="C2225">
            <v>2227</v>
          </cell>
          <cell r="D2225">
            <v>1216963.0393999999</v>
          </cell>
          <cell r="E2225">
            <v>842601.60340000002</v>
          </cell>
          <cell r="F2225">
            <v>2428.23</v>
          </cell>
          <cell r="G2225" t="str">
            <v>FLTR</v>
          </cell>
        </row>
        <row r="2226">
          <cell r="A2226">
            <v>1216962</v>
          </cell>
          <cell r="B2226" t="str">
            <v>DVSN</v>
          </cell>
          <cell r="C2226">
            <v>2228</v>
          </cell>
          <cell r="D2226">
            <v>1216962.4653</v>
          </cell>
          <cell r="E2226">
            <v>842602.34909999999</v>
          </cell>
          <cell r="F2226">
            <v>2427.9920000000002</v>
          </cell>
          <cell r="G2226" t="str">
            <v>DVSN</v>
          </cell>
        </row>
        <row r="2227">
          <cell r="A2227">
            <v>1216963</v>
          </cell>
          <cell r="B2227" t="str">
            <v>DVSN</v>
          </cell>
          <cell r="C2227">
            <v>2229</v>
          </cell>
          <cell r="D2227">
            <v>1216962.5991</v>
          </cell>
          <cell r="E2227">
            <v>842602.21770000004</v>
          </cell>
          <cell r="F2227">
            <v>2427.9870000000001</v>
          </cell>
          <cell r="G2227" t="str">
            <v>DVSN</v>
          </cell>
        </row>
        <row r="2228">
          <cell r="A2228">
            <v>1216964</v>
          </cell>
          <cell r="B2228" t="str">
            <v>DVSN</v>
          </cell>
          <cell r="C2228">
            <v>2230</v>
          </cell>
          <cell r="D2228">
            <v>1216964.02</v>
          </cell>
          <cell r="E2228">
            <v>842604.46860000002</v>
          </cell>
          <cell r="F2228">
            <v>2428.0390000000002</v>
          </cell>
          <cell r="G2228" t="str">
            <v>DVSN</v>
          </cell>
        </row>
        <row r="2229">
          <cell r="A2229">
            <v>1216965</v>
          </cell>
          <cell r="B2229" t="str">
            <v>DVSN</v>
          </cell>
          <cell r="C2229">
            <v>2231</v>
          </cell>
          <cell r="D2229">
            <v>1216964.9754000001</v>
          </cell>
          <cell r="E2229">
            <v>842602.64950000006</v>
          </cell>
          <cell r="F2229">
            <v>2428.5259999999998</v>
          </cell>
          <cell r="G2229" t="str">
            <v>DVSN</v>
          </cell>
        </row>
        <row r="2230">
          <cell r="A2230">
            <v>1216965</v>
          </cell>
          <cell r="B2230" t="str">
            <v>DVSN</v>
          </cell>
          <cell r="C2230">
            <v>2232</v>
          </cell>
          <cell r="D2230">
            <v>1216965.2527000001</v>
          </cell>
          <cell r="E2230">
            <v>842602.55949999997</v>
          </cell>
          <cell r="F2230">
            <v>2428.5349999999999</v>
          </cell>
          <cell r="G2230" t="str">
            <v>DVSN</v>
          </cell>
        </row>
        <row r="2231">
          <cell r="A2231">
            <v>1216965</v>
          </cell>
          <cell r="B2231" t="str">
            <v>DVSN</v>
          </cell>
          <cell r="C2231">
            <v>2233</v>
          </cell>
          <cell r="D2231">
            <v>1216964.6768</v>
          </cell>
          <cell r="E2231">
            <v>842601.80099999998</v>
          </cell>
          <cell r="F2231">
            <v>2428.518</v>
          </cell>
          <cell r="G2231" t="str">
            <v>DVSN</v>
          </cell>
        </row>
        <row r="2232">
          <cell r="A2232">
            <v>1216964</v>
          </cell>
          <cell r="B2232" t="str">
            <v>CAJ</v>
          </cell>
          <cell r="C2232">
            <v>2234</v>
          </cell>
          <cell r="D2232">
            <v>1216964.4092000001</v>
          </cell>
          <cell r="E2232">
            <v>842601.6692</v>
          </cell>
          <cell r="F2232">
            <v>2428.6149999999998</v>
          </cell>
          <cell r="G2232" t="str">
            <v>CAJ</v>
          </cell>
        </row>
        <row r="2233">
          <cell r="A2233">
            <v>1216965</v>
          </cell>
          <cell r="B2233" t="str">
            <v>LLPSO</v>
          </cell>
          <cell r="C2233">
            <v>2235</v>
          </cell>
          <cell r="D2233">
            <v>1216965.0101000001</v>
          </cell>
          <cell r="E2233">
            <v>842602.44420000003</v>
          </cell>
          <cell r="F2233">
            <v>2428.6</v>
          </cell>
          <cell r="G2233" t="str">
            <v>LLPSO</v>
          </cell>
        </row>
        <row r="2234">
          <cell r="A2234">
            <v>1216965</v>
          </cell>
          <cell r="B2234" t="str">
            <v>LLPSO</v>
          </cell>
          <cell r="C2234">
            <v>2236</v>
          </cell>
          <cell r="D2234">
            <v>1216964.6616</v>
          </cell>
          <cell r="E2234">
            <v>842602.03940000001</v>
          </cell>
          <cell r="F2234">
            <v>2428.596</v>
          </cell>
          <cell r="G2234" t="str">
            <v>LLPSO</v>
          </cell>
        </row>
        <row r="2235">
          <cell r="A2235">
            <v>1216964</v>
          </cell>
          <cell r="B2235" t="str">
            <v>CAJ</v>
          </cell>
          <cell r="C2235">
            <v>2237</v>
          </cell>
          <cell r="D2235">
            <v>1216964.1188999999</v>
          </cell>
          <cell r="E2235">
            <v>842602.0588</v>
          </cell>
          <cell r="F2235">
            <v>2428.364</v>
          </cell>
          <cell r="G2235" t="str">
            <v>CAJ</v>
          </cell>
        </row>
        <row r="2236">
          <cell r="A2236">
            <v>1216965</v>
          </cell>
          <cell r="B2236" t="str">
            <v>TB3</v>
          </cell>
          <cell r="C2236">
            <v>2238</v>
          </cell>
          <cell r="D2236">
            <v>1216964.8191</v>
          </cell>
          <cell r="E2236">
            <v>842603.3517</v>
          </cell>
          <cell r="F2236">
            <v>2428.2890000000002</v>
          </cell>
          <cell r="G2236" t="str">
            <v>TB3</v>
          </cell>
        </row>
        <row r="2237">
          <cell r="A2237">
            <v>1216966</v>
          </cell>
          <cell r="B2237" t="str">
            <v>TB3</v>
          </cell>
          <cell r="C2237">
            <v>2239</v>
          </cell>
          <cell r="D2237">
            <v>1216965.858</v>
          </cell>
          <cell r="E2237">
            <v>842602.64439999999</v>
          </cell>
          <cell r="F2237">
            <v>2428.1309999999999</v>
          </cell>
          <cell r="G2237" t="str">
            <v>TB3</v>
          </cell>
        </row>
        <row r="2238">
          <cell r="A2238">
            <v>1216971</v>
          </cell>
          <cell r="B2238" t="str">
            <v>TB4</v>
          </cell>
          <cell r="C2238">
            <v>2240</v>
          </cell>
          <cell r="D2238">
            <v>1216971.0275999999</v>
          </cell>
          <cell r="E2238">
            <v>842597.0466</v>
          </cell>
          <cell r="F2238">
            <v>2424.2280000000001</v>
          </cell>
          <cell r="G2238" t="str">
            <v>TB4</v>
          </cell>
        </row>
        <row r="2239">
          <cell r="A2239">
            <v>1216978</v>
          </cell>
          <cell r="B2239" t="str">
            <v>TOPO</v>
          </cell>
          <cell r="C2239">
            <v>2241</v>
          </cell>
          <cell r="D2239">
            <v>1216977.6525000001</v>
          </cell>
          <cell r="E2239">
            <v>842596.58360000001</v>
          </cell>
          <cell r="F2239">
            <v>2424.0439999999999</v>
          </cell>
          <cell r="G2239" t="str">
            <v>TOPO</v>
          </cell>
        </row>
        <row r="2240">
          <cell r="A2240">
            <v>1216975</v>
          </cell>
          <cell r="B2240" t="str">
            <v>TOPO</v>
          </cell>
          <cell r="C2240">
            <v>2242</v>
          </cell>
          <cell r="D2240">
            <v>1216974.8762999999</v>
          </cell>
          <cell r="E2240">
            <v>842603.18259999994</v>
          </cell>
          <cell r="F2240">
            <v>2427.4180000000001</v>
          </cell>
          <cell r="G2240" t="str">
            <v>TOPO</v>
          </cell>
        </row>
        <row r="2241">
          <cell r="A2241">
            <v>1216981</v>
          </cell>
          <cell r="B2241" t="str">
            <v>TOPO</v>
          </cell>
          <cell r="C2241">
            <v>2243</v>
          </cell>
          <cell r="D2241">
            <v>1216981.0674000001</v>
          </cell>
          <cell r="E2241">
            <v>842596.02830000001</v>
          </cell>
          <cell r="F2241">
            <v>2424</v>
          </cell>
          <cell r="G2241" t="str">
            <v>TOPO</v>
          </cell>
        </row>
        <row r="2242">
          <cell r="A2242">
            <v>1216975</v>
          </cell>
          <cell r="B2242" t="str">
            <v>TB4</v>
          </cell>
          <cell r="C2242">
            <v>2244</v>
          </cell>
          <cell r="D2242">
            <v>1216974.6499000001</v>
          </cell>
          <cell r="E2242">
            <v>842592.86360000004</v>
          </cell>
          <cell r="F2242">
            <v>2422.0279999999998</v>
          </cell>
          <cell r="G2242" t="str">
            <v>TB4</v>
          </cell>
        </row>
        <row r="2243">
          <cell r="A2243">
            <v>1216968</v>
          </cell>
          <cell r="B2243" t="str">
            <v>TOPO</v>
          </cell>
          <cell r="C2243">
            <v>2245</v>
          </cell>
          <cell r="D2243">
            <v>1216967.9140999999</v>
          </cell>
          <cell r="E2243">
            <v>842589.49699999997</v>
          </cell>
          <cell r="F2243">
            <v>2421.451</v>
          </cell>
          <cell r="G2243" t="str">
            <v>TOPO</v>
          </cell>
        </row>
        <row r="2244">
          <cell r="A2244">
            <v>1216992</v>
          </cell>
          <cell r="B2244" t="str">
            <v>TOPO</v>
          </cell>
          <cell r="C2244">
            <v>2246</v>
          </cell>
          <cell r="D2244">
            <v>1216991.8944000001</v>
          </cell>
          <cell r="E2244">
            <v>842589.04200000002</v>
          </cell>
          <cell r="F2244">
            <v>2419.2689999999998</v>
          </cell>
          <cell r="G2244" t="str">
            <v>TOPO</v>
          </cell>
        </row>
        <row r="2245">
          <cell r="A2245">
            <v>1216982</v>
          </cell>
          <cell r="B2245" t="str">
            <v>TB4</v>
          </cell>
          <cell r="C2245">
            <v>2247</v>
          </cell>
          <cell r="D2245">
            <v>1216981.7365999999</v>
          </cell>
          <cell r="E2245">
            <v>842583.58669999999</v>
          </cell>
          <cell r="F2245">
            <v>2418.04</v>
          </cell>
          <cell r="G2245" t="str">
            <v>TB4</v>
          </cell>
        </row>
        <row r="2246">
          <cell r="A2246">
            <v>1216976</v>
          </cell>
          <cell r="B2246" t="str">
            <v>TOPO</v>
          </cell>
          <cell r="C2246">
            <v>2248</v>
          </cell>
          <cell r="D2246">
            <v>1216975.666</v>
          </cell>
          <cell r="E2246">
            <v>842581.51619999995</v>
          </cell>
          <cell r="F2246">
            <v>2417.5680000000002</v>
          </cell>
          <cell r="G2246" t="str">
            <v>TOPO</v>
          </cell>
        </row>
        <row r="2247">
          <cell r="A2247">
            <v>1217001</v>
          </cell>
          <cell r="B2247" t="str">
            <v>TOPO</v>
          </cell>
          <cell r="C2247">
            <v>2249</v>
          </cell>
          <cell r="D2247">
            <v>1217000.7790000001</v>
          </cell>
          <cell r="E2247">
            <v>842574.06110000005</v>
          </cell>
          <cell r="F2247">
            <v>2418.194</v>
          </cell>
          <cell r="G2247" t="str">
            <v>TOPO</v>
          </cell>
        </row>
        <row r="2248">
          <cell r="A2248">
            <v>1216989</v>
          </cell>
          <cell r="B2248" t="str">
            <v>TB4</v>
          </cell>
          <cell r="C2248">
            <v>2250</v>
          </cell>
          <cell r="D2248">
            <v>1216989.4983999999</v>
          </cell>
          <cell r="E2248">
            <v>842570.98300000001</v>
          </cell>
          <cell r="F2248">
            <v>2414.672</v>
          </cell>
          <cell r="G2248" t="str">
            <v>TB4</v>
          </cell>
        </row>
        <row r="2249">
          <cell r="A2249">
            <v>1216982</v>
          </cell>
          <cell r="B2249" t="str">
            <v>CKP</v>
          </cell>
          <cell r="C2249">
            <v>2251</v>
          </cell>
          <cell r="D2249">
            <v>1216982.1976000001</v>
          </cell>
          <cell r="E2249">
            <v>842571.71799999999</v>
          </cell>
          <cell r="F2249">
            <v>2414.056</v>
          </cell>
          <cell r="G2249" t="str">
            <v>CKP</v>
          </cell>
        </row>
        <row r="2250">
          <cell r="A2250">
            <v>1216996</v>
          </cell>
          <cell r="B2250" t="str">
            <v>CKP-TB4</v>
          </cell>
          <cell r="C2250">
            <v>2252</v>
          </cell>
          <cell r="D2250">
            <v>1216995.9158999999</v>
          </cell>
          <cell r="E2250">
            <v>842561.56070000003</v>
          </cell>
          <cell r="F2250">
            <v>2413.5390000000002</v>
          </cell>
          <cell r="G2250" t="str">
            <v>CKP-TB4</v>
          </cell>
        </row>
        <row r="2251">
          <cell r="A2251">
            <v>1216999</v>
          </cell>
          <cell r="B2251" t="str">
            <v>CKP</v>
          </cell>
          <cell r="C2251">
            <v>2253</v>
          </cell>
          <cell r="D2251">
            <v>1216998.7361000001</v>
          </cell>
          <cell r="E2251">
            <v>842563.82389999996</v>
          </cell>
          <cell r="F2251">
            <v>2414.4630000000002</v>
          </cell>
          <cell r="G2251" t="str">
            <v>CKP</v>
          </cell>
        </row>
        <row r="2252">
          <cell r="A2252">
            <v>1216990</v>
          </cell>
          <cell r="B2252" t="str">
            <v>AR</v>
          </cell>
          <cell r="C2252">
            <v>2254</v>
          </cell>
          <cell r="D2252">
            <v>1216990.3160999999</v>
          </cell>
          <cell r="E2252">
            <v>842559.11659999995</v>
          </cell>
          <cell r="F2252">
            <v>2411.7860000000001</v>
          </cell>
          <cell r="G2252" t="str">
            <v>AR</v>
          </cell>
        </row>
        <row r="2253">
          <cell r="A2253">
            <v>1217006</v>
          </cell>
          <cell r="B2253" t="str">
            <v>CKP</v>
          </cell>
          <cell r="C2253">
            <v>2255</v>
          </cell>
          <cell r="D2253">
            <v>1217006.2050000001</v>
          </cell>
          <cell r="E2253">
            <v>842551.84669999999</v>
          </cell>
          <cell r="F2253">
            <v>2414.694</v>
          </cell>
          <cell r="G2253" t="str">
            <v>CKP</v>
          </cell>
        </row>
        <row r="2254">
          <cell r="A2254">
            <v>1217012</v>
          </cell>
          <cell r="B2254" t="str">
            <v>CKP</v>
          </cell>
          <cell r="C2254">
            <v>2256</v>
          </cell>
          <cell r="D2254">
            <v>1217011.666</v>
          </cell>
          <cell r="E2254">
            <v>842539.80649999995</v>
          </cell>
          <cell r="F2254">
            <v>2415.759</v>
          </cell>
          <cell r="G2254" t="str">
            <v>CKP</v>
          </cell>
        </row>
        <row r="2255">
          <cell r="A2255">
            <v>1217003</v>
          </cell>
          <cell r="B2255" t="str">
            <v>TB4</v>
          </cell>
          <cell r="C2255">
            <v>2257</v>
          </cell>
          <cell r="D2255">
            <v>1217002.6438</v>
          </cell>
          <cell r="E2255">
            <v>842548.37809999997</v>
          </cell>
          <cell r="F2255">
            <v>2411.5940000000001</v>
          </cell>
          <cell r="G2255" t="str">
            <v>TB4</v>
          </cell>
        </row>
        <row r="2256">
          <cell r="A2256">
            <v>1217014</v>
          </cell>
          <cell r="B2256" t="str">
            <v>CKP</v>
          </cell>
          <cell r="C2256">
            <v>2258</v>
          </cell>
          <cell r="D2256">
            <v>1217013.5005000001</v>
          </cell>
          <cell r="E2256">
            <v>842544.97759999998</v>
          </cell>
          <cell r="F2256">
            <v>2415.3180000000002</v>
          </cell>
          <cell r="G2256" t="str">
            <v>CKP</v>
          </cell>
        </row>
        <row r="2257">
          <cell r="A2257">
            <v>1216996</v>
          </cell>
          <cell r="B2257" t="str">
            <v>TOPO</v>
          </cell>
          <cell r="C2257">
            <v>2259</v>
          </cell>
          <cell r="D2257">
            <v>1216995.5035000001</v>
          </cell>
          <cell r="E2257">
            <v>842549.38450000004</v>
          </cell>
          <cell r="F2257">
            <v>2409.578</v>
          </cell>
          <cell r="G2257" t="str">
            <v>TOPO</v>
          </cell>
        </row>
        <row r="2258">
          <cell r="A2258">
            <v>1217002</v>
          </cell>
          <cell r="B2258" t="str">
            <v>TOPO</v>
          </cell>
          <cell r="C2258">
            <v>2260</v>
          </cell>
          <cell r="D2258">
            <v>1217001.8673</v>
          </cell>
          <cell r="E2258">
            <v>842530.03249999997</v>
          </cell>
          <cell r="F2258">
            <v>2411.37</v>
          </cell>
          <cell r="G2258" t="str">
            <v>TOPO</v>
          </cell>
        </row>
        <row r="2259">
          <cell r="A2259">
            <v>1217030</v>
          </cell>
          <cell r="B2259" t="str">
            <v>CKP</v>
          </cell>
          <cell r="C2259">
            <v>2261</v>
          </cell>
          <cell r="D2259">
            <v>1217029.9709999999</v>
          </cell>
          <cell r="E2259">
            <v>842509.29260000004</v>
          </cell>
          <cell r="F2259">
            <v>2418.011</v>
          </cell>
          <cell r="G2259" t="str">
            <v>CKP</v>
          </cell>
        </row>
        <row r="2260">
          <cell r="A2260">
            <v>1217009</v>
          </cell>
          <cell r="B2260" t="str">
            <v>TB4</v>
          </cell>
          <cell r="C2260">
            <v>2262</v>
          </cell>
          <cell r="D2260">
            <v>1217008.5447</v>
          </cell>
          <cell r="E2260">
            <v>842531.25639999995</v>
          </cell>
          <cell r="F2260">
            <v>2413.4569999999999</v>
          </cell>
          <cell r="G2260" t="str">
            <v>TB4</v>
          </cell>
        </row>
        <row r="2261">
          <cell r="A2261">
            <v>1217033</v>
          </cell>
          <cell r="B2261" t="str">
            <v>CKP</v>
          </cell>
          <cell r="C2261">
            <v>2263</v>
          </cell>
          <cell r="D2261">
            <v>1217033.1325000001</v>
          </cell>
          <cell r="E2261">
            <v>842505.65029999998</v>
          </cell>
          <cell r="F2261">
            <v>2418.7550000000001</v>
          </cell>
          <cell r="G2261" t="str">
            <v>CKP</v>
          </cell>
        </row>
        <row r="2262">
          <cell r="A2262">
            <v>1217017</v>
          </cell>
          <cell r="B2262" t="str">
            <v>TB4</v>
          </cell>
          <cell r="C2262">
            <v>2264</v>
          </cell>
          <cell r="D2262">
            <v>1217017.0619999999</v>
          </cell>
          <cell r="E2262">
            <v>842503.00910000002</v>
          </cell>
          <cell r="F2262">
            <v>2412.549</v>
          </cell>
          <cell r="G2262" t="str">
            <v>TB4</v>
          </cell>
        </row>
        <row r="2263">
          <cell r="A2263">
            <v>1217009</v>
          </cell>
          <cell r="B2263" t="str">
            <v>TB4</v>
          </cell>
          <cell r="C2263">
            <v>2265</v>
          </cell>
          <cell r="D2263">
            <v>1217009.3589000001</v>
          </cell>
          <cell r="E2263">
            <v>842529.20120000001</v>
          </cell>
          <cell r="F2263">
            <v>2413.2220000000002</v>
          </cell>
          <cell r="G2263" t="str">
            <v>TB4</v>
          </cell>
        </row>
        <row r="2264">
          <cell r="A2264">
            <v>1217008</v>
          </cell>
          <cell r="B2264" t="str">
            <v>TOPO</v>
          </cell>
          <cell r="C2264">
            <v>2266</v>
          </cell>
          <cell r="D2264">
            <v>1217008.1177999999</v>
          </cell>
          <cell r="E2264">
            <v>842516.90240000002</v>
          </cell>
          <cell r="F2264">
            <v>2412.1559999999999</v>
          </cell>
          <cell r="G2264" t="str">
            <v>TOPO</v>
          </cell>
        </row>
        <row r="2265">
          <cell r="A2265">
            <v>1217012</v>
          </cell>
          <cell r="B2265" t="str">
            <v>TOPO</v>
          </cell>
          <cell r="C2265">
            <v>2267</v>
          </cell>
          <cell r="D2265">
            <v>1217012.2657000001</v>
          </cell>
          <cell r="E2265">
            <v>842497.50269999995</v>
          </cell>
          <cell r="F2265">
            <v>2411.5189999999998</v>
          </cell>
          <cell r="G2265" t="str">
            <v>TOPO</v>
          </cell>
        </row>
        <row r="2266">
          <cell r="A2266">
            <v>1217040</v>
          </cell>
          <cell r="B2266" t="str">
            <v>D-2268</v>
          </cell>
          <cell r="C2266">
            <v>2268</v>
          </cell>
          <cell r="D2266">
            <v>1217040.1725999999</v>
          </cell>
          <cell r="E2266">
            <v>842461.3175</v>
          </cell>
          <cell r="F2266">
            <v>2417.3049999999998</v>
          </cell>
          <cell r="G2266" t="str">
            <v>D-2268</v>
          </cell>
        </row>
        <row r="2267">
          <cell r="A2267">
            <v>1217017</v>
          </cell>
          <cell r="B2267" t="str">
            <v>TOPO</v>
          </cell>
          <cell r="C2267">
            <v>2269</v>
          </cell>
          <cell r="D2267">
            <v>1217017.3485000001</v>
          </cell>
          <cell r="E2267">
            <v>842490.31550000003</v>
          </cell>
          <cell r="F2267">
            <v>2413.6280000000002</v>
          </cell>
          <cell r="G2267" t="str">
            <v>TOPO</v>
          </cell>
        </row>
        <row r="2268">
          <cell r="A2268">
            <v>1217020</v>
          </cell>
          <cell r="B2268" t="str">
            <v>TB4</v>
          </cell>
          <cell r="C2268">
            <v>2270</v>
          </cell>
          <cell r="D2268">
            <v>1217020.4813000001</v>
          </cell>
          <cell r="E2268">
            <v>842491.24109999998</v>
          </cell>
          <cell r="F2268">
            <v>2415.2089999999998</v>
          </cell>
          <cell r="G2268" t="str">
            <v>TB4</v>
          </cell>
        </row>
        <row r="2269">
          <cell r="A2269">
            <v>1217030</v>
          </cell>
          <cell r="B2269" t="str">
            <v>CKP</v>
          </cell>
          <cell r="C2269">
            <v>2271</v>
          </cell>
          <cell r="D2269">
            <v>1217030.1958000001</v>
          </cell>
          <cell r="E2269">
            <v>842498.33409999998</v>
          </cell>
          <cell r="F2269">
            <v>2418.3739999999998</v>
          </cell>
          <cell r="G2269" t="str">
            <v>CKP</v>
          </cell>
        </row>
        <row r="2270">
          <cell r="A2270">
            <v>1217014</v>
          </cell>
          <cell r="B2270" t="str">
            <v>TOPO</v>
          </cell>
          <cell r="C2270">
            <v>2272</v>
          </cell>
          <cell r="D2270">
            <v>1217013.5456000001</v>
          </cell>
          <cell r="E2270">
            <v>842476.24950000003</v>
          </cell>
          <cell r="F2270">
            <v>2412.471</v>
          </cell>
          <cell r="G2270" t="str">
            <v>TOPO</v>
          </cell>
        </row>
        <row r="2271">
          <cell r="A2271">
            <v>1216964</v>
          </cell>
          <cell r="B2271" t="str">
            <v>MJN-1</v>
          </cell>
          <cell r="C2271">
            <v>2273</v>
          </cell>
          <cell r="D2271">
            <v>1216963.8832</v>
          </cell>
          <cell r="E2271">
            <v>842599.87399999995</v>
          </cell>
          <cell r="F2271">
            <v>2427.4250000000002</v>
          </cell>
          <cell r="G2271" t="str">
            <v>MJN-1</v>
          </cell>
        </row>
        <row r="2272">
          <cell r="A2272">
            <v>1217033</v>
          </cell>
          <cell r="B2272" t="str">
            <v>TB4</v>
          </cell>
          <cell r="C2272">
            <v>2274</v>
          </cell>
          <cell r="D2272">
            <v>1217032.504</v>
          </cell>
          <cell r="E2272">
            <v>842470.09180000005</v>
          </cell>
          <cell r="F2272">
            <v>2416.5830000000001</v>
          </cell>
          <cell r="G2272" t="str">
            <v>TB4</v>
          </cell>
        </row>
        <row r="2273">
          <cell r="A2273">
            <v>1217027</v>
          </cell>
          <cell r="B2273" t="str">
            <v>CKN</v>
          </cell>
          <cell r="C2273">
            <v>2275</v>
          </cell>
          <cell r="D2273">
            <v>1217027.3825999999</v>
          </cell>
          <cell r="E2273">
            <v>842465.32339999999</v>
          </cell>
          <cell r="F2273">
            <v>2415.2060000000001</v>
          </cell>
          <cell r="G2273" t="str">
            <v>CKN</v>
          </cell>
        </row>
        <row r="2274">
          <cell r="A2274">
            <v>1217036</v>
          </cell>
          <cell r="B2274" t="str">
            <v>CKV</v>
          </cell>
          <cell r="C2274">
            <v>2276</v>
          </cell>
          <cell r="D2274">
            <v>1217036.3082000001</v>
          </cell>
          <cell r="E2274">
            <v>842471.89910000004</v>
          </cell>
          <cell r="F2274">
            <v>2418.9160000000002</v>
          </cell>
          <cell r="G2274" t="str">
            <v>CKV</v>
          </cell>
        </row>
        <row r="2275">
          <cell r="A2275">
            <v>1217038</v>
          </cell>
          <cell r="B2275" t="str">
            <v>TOPO</v>
          </cell>
          <cell r="C2275">
            <v>2277</v>
          </cell>
          <cell r="D2275">
            <v>1217037.9417999999</v>
          </cell>
          <cell r="E2275">
            <v>842474.29859999998</v>
          </cell>
          <cell r="F2275">
            <v>2419.34</v>
          </cell>
          <cell r="G2275" t="str">
            <v>TOPO</v>
          </cell>
        </row>
        <row r="2276">
          <cell r="A2276">
            <v>1217040</v>
          </cell>
          <cell r="B2276" t="str">
            <v>TOPO</v>
          </cell>
          <cell r="C2276">
            <v>2278</v>
          </cell>
          <cell r="D2276">
            <v>1217039.6065</v>
          </cell>
          <cell r="E2276">
            <v>842451.43400000001</v>
          </cell>
          <cell r="F2276">
            <v>2414.703</v>
          </cell>
          <cell r="G2276" t="str">
            <v>TOPO</v>
          </cell>
        </row>
        <row r="2277">
          <cell r="A2277">
            <v>1217043</v>
          </cell>
          <cell r="B2277" t="str">
            <v>TB4</v>
          </cell>
          <cell r="C2277">
            <v>2279</v>
          </cell>
          <cell r="D2277">
            <v>1217042.6654000001</v>
          </cell>
          <cell r="E2277">
            <v>842463.03280000004</v>
          </cell>
          <cell r="F2277">
            <v>2418.1149999999998</v>
          </cell>
          <cell r="G2277" t="str">
            <v>TB4</v>
          </cell>
        </row>
        <row r="2278">
          <cell r="A2278">
            <v>1217043</v>
          </cell>
          <cell r="B2278" t="str">
            <v>CAJ</v>
          </cell>
          <cell r="C2278">
            <v>2280</v>
          </cell>
          <cell r="D2278">
            <v>1217042.7988</v>
          </cell>
          <cell r="E2278">
            <v>842463.12890000001</v>
          </cell>
          <cell r="F2278">
            <v>2417.9670000000001</v>
          </cell>
          <cell r="G2278" t="str">
            <v>CAJ</v>
          </cell>
        </row>
        <row r="2279">
          <cell r="A2279">
            <v>1217044</v>
          </cell>
          <cell r="B2279" t="str">
            <v>CAJ</v>
          </cell>
          <cell r="C2279">
            <v>2281</v>
          </cell>
          <cell r="D2279">
            <v>1217043.7075</v>
          </cell>
          <cell r="E2279">
            <v>842462.77240000002</v>
          </cell>
          <cell r="F2279">
            <v>2418.04</v>
          </cell>
          <cell r="G2279" t="str">
            <v>CAJ</v>
          </cell>
        </row>
        <row r="2280">
          <cell r="A2280">
            <v>1217050</v>
          </cell>
          <cell r="B2280" t="str">
            <v>TOPO</v>
          </cell>
          <cell r="C2280">
            <v>2282</v>
          </cell>
          <cell r="D2280">
            <v>1217050.3899000001</v>
          </cell>
          <cell r="E2280">
            <v>842447.79220000003</v>
          </cell>
          <cell r="F2280">
            <v>2413.9499999999998</v>
          </cell>
          <cell r="G2280" t="str">
            <v>TOPO</v>
          </cell>
        </row>
        <row r="2281">
          <cell r="A2281">
            <v>1217052</v>
          </cell>
          <cell r="B2281" t="str">
            <v>CKP</v>
          </cell>
          <cell r="C2281">
            <v>2283</v>
          </cell>
          <cell r="D2281">
            <v>1217052.216</v>
          </cell>
          <cell r="E2281">
            <v>842464.2169</v>
          </cell>
          <cell r="F2281">
            <v>2419.6979999999999</v>
          </cell>
          <cell r="G2281" t="str">
            <v>CKP</v>
          </cell>
        </row>
        <row r="2282">
          <cell r="A2282">
            <v>1217057</v>
          </cell>
          <cell r="B2282" t="str">
            <v>TB4</v>
          </cell>
          <cell r="C2282">
            <v>2284</v>
          </cell>
          <cell r="D2282">
            <v>1217057.0989999999</v>
          </cell>
          <cell r="E2282">
            <v>842456.60849999997</v>
          </cell>
          <cell r="F2282">
            <v>2418.2179999999998</v>
          </cell>
          <cell r="G2282" t="str">
            <v>TB4</v>
          </cell>
        </row>
        <row r="2283">
          <cell r="A2283">
            <v>1217066</v>
          </cell>
          <cell r="B2283" t="str">
            <v>CKP</v>
          </cell>
          <cell r="C2283">
            <v>2285</v>
          </cell>
          <cell r="D2283">
            <v>1217066.3333000001</v>
          </cell>
          <cell r="E2283">
            <v>842462.0895</v>
          </cell>
          <cell r="F2283">
            <v>2420.5030000000002</v>
          </cell>
          <cell r="G2283" t="str">
            <v>CKP</v>
          </cell>
        </row>
        <row r="2284">
          <cell r="A2284">
            <v>1217076</v>
          </cell>
          <cell r="B2284" t="str">
            <v>CKP</v>
          </cell>
          <cell r="C2284">
            <v>2286</v>
          </cell>
          <cell r="D2284">
            <v>1217075.5922999999</v>
          </cell>
          <cell r="E2284">
            <v>842463.65780000004</v>
          </cell>
          <cell r="F2284">
            <v>2423.424</v>
          </cell>
          <cell r="G2284" t="str">
            <v>CKP</v>
          </cell>
        </row>
        <row r="2285">
          <cell r="A2285">
            <v>1217078</v>
          </cell>
          <cell r="B2285" t="str">
            <v>CKP</v>
          </cell>
          <cell r="C2285">
            <v>2287</v>
          </cell>
          <cell r="D2285">
            <v>1217077.9824999999</v>
          </cell>
          <cell r="E2285">
            <v>842457.55039999995</v>
          </cell>
          <cell r="F2285">
            <v>2421.1219999999998</v>
          </cell>
          <cell r="G2285" t="str">
            <v>CKP</v>
          </cell>
        </row>
        <row r="2286">
          <cell r="A2286">
            <v>1217062</v>
          </cell>
          <cell r="B2286" t="str">
            <v>TOPO</v>
          </cell>
          <cell r="C2286">
            <v>2288</v>
          </cell>
          <cell r="D2286">
            <v>1217062.1658000001</v>
          </cell>
          <cell r="E2286">
            <v>842443.5871</v>
          </cell>
          <cell r="F2286">
            <v>2413.643</v>
          </cell>
          <cell r="G2286" t="str">
            <v>TOPO</v>
          </cell>
        </row>
        <row r="2287">
          <cell r="A2287">
            <v>1217091</v>
          </cell>
          <cell r="B2287" t="str">
            <v>TNQ</v>
          </cell>
          <cell r="C2287">
            <v>2289</v>
          </cell>
          <cell r="D2287">
            <v>1217090.8651999999</v>
          </cell>
          <cell r="E2287">
            <v>842447.16540000006</v>
          </cell>
          <cell r="F2287">
            <v>2419.768</v>
          </cell>
          <cell r="G2287" t="str">
            <v>TNQ</v>
          </cell>
        </row>
        <row r="2288">
          <cell r="A2288">
            <v>1217091</v>
          </cell>
          <cell r="B2288" t="str">
            <v>TNQ</v>
          </cell>
          <cell r="C2288">
            <v>2290</v>
          </cell>
          <cell r="D2288">
            <v>1217090.7999</v>
          </cell>
          <cell r="E2288">
            <v>842447.18389999995</v>
          </cell>
          <cell r="F2288">
            <v>2417.931</v>
          </cell>
          <cell r="G2288" t="str">
            <v>TNQ</v>
          </cell>
        </row>
        <row r="2289">
          <cell r="A2289">
            <v>1217092</v>
          </cell>
          <cell r="B2289" t="str">
            <v>TNQ</v>
          </cell>
          <cell r="C2289">
            <v>2291</v>
          </cell>
          <cell r="D2289">
            <v>1217091.9691999999</v>
          </cell>
          <cell r="E2289">
            <v>842446.44200000004</v>
          </cell>
          <cell r="F2289">
            <v>2417.96</v>
          </cell>
          <cell r="G2289" t="str">
            <v>TNQ</v>
          </cell>
        </row>
        <row r="2290">
          <cell r="A2290">
            <v>1217092</v>
          </cell>
          <cell r="B2290" t="str">
            <v>TNQ</v>
          </cell>
          <cell r="C2290">
            <v>2292</v>
          </cell>
          <cell r="D2290">
            <v>1217091.6595999999</v>
          </cell>
          <cell r="E2290">
            <v>842448.37769999995</v>
          </cell>
          <cell r="F2290">
            <v>2417.9180000000001</v>
          </cell>
          <cell r="G2290" t="str">
            <v>TNQ</v>
          </cell>
        </row>
        <row r="2291">
          <cell r="A2291">
            <v>1217091</v>
          </cell>
          <cell r="B2291" t="str">
            <v>TB4</v>
          </cell>
          <cell r="C2291">
            <v>2293</v>
          </cell>
          <cell r="D2291">
            <v>1217090.6631</v>
          </cell>
          <cell r="E2291">
            <v>842445.60129999998</v>
          </cell>
          <cell r="F2291">
            <v>2416.8009999999999</v>
          </cell>
          <cell r="G2291" t="str">
            <v>TB4</v>
          </cell>
        </row>
        <row r="2292">
          <cell r="A2292">
            <v>1217086</v>
          </cell>
          <cell r="B2292" t="str">
            <v>TOPO</v>
          </cell>
          <cell r="C2292">
            <v>2294</v>
          </cell>
          <cell r="D2292">
            <v>1217086.1709</v>
          </cell>
          <cell r="E2292">
            <v>842436.00300000003</v>
          </cell>
          <cell r="F2292">
            <v>2413.9839999999999</v>
          </cell>
          <cell r="G2292" t="str">
            <v>TOPO</v>
          </cell>
        </row>
        <row r="2293">
          <cell r="A2293">
            <v>1217094</v>
          </cell>
          <cell r="B2293" t="str">
            <v>TOPO</v>
          </cell>
          <cell r="C2293">
            <v>2295</v>
          </cell>
          <cell r="D2293">
            <v>1217094.014</v>
          </cell>
          <cell r="E2293">
            <v>842423.92729999998</v>
          </cell>
          <cell r="F2293">
            <v>2413.4969999999998</v>
          </cell>
          <cell r="G2293" t="str">
            <v>TOPO</v>
          </cell>
        </row>
        <row r="2294">
          <cell r="A2294">
            <v>1217101</v>
          </cell>
          <cell r="B2294" t="str">
            <v>TOPO</v>
          </cell>
          <cell r="C2294">
            <v>2296</v>
          </cell>
          <cell r="D2294">
            <v>1217101.0194999999</v>
          </cell>
          <cell r="E2294">
            <v>842429.67920000001</v>
          </cell>
          <cell r="F2294">
            <v>2416.7130000000002</v>
          </cell>
          <cell r="G2294" t="str">
            <v>TOPO</v>
          </cell>
        </row>
        <row r="2295">
          <cell r="A2295">
            <v>1217103</v>
          </cell>
          <cell r="B2295" t="str">
            <v>TB4</v>
          </cell>
          <cell r="C2295">
            <v>2297</v>
          </cell>
          <cell r="D2295">
            <v>1217103.4373999999</v>
          </cell>
          <cell r="E2295">
            <v>842424.33570000005</v>
          </cell>
          <cell r="F2295">
            <v>2416.8870000000002</v>
          </cell>
          <cell r="G2295" t="str">
            <v>TB4</v>
          </cell>
        </row>
        <row r="2296">
          <cell r="A2296">
            <v>1217105</v>
          </cell>
          <cell r="B2296" t="str">
            <v>TOPO</v>
          </cell>
          <cell r="C2296">
            <v>2298</v>
          </cell>
          <cell r="D2296">
            <v>1217105.1218000001</v>
          </cell>
          <cell r="E2296">
            <v>842411.31889999995</v>
          </cell>
          <cell r="F2296">
            <v>2413.252</v>
          </cell>
          <cell r="G2296" t="str">
            <v>TOPO</v>
          </cell>
        </row>
        <row r="2297">
          <cell r="A2297">
            <v>1217111</v>
          </cell>
          <cell r="B2297" t="str">
            <v>CKP</v>
          </cell>
          <cell r="C2297">
            <v>2299</v>
          </cell>
          <cell r="D2297">
            <v>1217110.5618</v>
          </cell>
          <cell r="E2297">
            <v>842426.61329999997</v>
          </cell>
          <cell r="F2297">
            <v>2418.5889999999999</v>
          </cell>
          <cell r="G2297" t="str">
            <v>CKP</v>
          </cell>
        </row>
        <row r="2298">
          <cell r="A2298">
            <v>1217126</v>
          </cell>
          <cell r="B2298" t="str">
            <v>CKP</v>
          </cell>
          <cell r="C2298">
            <v>2300</v>
          </cell>
          <cell r="D2298">
            <v>1217125.6838</v>
          </cell>
          <cell r="E2298">
            <v>842411.5392</v>
          </cell>
          <cell r="F2298">
            <v>2418.02</v>
          </cell>
          <cell r="G2298" t="str">
            <v>CKP</v>
          </cell>
        </row>
        <row r="2299">
          <cell r="A2299">
            <v>1217117</v>
          </cell>
          <cell r="B2299" t="str">
            <v>TOPO</v>
          </cell>
          <cell r="C2299">
            <v>2301</v>
          </cell>
          <cell r="D2299">
            <v>1217117.3017</v>
          </cell>
          <cell r="E2299">
            <v>842406.65789999999</v>
          </cell>
          <cell r="F2299">
            <v>2412.9380000000001</v>
          </cell>
          <cell r="G2299" t="str">
            <v>TOPO</v>
          </cell>
        </row>
        <row r="2300">
          <cell r="A2300">
            <v>1217130</v>
          </cell>
          <cell r="B2300" t="str">
            <v>TB4</v>
          </cell>
          <cell r="C2300">
            <v>2302</v>
          </cell>
          <cell r="D2300">
            <v>1217130.4808</v>
          </cell>
          <cell r="E2300">
            <v>842394.39679999999</v>
          </cell>
          <cell r="F2300">
            <v>2415.326</v>
          </cell>
          <cell r="G2300" t="str">
            <v>TB4</v>
          </cell>
        </row>
        <row r="2301">
          <cell r="A2301">
            <v>1217137</v>
          </cell>
          <cell r="B2301" t="str">
            <v>CKP</v>
          </cell>
          <cell r="C2301">
            <v>2303</v>
          </cell>
          <cell r="D2301">
            <v>1217136.9911</v>
          </cell>
          <cell r="E2301">
            <v>842402.6128</v>
          </cell>
          <cell r="F2301">
            <v>2418.8490000000002</v>
          </cell>
          <cell r="G2301" t="str">
            <v>CKP</v>
          </cell>
        </row>
        <row r="2302">
          <cell r="A2302">
            <v>1217129</v>
          </cell>
          <cell r="B2302" t="str">
            <v>TOPO</v>
          </cell>
          <cell r="C2302">
            <v>2304</v>
          </cell>
          <cell r="D2302">
            <v>1217129.3333000001</v>
          </cell>
          <cell r="E2302">
            <v>842390.99780000001</v>
          </cell>
          <cell r="F2302">
            <v>2414.8470000000002</v>
          </cell>
          <cell r="G2302" t="str">
            <v>TOPO</v>
          </cell>
        </row>
        <row r="2303">
          <cell r="A2303">
            <v>1217176</v>
          </cell>
          <cell r="B2303" t="str">
            <v>D-2305</v>
          </cell>
          <cell r="C2303">
            <v>2305</v>
          </cell>
          <cell r="D2303">
            <v>1217175.8355</v>
          </cell>
          <cell r="E2303">
            <v>842281.38159999996</v>
          </cell>
          <cell r="F2303">
            <v>2417.547</v>
          </cell>
          <cell r="G2303" t="str">
            <v>D-2305</v>
          </cell>
        </row>
        <row r="2304">
          <cell r="A2304">
            <v>1217215</v>
          </cell>
          <cell r="B2304" t="str">
            <v>D-2306</v>
          </cell>
          <cell r="C2304">
            <v>2306</v>
          </cell>
          <cell r="D2304">
            <v>1217214.7612999999</v>
          </cell>
          <cell r="E2304">
            <v>842236.21580000001</v>
          </cell>
          <cell r="F2304">
            <v>2420.3760000000002</v>
          </cell>
          <cell r="G2304" t="str">
            <v>D-2306</v>
          </cell>
        </row>
        <row r="2305">
          <cell r="A2305">
            <v>1217221</v>
          </cell>
          <cell r="B2305" t="str">
            <v>TOPO</v>
          </cell>
          <cell r="C2305">
            <v>2307</v>
          </cell>
          <cell r="D2305">
            <v>1217220.8041999999</v>
          </cell>
          <cell r="E2305">
            <v>842267.5871</v>
          </cell>
          <cell r="F2305">
            <v>2420.84</v>
          </cell>
          <cell r="G2305" t="str">
            <v>TOPO</v>
          </cell>
        </row>
        <row r="2306">
          <cell r="A2306">
            <v>1217133</v>
          </cell>
          <cell r="B2306" t="str">
            <v>TOPO</v>
          </cell>
          <cell r="C2306">
            <v>2308</v>
          </cell>
          <cell r="D2306">
            <v>1217132.5490999999</v>
          </cell>
          <cell r="E2306">
            <v>842367.9865</v>
          </cell>
          <cell r="F2306">
            <v>2415.0650000000001</v>
          </cell>
          <cell r="G2306" t="str">
            <v>TOPO</v>
          </cell>
        </row>
        <row r="2307">
          <cell r="A2307">
            <v>1217227</v>
          </cell>
          <cell r="B2307" t="str">
            <v>PE</v>
          </cell>
          <cell r="C2307">
            <v>2309</v>
          </cell>
          <cell r="D2307">
            <v>1217226.5253999999</v>
          </cell>
          <cell r="E2307">
            <v>842283.20499999996</v>
          </cell>
          <cell r="F2307">
            <v>2427.2710000000002</v>
          </cell>
          <cell r="G2307" t="str">
            <v>PE</v>
          </cell>
        </row>
        <row r="2308">
          <cell r="A2308">
            <v>1217231</v>
          </cell>
          <cell r="B2308" t="str">
            <v>P</v>
          </cell>
          <cell r="C2308">
            <v>2310</v>
          </cell>
          <cell r="D2308">
            <v>1217231.3754</v>
          </cell>
          <cell r="E2308">
            <v>842287.27540000004</v>
          </cell>
          <cell r="F2308">
            <v>2429.1219999999998</v>
          </cell>
          <cell r="G2308" t="str">
            <v>P</v>
          </cell>
        </row>
        <row r="2309">
          <cell r="A2309">
            <v>1217226</v>
          </cell>
          <cell r="B2309" t="str">
            <v>P</v>
          </cell>
          <cell r="C2309">
            <v>2311</v>
          </cell>
          <cell r="D2309">
            <v>1217225.7699</v>
          </cell>
          <cell r="E2309">
            <v>842291.80530000001</v>
          </cell>
          <cell r="F2309">
            <v>2429.8110000000001</v>
          </cell>
          <cell r="G2309" t="str">
            <v>P</v>
          </cell>
        </row>
        <row r="2310">
          <cell r="A2310">
            <v>1217222</v>
          </cell>
          <cell r="B2310" t="str">
            <v>P</v>
          </cell>
          <cell r="C2310">
            <v>2312</v>
          </cell>
          <cell r="D2310">
            <v>1217222.0919999999</v>
          </cell>
          <cell r="E2310">
            <v>842291.09959999996</v>
          </cell>
          <cell r="F2310">
            <v>2429.422</v>
          </cell>
          <cell r="G2310" t="str">
            <v>P</v>
          </cell>
        </row>
        <row r="2311">
          <cell r="A2311">
            <v>1217219</v>
          </cell>
          <cell r="B2311" t="str">
            <v>P</v>
          </cell>
          <cell r="C2311">
            <v>2313</v>
          </cell>
          <cell r="D2311">
            <v>1217219.0209999999</v>
          </cell>
          <cell r="E2311">
            <v>842296.37109999999</v>
          </cell>
          <cell r="F2311">
            <v>2428.924</v>
          </cell>
          <cell r="G2311" t="str">
            <v>P</v>
          </cell>
        </row>
        <row r="2312">
          <cell r="A2312">
            <v>1217143</v>
          </cell>
          <cell r="B2312" t="str">
            <v>TB4</v>
          </cell>
          <cell r="C2312">
            <v>2314</v>
          </cell>
          <cell r="D2312">
            <v>1217143.1491</v>
          </cell>
          <cell r="E2312">
            <v>842367.93900000001</v>
          </cell>
          <cell r="F2312">
            <v>2418.21</v>
          </cell>
          <cell r="G2312" t="str">
            <v>TB4</v>
          </cell>
        </row>
        <row r="2313">
          <cell r="A2313">
            <v>1217152</v>
          </cell>
          <cell r="B2313" t="str">
            <v>TOPO</v>
          </cell>
          <cell r="C2313">
            <v>2315</v>
          </cell>
          <cell r="D2313">
            <v>1217151.7058999999</v>
          </cell>
          <cell r="E2313">
            <v>842372.25619999995</v>
          </cell>
          <cell r="F2313">
            <v>2420.768</v>
          </cell>
          <cell r="G2313" t="str">
            <v>TOPO</v>
          </cell>
        </row>
        <row r="2314">
          <cell r="A2314">
            <v>1217221</v>
          </cell>
          <cell r="B2314" t="str">
            <v>P</v>
          </cell>
          <cell r="C2314">
            <v>2316</v>
          </cell>
          <cell r="D2314">
            <v>1217220.7701999999</v>
          </cell>
          <cell r="E2314">
            <v>842298.26980000001</v>
          </cell>
          <cell r="F2314">
            <v>2429.2620000000002</v>
          </cell>
          <cell r="G2314" t="str">
            <v>P</v>
          </cell>
        </row>
        <row r="2315">
          <cell r="A2315">
            <v>1217221</v>
          </cell>
          <cell r="B2315" t="str">
            <v>TB4</v>
          </cell>
          <cell r="C2315">
            <v>2317</v>
          </cell>
          <cell r="D2315">
            <v>1217220.629</v>
          </cell>
          <cell r="E2315">
            <v>842311.38170000003</v>
          </cell>
          <cell r="F2315">
            <v>2428.9479999999999</v>
          </cell>
          <cell r="G2315" t="str">
            <v>TB4</v>
          </cell>
        </row>
        <row r="2316">
          <cell r="A2316">
            <v>1217162</v>
          </cell>
          <cell r="B2316" t="str">
            <v>TOPO</v>
          </cell>
          <cell r="C2316">
            <v>2318</v>
          </cell>
          <cell r="D2316">
            <v>1217162.0315</v>
          </cell>
          <cell r="E2316">
            <v>842358.60259999998</v>
          </cell>
          <cell r="F2316">
            <v>2421.6219999999998</v>
          </cell>
          <cell r="G2316" t="str">
            <v>TOPO</v>
          </cell>
        </row>
        <row r="2317">
          <cell r="A2317">
            <v>1217225</v>
          </cell>
          <cell r="B2317" t="str">
            <v>P</v>
          </cell>
          <cell r="C2317">
            <v>2319</v>
          </cell>
          <cell r="D2317">
            <v>1217225.3940999999</v>
          </cell>
          <cell r="E2317">
            <v>842305.48910000001</v>
          </cell>
          <cell r="F2317">
            <v>2430.1909999999998</v>
          </cell>
          <cell r="G2317" t="str">
            <v>P</v>
          </cell>
        </row>
        <row r="2318">
          <cell r="A2318">
            <v>1217172</v>
          </cell>
          <cell r="B2318" t="str">
            <v>TOPO</v>
          </cell>
          <cell r="C2318">
            <v>2320</v>
          </cell>
          <cell r="D2318">
            <v>1217171.5752999999</v>
          </cell>
          <cell r="E2318">
            <v>842348.77150000003</v>
          </cell>
          <cell r="F2318">
            <v>2423.3429999999998</v>
          </cell>
          <cell r="G2318" t="str">
            <v>TOPO</v>
          </cell>
        </row>
        <row r="2319">
          <cell r="A2319">
            <v>1217180</v>
          </cell>
          <cell r="B2319" t="str">
            <v>TOPO</v>
          </cell>
          <cell r="C2319">
            <v>2321</v>
          </cell>
          <cell r="D2319">
            <v>1217180.1062</v>
          </cell>
          <cell r="E2319">
            <v>842340.28850000002</v>
          </cell>
          <cell r="F2319">
            <v>2424.038</v>
          </cell>
          <cell r="G2319" t="str">
            <v>TOPO</v>
          </cell>
        </row>
        <row r="2320">
          <cell r="A2320">
            <v>1217226</v>
          </cell>
          <cell r="B2320" t="str">
            <v>TB4</v>
          </cell>
          <cell r="C2320">
            <v>2322</v>
          </cell>
          <cell r="D2320">
            <v>1217226.0711999999</v>
          </cell>
          <cell r="E2320">
            <v>842305.6557</v>
          </cell>
          <cell r="F2320">
            <v>2430.5390000000002</v>
          </cell>
          <cell r="G2320" t="str">
            <v>TB4</v>
          </cell>
        </row>
        <row r="2321">
          <cell r="A2321">
            <v>1217228</v>
          </cell>
          <cell r="B2321" t="str">
            <v>CKP</v>
          </cell>
          <cell r="C2321">
            <v>2323</v>
          </cell>
          <cell r="D2321">
            <v>1217228.2929</v>
          </cell>
          <cell r="E2321">
            <v>842306.70510000002</v>
          </cell>
          <cell r="F2321">
            <v>2430.6559999999999</v>
          </cell>
          <cell r="G2321" t="str">
            <v>CKP</v>
          </cell>
        </row>
        <row r="2322">
          <cell r="A2322">
            <v>1217164</v>
          </cell>
          <cell r="B2322" t="str">
            <v>TB4</v>
          </cell>
          <cell r="C2322">
            <v>2324</v>
          </cell>
          <cell r="D2322">
            <v>1217163.9674</v>
          </cell>
          <cell r="E2322">
            <v>842345.24399999995</v>
          </cell>
          <cell r="F2322">
            <v>2419.8519999999999</v>
          </cell>
          <cell r="G2322" t="str">
            <v>TB4</v>
          </cell>
        </row>
        <row r="2323">
          <cell r="A2323">
            <v>1217148</v>
          </cell>
          <cell r="B2323" t="str">
            <v>TOPO</v>
          </cell>
          <cell r="C2323">
            <v>2325</v>
          </cell>
          <cell r="D2323">
            <v>1217147.6721999999</v>
          </cell>
          <cell r="E2323">
            <v>842350.49179999996</v>
          </cell>
          <cell r="F2323">
            <v>2418.1779999999999</v>
          </cell>
          <cell r="G2323" t="str">
            <v>TOPO</v>
          </cell>
        </row>
        <row r="2324">
          <cell r="A2324">
            <v>1217158</v>
          </cell>
          <cell r="B2324" t="str">
            <v>TOPO</v>
          </cell>
          <cell r="C2324">
            <v>2326</v>
          </cell>
          <cell r="D2324">
            <v>1217157.7801999999</v>
          </cell>
          <cell r="E2324">
            <v>842335.4595</v>
          </cell>
          <cell r="F2324">
            <v>2418.4569999999999</v>
          </cell>
          <cell r="G2324" t="str">
            <v>TOPO</v>
          </cell>
        </row>
        <row r="2325">
          <cell r="A2325">
            <v>1217171</v>
          </cell>
          <cell r="B2325" t="str">
            <v>TOPO</v>
          </cell>
          <cell r="C2325">
            <v>2327</v>
          </cell>
          <cell r="D2325">
            <v>1217171.3888000001</v>
          </cell>
          <cell r="E2325">
            <v>842323.14569999999</v>
          </cell>
          <cell r="F2325">
            <v>2420.424</v>
          </cell>
          <cell r="G2325" t="str">
            <v>TOPO</v>
          </cell>
        </row>
        <row r="2326">
          <cell r="A2326">
            <v>1217177</v>
          </cell>
          <cell r="B2326" t="str">
            <v>TB4</v>
          </cell>
          <cell r="C2326">
            <v>2328</v>
          </cell>
          <cell r="D2326">
            <v>1217177.4515</v>
          </cell>
          <cell r="E2326">
            <v>842328.35369999998</v>
          </cell>
          <cell r="F2326">
            <v>2422.0079999999998</v>
          </cell>
          <cell r="G2326" t="str">
            <v>TB4</v>
          </cell>
        </row>
        <row r="2327">
          <cell r="A2327">
            <v>1217184</v>
          </cell>
          <cell r="B2327" t="str">
            <v>TB4</v>
          </cell>
          <cell r="C2327">
            <v>2329</v>
          </cell>
          <cell r="D2327">
            <v>1217183.8972</v>
          </cell>
          <cell r="E2327">
            <v>842325.19240000006</v>
          </cell>
          <cell r="F2327">
            <v>2422.8539999999998</v>
          </cell>
          <cell r="G2327" t="str">
            <v>TB4</v>
          </cell>
        </row>
        <row r="2328">
          <cell r="A2328">
            <v>1217254</v>
          </cell>
          <cell r="B2328" t="str">
            <v>TB4</v>
          </cell>
          <cell r="C2328">
            <v>2330</v>
          </cell>
          <cell r="D2328">
            <v>1217253.923</v>
          </cell>
          <cell r="E2328">
            <v>842276.12049999996</v>
          </cell>
          <cell r="F2328">
            <v>2432.3330000000001</v>
          </cell>
          <cell r="G2328" t="str">
            <v>TB4</v>
          </cell>
        </row>
        <row r="2329">
          <cell r="A2329">
            <v>1217257</v>
          </cell>
          <cell r="B2329" t="str">
            <v>AR</v>
          </cell>
          <cell r="C2329">
            <v>2331</v>
          </cell>
          <cell r="D2329">
            <v>1217256.7265000001</v>
          </cell>
          <cell r="E2329">
            <v>842277.41879999998</v>
          </cell>
          <cell r="F2329">
            <v>2433.348</v>
          </cell>
          <cell r="G2329" t="str">
            <v>AR</v>
          </cell>
        </row>
        <row r="2330">
          <cell r="A2330">
            <v>1217248</v>
          </cell>
          <cell r="B2330" t="str">
            <v>TOPO</v>
          </cell>
          <cell r="C2330">
            <v>2332</v>
          </cell>
          <cell r="D2330">
            <v>1217248.2671999999</v>
          </cell>
          <cell r="E2330">
            <v>842265.83530000004</v>
          </cell>
          <cell r="F2330">
            <v>2428.7069999999999</v>
          </cell>
          <cell r="G2330" t="str">
            <v>TOPO</v>
          </cell>
        </row>
        <row r="2331">
          <cell r="A2331">
            <v>1217255</v>
          </cell>
          <cell r="B2331" t="str">
            <v>MUP</v>
          </cell>
          <cell r="C2331">
            <v>2333</v>
          </cell>
          <cell r="D2331">
            <v>1217255.4417999999</v>
          </cell>
          <cell r="E2331">
            <v>842253.79429999995</v>
          </cell>
          <cell r="F2331">
            <v>2426.962</v>
          </cell>
          <cell r="G2331" t="str">
            <v>MUP</v>
          </cell>
        </row>
        <row r="2332">
          <cell r="A2332">
            <v>1217195</v>
          </cell>
          <cell r="B2332" t="str">
            <v>TB4</v>
          </cell>
          <cell r="C2332">
            <v>2334</v>
          </cell>
          <cell r="D2332">
            <v>1217195.3125</v>
          </cell>
          <cell r="E2332">
            <v>842320.61739999999</v>
          </cell>
          <cell r="F2332">
            <v>2424.7849999999999</v>
          </cell>
          <cell r="G2332" t="str">
            <v>TB4</v>
          </cell>
        </row>
        <row r="2333">
          <cell r="A2333">
            <v>1217262</v>
          </cell>
          <cell r="B2333" t="str">
            <v>TB4</v>
          </cell>
          <cell r="C2333">
            <v>2335</v>
          </cell>
          <cell r="D2333">
            <v>1217262.0157000001</v>
          </cell>
          <cell r="E2333">
            <v>842266.70310000004</v>
          </cell>
          <cell r="F2333">
            <v>2432.9929999999999</v>
          </cell>
          <cell r="G2333" t="str">
            <v>TB4</v>
          </cell>
        </row>
        <row r="2334">
          <cell r="A2334">
            <v>1217213</v>
          </cell>
          <cell r="B2334" t="str">
            <v>TB4</v>
          </cell>
          <cell r="C2334">
            <v>2336</v>
          </cell>
          <cell r="D2334">
            <v>1217212.6643000001</v>
          </cell>
          <cell r="E2334">
            <v>842318.11710000003</v>
          </cell>
          <cell r="F2334">
            <v>2425.9050000000002</v>
          </cell>
          <cell r="G2334" t="str">
            <v>TB4</v>
          </cell>
        </row>
        <row r="2335">
          <cell r="A2335">
            <v>1217265</v>
          </cell>
          <cell r="B2335" t="str">
            <v>CKP</v>
          </cell>
          <cell r="C2335">
            <v>2337</v>
          </cell>
          <cell r="D2335">
            <v>1217265.3807999999</v>
          </cell>
          <cell r="E2335">
            <v>842271.85809999995</v>
          </cell>
          <cell r="F2335">
            <v>2436.8209999999999</v>
          </cell>
          <cell r="G2335" t="str">
            <v>CKP</v>
          </cell>
        </row>
        <row r="2336">
          <cell r="A2336">
            <v>1217221</v>
          </cell>
          <cell r="B2336" t="str">
            <v>TB8</v>
          </cell>
          <cell r="C2336">
            <v>2338</v>
          </cell>
          <cell r="D2336">
            <v>1217220.6664</v>
          </cell>
          <cell r="E2336">
            <v>842310.84219999996</v>
          </cell>
          <cell r="F2336">
            <v>2429.3760000000002</v>
          </cell>
          <cell r="G2336" t="str">
            <v>TB8</v>
          </cell>
        </row>
        <row r="2337">
          <cell r="A2337">
            <v>1217286</v>
          </cell>
          <cell r="B2337" t="str">
            <v>TOPO</v>
          </cell>
          <cell r="C2337">
            <v>2339</v>
          </cell>
          <cell r="D2337">
            <v>1217286.3374999999</v>
          </cell>
          <cell r="E2337">
            <v>842258.87719999999</v>
          </cell>
          <cell r="F2337">
            <v>2435.9009999999998</v>
          </cell>
          <cell r="G2337" t="str">
            <v>TOPO</v>
          </cell>
        </row>
        <row r="2338">
          <cell r="A2338">
            <v>1217281</v>
          </cell>
          <cell r="B2338" t="str">
            <v>TB4</v>
          </cell>
          <cell r="C2338">
            <v>2340</v>
          </cell>
          <cell r="D2338">
            <v>1217281.3217</v>
          </cell>
          <cell r="E2338">
            <v>842248.92960000003</v>
          </cell>
          <cell r="F2338">
            <v>2434.4870000000001</v>
          </cell>
          <cell r="G2338" t="str">
            <v>TB4</v>
          </cell>
        </row>
        <row r="2339">
          <cell r="A2339">
            <v>1217222</v>
          </cell>
          <cell r="B2339" t="str">
            <v>TOPO</v>
          </cell>
          <cell r="C2339">
            <v>2341</v>
          </cell>
          <cell r="D2339">
            <v>1217222.2890000001</v>
          </cell>
          <cell r="E2339">
            <v>842308.14320000005</v>
          </cell>
          <cell r="F2339">
            <v>2430.3049999999998</v>
          </cell>
          <cell r="G2339" t="str">
            <v>TOPO</v>
          </cell>
        </row>
        <row r="2340">
          <cell r="A2340">
            <v>1217279</v>
          </cell>
          <cell r="B2340" t="str">
            <v>AR</v>
          </cell>
          <cell r="C2340">
            <v>2342</v>
          </cell>
          <cell r="D2340">
            <v>1217279.2065999999</v>
          </cell>
          <cell r="E2340">
            <v>842248.14199999999</v>
          </cell>
          <cell r="F2340">
            <v>2433.779</v>
          </cell>
          <cell r="G2340" t="str">
            <v>AR</v>
          </cell>
        </row>
        <row r="2341">
          <cell r="A2341">
            <v>1217276</v>
          </cell>
          <cell r="B2341" t="str">
            <v>TOPO</v>
          </cell>
          <cell r="C2341">
            <v>2343</v>
          </cell>
          <cell r="D2341">
            <v>1217275.8223000001</v>
          </cell>
          <cell r="E2341">
            <v>842243.49890000001</v>
          </cell>
          <cell r="F2341">
            <v>2431.8939999999998</v>
          </cell>
          <cell r="G2341" t="str">
            <v>TOPO</v>
          </cell>
        </row>
        <row r="2342">
          <cell r="A2342">
            <v>1217194</v>
          </cell>
          <cell r="B2342" t="str">
            <v>TOPO</v>
          </cell>
          <cell r="C2342">
            <v>2344</v>
          </cell>
          <cell r="D2342">
            <v>1217194.1694</v>
          </cell>
          <cell r="E2342">
            <v>842309.03879999998</v>
          </cell>
          <cell r="F2342">
            <v>2420.2350000000001</v>
          </cell>
          <cell r="G2342" t="str">
            <v>TOPO</v>
          </cell>
        </row>
        <row r="2343">
          <cell r="A2343">
            <v>1217185</v>
          </cell>
          <cell r="B2343" t="str">
            <v>TOPO</v>
          </cell>
          <cell r="C2343">
            <v>2345</v>
          </cell>
          <cell r="D2343">
            <v>1217185.2249</v>
          </cell>
          <cell r="E2343">
            <v>842304.46059999999</v>
          </cell>
          <cell r="F2343">
            <v>2418.7089999999998</v>
          </cell>
          <cell r="G2343" t="str">
            <v>TOPO</v>
          </cell>
        </row>
        <row r="2344">
          <cell r="A2344">
            <v>1217204</v>
          </cell>
          <cell r="B2344" t="str">
            <v>TOPO</v>
          </cell>
          <cell r="C2344">
            <v>2346</v>
          </cell>
          <cell r="D2344">
            <v>1217203.7109999999</v>
          </cell>
          <cell r="E2344">
            <v>842309.79119999998</v>
          </cell>
          <cell r="F2344">
            <v>2422.3679999999999</v>
          </cell>
          <cell r="G2344" t="str">
            <v>TOPO</v>
          </cell>
        </row>
        <row r="2345">
          <cell r="A2345">
            <v>1217217</v>
          </cell>
          <cell r="B2345" t="str">
            <v>MUP</v>
          </cell>
          <cell r="C2345">
            <v>2347</v>
          </cell>
          <cell r="D2345">
            <v>1217217.4892</v>
          </cell>
          <cell r="E2345">
            <v>842321.91740000003</v>
          </cell>
          <cell r="F2345">
            <v>2428.5039999999999</v>
          </cell>
          <cell r="G2345" t="str">
            <v>MUP</v>
          </cell>
        </row>
        <row r="2346">
          <cell r="A2346">
            <v>1217206</v>
          </cell>
          <cell r="B2346" t="str">
            <v>MUP</v>
          </cell>
          <cell r="C2346">
            <v>2348</v>
          </cell>
          <cell r="D2346">
            <v>1217205.7849000001</v>
          </cell>
          <cell r="E2346">
            <v>842324.45330000005</v>
          </cell>
          <cell r="F2346">
            <v>2427.7240000000002</v>
          </cell>
          <cell r="G2346" t="str">
            <v>MUP</v>
          </cell>
        </row>
        <row r="2347">
          <cell r="A2347">
            <v>1217199</v>
          </cell>
          <cell r="B2347" t="str">
            <v>MUP</v>
          </cell>
          <cell r="C2347">
            <v>2349</v>
          </cell>
          <cell r="D2347">
            <v>1217198.8207</v>
          </cell>
          <cell r="E2347">
            <v>842325.14890000003</v>
          </cell>
          <cell r="F2347">
            <v>2427.0300000000002</v>
          </cell>
          <cell r="G2347" t="str">
            <v>MUP</v>
          </cell>
        </row>
        <row r="2348">
          <cell r="A2348">
            <v>1217185</v>
          </cell>
          <cell r="B2348" t="str">
            <v>MUP</v>
          </cell>
          <cell r="C2348">
            <v>2350</v>
          </cell>
          <cell r="D2348">
            <v>1217185.3273</v>
          </cell>
          <cell r="E2348">
            <v>842322.95499999996</v>
          </cell>
          <cell r="F2348">
            <v>2423.895</v>
          </cell>
          <cell r="G2348" t="str">
            <v>MUP</v>
          </cell>
        </row>
        <row r="2349">
          <cell r="A2349">
            <v>1217287</v>
          </cell>
          <cell r="B2349" t="str">
            <v>TOPO</v>
          </cell>
          <cell r="C2349">
            <v>2351</v>
          </cell>
          <cell r="D2349">
            <v>1217287.1957</v>
          </cell>
          <cell r="E2349">
            <v>842222.65090000001</v>
          </cell>
          <cell r="F2349">
            <v>2430.5520000000001</v>
          </cell>
          <cell r="G2349" t="str">
            <v>TOPO</v>
          </cell>
        </row>
        <row r="2350">
          <cell r="A2350">
            <v>1217228</v>
          </cell>
          <cell r="B2350" t="str">
            <v>TOPO</v>
          </cell>
          <cell r="C2350">
            <v>2352</v>
          </cell>
          <cell r="D2350">
            <v>1217227.8093999999</v>
          </cell>
          <cell r="E2350">
            <v>842317.61820000003</v>
          </cell>
          <cell r="F2350">
            <v>2430.7350000000001</v>
          </cell>
          <cell r="G2350" t="str">
            <v>TOPO</v>
          </cell>
        </row>
        <row r="2351">
          <cell r="A2351">
            <v>1217290</v>
          </cell>
          <cell r="B2351" t="str">
            <v>TOPO</v>
          </cell>
          <cell r="C2351">
            <v>2353</v>
          </cell>
          <cell r="D2351">
            <v>1217290.3618999999</v>
          </cell>
          <cell r="E2351">
            <v>842227.05519999994</v>
          </cell>
          <cell r="F2351">
            <v>2433.0990000000002</v>
          </cell>
          <cell r="G2351" t="str">
            <v>TOPO</v>
          </cell>
        </row>
        <row r="2352">
          <cell r="A2352">
            <v>1217220</v>
          </cell>
          <cell r="B2352" t="str">
            <v>TOPO</v>
          </cell>
          <cell r="C2352">
            <v>2354</v>
          </cell>
          <cell r="D2352">
            <v>1217220.1346</v>
          </cell>
          <cell r="E2352">
            <v>842325.44689999998</v>
          </cell>
          <cell r="F2352">
            <v>2431.2269999999999</v>
          </cell>
          <cell r="G2352" t="str">
            <v>TOPO</v>
          </cell>
        </row>
        <row r="2353">
          <cell r="A2353">
            <v>1217293</v>
          </cell>
          <cell r="B2353" t="str">
            <v>TB4</v>
          </cell>
          <cell r="C2353">
            <v>2355</v>
          </cell>
          <cell r="D2353">
            <v>1217292.7119</v>
          </cell>
          <cell r="E2353">
            <v>842230.70589999994</v>
          </cell>
          <cell r="F2353">
            <v>2435.1460000000002</v>
          </cell>
          <cell r="G2353" t="str">
            <v>TB4</v>
          </cell>
        </row>
        <row r="2354">
          <cell r="A2354">
            <v>1217209</v>
          </cell>
          <cell r="B2354" t="str">
            <v>TOPO</v>
          </cell>
          <cell r="C2354">
            <v>2356</v>
          </cell>
          <cell r="D2354">
            <v>1217208.5356000001</v>
          </cell>
          <cell r="E2354">
            <v>842329.40859999997</v>
          </cell>
          <cell r="F2354">
            <v>2430.5650000000001</v>
          </cell>
          <cell r="G2354" t="str">
            <v>TOPO</v>
          </cell>
        </row>
        <row r="2355">
          <cell r="A2355">
            <v>1217295</v>
          </cell>
          <cell r="B2355" t="str">
            <v>P</v>
          </cell>
          <cell r="C2355">
            <v>2357</v>
          </cell>
          <cell r="D2355">
            <v>1217294.9822</v>
          </cell>
          <cell r="E2355">
            <v>842248.7193</v>
          </cell>
          <cell r="F2355">
            <v>2438.8739999999998</v>
          </cell>
          <cell r="G2355" t="str">
            <v>P</v>
          </cell>
        </row>
        <row r="2356">
          <cell r="A2356">
            <v>1217199</v>
          </cell>
          <cell r="B2356" t="str">
            <v>TOPO</v>
          </cell>
          <cell r="C2356">
            <v>2358</v>
          </cell>
          <cell r="D2356">
            <v>1217198.5947</v>
          </cell>
          <cell r="E2356">
            <v>842333.21550000005</v>
          </cell>
          <cell r="F2356">
            <v>2428.768</v>
          </cell>
          <cell r="G2356" t="str">
            <v>TOPO</v>
          </cell>
        </row>
        <row r="2357">
          <cell r="A2357">
            <v>1217301</v>
          </cell>
          <cell r="B2357" t="str">
            <v>P</v>
          </cell>
          <cell r="C2357">
            <v>2359</v>
          </cell>
          <cell r="D2357">
            <v>1217300.5512000001</v>
          </cell>
          <cell r="E2357">
            <v>842252.03579999995</v>
          </cell>
          <cell r="F2357">
            <v>2439.7689999999998</v>
          </cell>
          <cell r="G2357" t="str">
            <v>P</v>
          </cell>
        </row>
        <row r="2358">
          <cell r="A2358">
            <v>1217191</v>
          </cell>
          <cell r="B2358" t="str">
            <v>TOPO</v>
          </cell>
          <cell r="C2358">
            <v>2360</v>
          </cell>
          <cell r="D2358">
            <v>1217190.9591999999</v>
          </cell>
          <cell r="E2358">
            <v>842338.46979999996</v>
          </cell>
          <cell r="F2358">
            <v>2427.1419999999998</v>
          </cell>
          <cell r="G2358" t="str">
            <v>TOPO</v>
          </cell>
        </row>
        <row r="2359">
          <cell r="A2359">
            <v>1217291</v>
          </cell>
          <cell r="B2359" t="str">
            <v>MU</v>
          </cell>
          <cell r="C2359">
            <v>2361</v>
          </cell>
          <cell r="D2359">
            <v>1217290.9820000001</v>
          </cell>
          <cell r="E2359">
            <v>842245.03099999996</v>
          </cell>
          <cell r="F2359">
            <v>2438.2759999999998</v>
          </cell>
          <cell r="G2359" t="str">
            <v>MU</v>
          </cell>
        </row>
        <row r="2360">
          <cell r="A2360">
            <v>1217300</v>
          </cell>
          <cell r="B2360" t="str">
            <v>TB4</v>
          </cell>
          <cell r="C2360">
            <v>2362</v>
          </cell>
          <cell r="D2360">
            <v>1217300.1384999999</v>
          </cell>
          <cell r="E2360">
            <v>842228.12609999999</v>
          </cell>
          <cell r="F2360">
            <v>2435.9110000000001</v>
          </cell>
          <cell r="G2360" t="str">
            <v>TB4</v>
          </cell>
        </row>
        <row r="2361">
          <cell r="A2361">
            <v>1217314</v>
          </cell>
          <cell r="B2361" t="str">
            <v>TB4</v>
          </cell>
          <cell r="C2361">
            <v>2363</v>
          </cell>
          <cell r="D2361">
            <v>1217314.078</v>
          </cell>
          <cell r="E2361">
            <v>842214.93099999998</v>
          </cell>
          <cell r="F2361">
            <v>2438.0419999999999</v>
          </cell>
          <cell r="G2361" t="str">
            <v>TB4</v>
          </cell>
        </row>
        <row r="2362">
          <cell r="A2362">
            <v>1217215</v>
          </cell>
          <cell r="B2362" t="str">
            <v>TOPO</v>
          </cell>
          <cell r="C2362">
            <v>2364</v>
          </cell>
          <cell r="D2362">
            <v>1217214.7212</v>
          </cell>
          <cell r="E2362">
            <v>842306.31129999994</v>
          </cell>
          <cell r="F2362">
            <v>2429.366</v>
          </cell>
          <cell r="G2362" t="str">
            <v>TOPO</v>
          </cell>
        </row>
        <row r="2363">
          <cell r="A2363">
            <v>1217311</v>
          </cell>
          <cell r="B2363" t="str">
            <v>TNQ</v>
          </cell>
          <cell r="C2363">
            <v>2365</v>
          </cell>
          <cell r="D2363">
            <v>1217310.7374</v>
          </cell>
          <cell r="E2363">
            <v>842211.76969999995</v>
          </cell>
          <cell r="F2363">
            <v>2437.4960000000001</v>
          </cell>
          <cell r="G2363" t="str">
            <v>TNQ</v>
          </cell>
        </row>
        <row r="2364">
          <cell r="A2364">
            <v>1217311</v>
          </cell>
          <cell r="B2364" t="str">
            <v>TNQ</v>
          </cell>
          <cell r="C2364">
            <v>2366</v>
          </cell>
          <cell r="D2364">
            <v>1217311.4676999999</v>
          </cell>
          <cell r="E2364">
            <v>842210.74549999996</v>
          </cell>
          <cell r="F2364">
            <v>2437.5709999999999</v>
          </cell>
          <cell r="G2364" t="str">
            <v>TNQ</v>
          </cell>
        </row>
        <row r="2365">
          <cell r="A2365">
            <v>1217312</v>
          </cell>
          <cell r="B2365" t="str">
            <v>TNQ</v>
          </cell>
          <cell r="C2365">
            <v>2367</v>
          </cell>
          <cell r="D2365">
            <v>1217312.2254999999</v>
          </cell>
          <cell r="E2365">
            <v>842211.30940000003</v>
          </cell>
          <cell r="F2365">
            <v>2437.5360000000001</v>
          </cell>
          <cell r="G2365" t="str">
            <v>TNQ</v>
          </cell>
        </row>
        <row r="2366">
          <cell r="A2366">
            <v>1217305</v>
          </cell>
          <cell r="B2366" t="str">
            <v>TOPO</v>
          </cell>
          <cell r="C2366">
            <v>2368</v>
          </cell>
          <cell r="D2366">
            <v>1217305.3607999999</v>
          </cell>
          <cell r="E2366">
            <v>842203.17700000003</v>
          </cell>
          <cell r="F2366">
            <v>2433.5219999999999</v>
          </cell>
          <cell r="G2366" t="str">
            <v>TOPO</v>
          </cell>
        </row>
        <row r="2367">
          <cell r="A2367">
            <v>1217321</v>
          </cell>
          <cell r="B2367" t="str">
            <v>TOPO</v>
          </cell>
          <cell r="C2367">
            <v>2369</v>
          </cell>
          <cell r="D2367">
            <v>1217321.2890000001</v>
          </cell>
          <cell r="E2367">
            <v>842219.59750000003</v>
          </cell>
          <cell r="F2367">
            <v>2441.2420000000002</v>
          </cell>
          <cell r="G2367" t="str">
            <v>TOPO</v>
          </cell>
        </row>
        <row r="2368">
          <cell r="A2368">
            <v>1217348</v>
          </cell>
          <cell r="B2368" t="str">
            <v>TOPO</v>
          </cell>
          <cell r="C2368">
            <v>2370</v>
          </cell>
          <cell r="D2368">
            <v>1217347.9757999999</v>
          </cell>
          <cell r="E2368">
            <v>842204.46149999998</v>
          </cell>
          <cell r="F2368">
            <v>2443.4</v>
          </cell>
          <cell r="G2368" t="str">
            <v>TOPO</v>
          </cell>
        </row>
        <row r="2369">
          <cell r="A2369">
            <v>1217232</v>
          </cell>
          <cell r="B2369" t="str">
            <v>TB4</v>
          </cell>
          <cell r="C2369">
            <v>2371</v>
          </cell>
          <cell r="D2369">
            <v>1217231.7842999999</v>
          </cell>
          <cell r="E2369">
            <v>842299.30859999999</v>
          </cell>
          <cell r="F2369">
            <v>2431.5219999999999</v>
          </cell>
          <cell r="G2369" t="str">
            <v>TB4</v>
          </cell>
        </row>
        <row r="2370">
          <cell r="A2370">
            <v>1217207</v>
          </cell>
          <cell r="B2370" t="str">
            <v>TOPO</v>
          </cell>
          <cell r="C2370">
            <v>2372</v>
          </cell>
          <cell r="D2370">
            <v>1217207.0644</v>
          </cell>
          <cell r="E2370">
            <v>842297.26980000001</v>
          </cell>
          <cell r="F2370">
            <v>2424.116</v>
          </cell>
          <cell r="G2370" t="str">
            <v>TOPO</v>
          </cell>
        </row>
        <row r="2371">
          <cell r="A2371">
            <v>1217238</v>
          </cell>
          <cell r="B2371" t="str">
            <v>P</v>
          </cell>
          <cell r="C2371">
            <v>2373</v>
          </cell>
          <cell r="D2371">
            <v>1217238.1495999999</v>
          </cell>
          <cell r="E2371">
            <v>842294.50190000003</v>
          </cell>
          <cell r="F2371">
            <v>2431.9259999999999</v>
          </cell>
          <cell r="G2371" t="str">
            <v>P</v>
          </cell>
        </row>
        <row r="2372">
          <cell r="A2372">
            <v>1217309</v>
          </cell>
          <cell r="B2372" t="str">
            <v>D-2374</v>
          </cell>
          <cell r="C2372">
            <v>2374</v>
          </cell>
          <cell r="D2372">
            <v>1217308.5292</v>
          </cell>
          <cell r="E2372">
            <v>842198.17099999997</v>
          </cell>
          <cell r="F2372">
            <v>2432.7739999999999</v>
          </cell>
          <cell r="G2372" t="str">
            <v>D-2374</v>
          </cell>
        </row>
        <row r="2373">
          <cell r="A2373">
            <v>1217176</v>
          </cell>
          <cell r="B2373" t="str">
            <v>D-2305</v>
          </cell>
          <cell r="C2373">
            <v>2375</v>
          </cell>
          <cell r="D2373">
            <v>1217175.8417</v>
          </cell>
          <cell r="E2373">
            <v>842281.37730000005</v>
          </cell>
          <cell r="F2373">
            <v>2417.5500000000002</v>
          </cell>
          <cell r="G2373" t="str">
            <v>D-2305</v>
          </cell>
        </row>
        <row r="2374">
          <cell r="A2374">
            <v>1217309</v>
          </cell>
          <cell r="B2374" t="str">
            <v>CKP-P</v>
          </cell>
          <cell r="C2374">
            <v>2376</v>
          </cell>
          <cell r="D2374">
            <v>1217308.5902</v>
          </cell>
          <cell r="E2374">
            <v>842239.86690000002</v>
          </cell>
          <cell r="F2374">
            <v>2442.5790000000002</v>
          </cell>
          <cell r="G2374" t="str">
            <v>CKP-P</v>
          </cell>
        </row>
        <row r="2375">
          <cell r="A2375">
            <v>1217300</v>
          </cell>
          <cell r="B2375" t="str">
            <v>MU</v>
          </cell>
          <cell r="C2375">
            <v>2377</v>
          </cell>
          <cell r="D2375">
            <v>1217300.0334000001</v>
          </cell>
          <cell r="E2375">
            <v>842233.55810000002</v>
          </cell>
          <cell r="F2375">
            <v>2439.2930000000001</v>
          </cell>
          <cell r="G2375" t="str">
            <v>MU</v>
          </cell>
        </row>
        <row r="2376">
          <cell r="A2376">
            <v>1217317</v>
          </cell>
          <cell r="B2376" t="str">
            <v>CKP</v>
          </cell>
          <cell r="C2376">
            <v>2378</v>
          </cell>
          <cell r="D2376">
            <v>1217317.4505</v>
          </cell>
          <cell r="E2376">
            <v>842228.48309999995</v>
          </cell>
          <cell r="F2376">
            <v>2441.913</v>
          </cell>
          <cell r="G2376" t="str">
            <v>CKP</v>
          </cell>
        </row>
        <row r="2377">
          <cell r="A2377">
            <v>1217336</v>
          </cell>
          <cell r="B2377" t="str">
            <v>CKP</v>
          </cell>
          <cell r="C2377">
            <v>2379</v>
          </cell>
          <cell r="D2377">
            <v>1217335.6407999999</v>
          </cell>
          <cell r="E2377">
            <v>842215.9388</v>
          </cell>
          <cell r="F2377">
            <v>2442.4960000000001</v>
          </cell>
          <cell r="G2377" t="str">
            <v>CKP</v>
          </cell>
        </row>
        <row r="2378">
          <cell r="A2378">
            <v>1217366</v>
          </cell>
          <cell r="B2378" t="str">
            <v>CKP</v>
          </cell>
          <cell r="C2378">
            <v>2380</v>
          </cell>
          <cell r="D2378">
            <v>1217366.3781999999</v>
          </cell>
          <cell r="E2378">
            <v>842202.33559999999</v>
          </cell>
          <cell r="F2378">
            <v>2446.1219999999998</v>
          </cell>
          <cell r="G2378" t="str">
            <v>CKP</v>
          </cell>
        </row>
        <row r="2379">
          <cell r="A2379">
            <v>1217334</v>
          </cell>
          <cell r="B2379" t="str">
            <v>TOPO</v>
          </cell>
          <cell r="C2379">
            <v>2381</v>
          </cell>
          <cell r="D2379">
            <v>1217334.1089999999</v>
          </cell>
          <cell r="E2379">
            <v>842183.41980000003</v>
          </cell>
          <cell r="F2379">
            <v>2431.3339999999998</v>
          </cell>
          <cell r="G2379" t="str">
            <v>TOPO</v>
          </cell>
        </row>
        <row r="2380">
          <cell r="A2380">
            <v>1217339</v>
          </cell>
          <cell r="B2380" t="str">
            <v>TOPO</v>
          </cell>
          <cell r="C2380">
            <v>2382</v>
          </cell>
          <cell r="D2380">
            <v>1217338.9990000001</v>
          </cell>
          <cell r="E2380">
            <v>842190.07129999995</v>
          </cell>
          <cell r="F2380">
            <v>2435.4560000000001</v>
          </cell>
          <cell r="G2380" t="str">
            <v>TOPO</v>
          </cell>
        </row>
        <row r="2381">
          <cell r="A2381">
            <v>1217345</v>
          </cell>
          <cell r="B2381" t="str">
            <v>TB4</v>
          </cell>
          <cell r="C2381">
            <v>2383</v>
          </cell>
          <cell r="D2381">
            <v>1217345.0304</v>
          </cell>
          <cell r="E2381">
            <v>842193.26599999995</v>
          </cell>
          <cell r="F2381">
            <v>2438.5839999999998</v>
          </cell>
          <cell r="G2381" t="str">
            <v>TB4</v>
          </cell>
        </row>
        <row r="2382">
          <cell r="A2382">
            <v>1217361</v>
          </cell>
          <cell r="B2382" t="str">
            <v>TB4</v>
          </cell>
          <cell r="C2382">
            <v>2384</v>
          </cell>
          <cell r="D2382">
            <v>1217360.9957999999</v>
          </cell>
          <cell r="E2382">
            <v>842185.81070000003</v>
          </cell>
          <cell r="F2382">
            <v>2438.7280000000001</v>
          </cell>
          <cell r="G2382" t="str">
            <v>TB4</v>
          </cell>
        </row>
        <row r="2383">
          <cell r="A2383">
            <v>1217350</v>
          </cell>
          <cell r="B2383" t="str">
            <v>TOPO</v>
          </cell>
          <cell r="C2383">
            <v>2385</v>
          </cell>
          <cell r="D2383">
            <v>1217350.4827000001</v>
          </cell>
          <cell r="E2383">
            <v>842199.13170000003</v>
          </cell>
          <cell r="F2383">
            <v>2441.7440000000001</v>
          </cell>
          <cell r="G2383" t="str">
            <v>TOPO</v>
          </cell>
        </row>
        <row r="2384">
          <cell r="A2384">
            <v>1217358</v>
          </cell>
          <cell r="B2384" t="str">
            <v>TOPO</v>
          </cell>
          <cell r="C2384">
            <v>2386</v>
          </cell>
          <cell r="D2384">
            <v>1217358.2923999999</v>
          </cell>
          <cell r="E2384">
            <v>842178.25300000003</v>
          </cell>
          <cell r="F2384">
            <v>2435.6840000000002</v>
          </cell>
          <cell r="G2384" t="str">
            <v>TOPO</v>
          </cell>
        </row>
        <row r="2385">
          <cell r="A2385">
            <v>1217356</v>
          </cell>
          <cell r="B2385" t="str">
            <v>TOPO</v>
          </cell>
          <cell r="C2385">
            <v>2387</v>
          </cell>
          <cell r="D2385">
            <v>1217355.5585</v>
          </cell>
          <cell r="E2385">
            <v>842172.86419999995</v>
          </cell>
          <cell r="F2385">
            <v>2433.114</v>
          </cell>
          <cell r="G2385" t="str">
            <v>TOPO</v>
          </cell>
        </row>
        <row r="2386">
          <cell r="A2386">
            <v>1217377</v>
          </cell>
          <cell r="B2386" t="str">
            <v>TOPO</v>
          </cell>
          <cell r="C2386">
            <v>2388</v>
          </cell>
          <cell r="D2386">
            <v>1217376.9697</v>
          </cell>
          <cell r="E2386">
            <v>842187.11129999999</v>
          </cell>
          <cell r="F2386">
            <v>2442.1660000000002</v>
          </cell>
          <cell r="G2386" t="str">
            <v>TOPO</v>
          </cell>
        </row>
        <row r="2387">
          <cell r="A2387">
            <v>1217374</v>
          </cell>
          <cell r="B2387" t="str">
            <v>TOPO</v>
          </cell>
          <cell r="C2387">
            <v>2389</v>
          </cell>
          <cell r="D2387">
            <v>1217373.8848000001</v>
          </cell>
          <cell r="E2387">
            <v>842163.95810000005</v>
          </cell>
          <cell r="F2387">
            <v>2432.252</v>
          </cell>
          <cell r="G2387" t="str">
            <v>TOPO</v>
          </cell>
        </row>
        <row r="2388">
          <cell r="A2388">
            <v>1217373</v>
          </cell>
          <cell r="B2388" t="str">
            <v>TB4</v>
          </cell>
          <cell r="C2388">
            <v>2390</v>
          </cell>
          <cell r="D2388">
            <v>1217373.3551</v>
          </cell>
          <cell r="E2388">
            <v>842180.6237</v>
          </cell>
          <cell r="F2388">
            <v>2439.1529999999998</v>
          </cell>
          <cell r="G2388" t="str">
            <v>TB4</v>
          </cell>
        </row>
        <row r="2389">
          <cell r="A2389">
            <v>1217377</v>
          </cell>
          <cell r="B2389" t="str">
            <v>TOPO</v>
          </cell>
          <cell r="C2389">
            <v>2391</v>
          </cell>
          <cell r="D2389">
            <v>1217376.8432</v>
          </cell>
          <cell r="E2389">
            <v>842169.57559999998</v>
          </cell>
          <cell r="F2389">
            <v>2435.0740000000001</v>
          </cell>
          <cell r="G2389" t="str">
            <v>TOPO</v>
          </cell>
        </row>
        <row r="2390">
          <cell r="A2390">
            <v>1217382</v>
          </cell>
          <cell r="B2390" t="str">
            <v>TB4</v>
          </cell>
          <cell r="C2390">
            <v>2392</v>
          </cell>
          <cell r="D2390">
            <v>1217381.5877</v>
          </cell>
          <cell r="E2390">
            <v>842174.41830000002</v>
          </cell>
          <cell r="F2390">
            <v>2438.7539999999999</v>
          </cell>
          <cell r="G2390" t="str">
            <v>TB4</v>
          </cell>
        </row>
        <row r="2391">
          <cell r="A2391">
            <v>1217387</v>
          </cell>
          <cell r="B2391" t="str">
            <v>TOPO</v>
          </cell>
          <cell r="C2391">
            <v>2393</v>
          </cell>
          <cell r="D2391">
            <v>1217387.0374</v>
          </cell>
          <cell r="E2391">
            <v>842181.50360000005</v>
          </cell>
          <cell r="F2391">
            <v>2442.2139999999999</v>
          </cell>
          <cell r="G2391" t="str">
            <v>TOPO</v>
          </cell>
        </row>
        <row r="2392">
          <cell r="A2392">
            <v>1217397</v>
          </cell>
          <cell r="B2392" t="str">
            <v>TB4</v>
          </cell>
          <cell r="C2392">
            <v>2394</v>
          </cell>
          <cell r="D2392">
            <v>1217396.9820000001</v>
          </cell>
          <cell r="E2392">
            <v>842172.0037</v>
          </cell>
          <cell r="F2392">
            <v>2440.8380000000002</v>
          </cell>
          <cell r="G2392" t="str">
            <v>TB4</v>
          </cell>
        </row>
        <row r="2393">
          <cell r="A2393">
            <v>1217401</v>
          </cell>
          <cell r="B2393" t="str">
            <v>TOPO</v>
          </cell>
          <cell r="C2393">
            <v>2395</v>
          </cell>
          <cell r="D2393">
            <v>1217401.2117000001</v>
          </cell>
          <cell r="E2393">
            <v>842178.20180000004</v>
          </cell>
          <cell r="F2393">
            <v>2443.538</v>
          </cell>
          <cell r="G2393" t="str">
            <v>TOPO</v>
          </cell>
        </row>
        <row r="2394">
          <cell r="A2394">
            <v>1217397</v>
          </cell>
          <cell r="B2394" t="str">
            <v>TOPO</v>
          </cell>
          <cell r="C2394">
            <v>2396</v>
          </cell>
          <cell r="D2394">
            <v>1217396.8149999999</v>
          </cell>
          <cell r="E2394">
            <v>842163.00580000004</v>
          </cell>
          <cell r="F2394">
            <v>2436.8609999999999</v>
          </cell>
          <cell r="G2394" t="str">
            <v>TOPO</v>
          </cell>
        </row>
        <row r="2395">
          <cell r="A2395">
            <v>1217397</v>
          </cell>
          <cell r="B2395" t="str">
            <v>TOPO</v>
          </cell>
          <cell r="C2395">
            <v>2397</v>
          </cell>
          <cell r="D2395">
            <v>1217397.0645999999</v>
          </cell>
          <cell r="E2395">
            <v>842153.83459999994</v>
          </cell>
          <cell r="F2395">
            <v>2434.3130000000001</v>
          </cell>
          <cell r="G2395" t="str">
            <v>TOPO</v>
          </cell>
        </row>
        <row r="2396">
          <cell r="A2396">
            <v>1217411</v>
          </cell>
          <cell r="B2396" t="str">
            <v>TOPO</v>
          </cell>
          <cell r="C2396">
            <v>2398</v>
          </cell>
          <cell r="D2396">
            <v>1217411.3572</v>
          </cell>
          <cell r="E2396">
            <v>842166.67790000001</v>
          </cell>
          <cell r="F2396">
            <v>2444.6970000000001</v>
          </cell>
          <cell r="G2396" t="str">
            <v>TOPO</v>
          </cell>
        </row>
        <row r="2397">
          <cell r="A2397">
            <v>1217411</v>
          </cell>
          <cell r="B2397" t="str">
            <v>TOPO</v>
          </cell>
          <cell r="C2397">
            <v>2399</v>
          </cell>
          <cell r="D2397">
            <v>1217411.1779</v>
          </cell>
          <cell r="E2397">
            <v>842141.77280000004</v>
          </cell>
          <cell r="F2397">
            <v>2437.7170000000001</v>
          </cell>
          <cell r="G2397" t="str">
            <v>TOPO</v>
          </cell>
        </row>
        <row r="2398">
          <cell r="A2398">
            <v>1217416</v>
          </cell>
          <cell r="B2398" t="str">
            <v>TB4</v>
          </cell>
          <cell r="C2398">
            <v>2400</v>
          </cell>
          <cell r="D2398">
            <v>1217416.0970999999</v>
          </cell>
          <cell r="E2398">
            <v>842154.46039999998</v>
          </cell>
          <cell r="F2398">
            <v>2442.04</v>
          </cell>
          <cell r="G2398" t="str">
            <v>TB4</v>
          </cell>
        </row>
        <row r="2399">
          <cell r="A2399">
            <v>1217415</v>
          </cell>
          <cell r="B2399" t="str">
            <v>TOPO</v>
          </cell>
          <cell r="C2399">
            <v>2401</v>
          </cell>
          <cell r="D2399">
            <v>1217415.1765000001</v>
          </cell>
          <cell r="E2399">
            <v>842147.69</v>
          </cell>
          <cell r="F2399">
            <v>2439.848</v>
          </cell>
          <cell r="G2399" t="str">
            <v>TOPO</v>
          </cell>
        </row>
        <row r="2400">
          <cell r="A2400">
            <v>1217423</v>
          </cell>
          <cell r="B2400" t="str">
            <v>TOPO</v>
          </cell>
          <cell r="C2400">
            <v>2402</v>
          </cell>
          <cell r="D2400">
            <v>1217422.8027999999</v>
          </cell>
          <cell r="E2400">
            <v>842154.30669999996</v>
          </cell>
          <cell r="F2400">
            <v>2446.3589999999999</v>
          </cell>
          <cell r="G2400" t="str">
            <v>TOPO</v>
          </cell>
        </row>
        <row r="2401">
          <cell r="A2401">
            <v>1217429</v>
          </cell>
          <cell r="B2401" t="str">
            <v>TOPO</v>
          </cell>
          <cell r="C2401">
            <v>2403</v>
          </cell>
          <cell r="D2401">
            <v>1217428.6103000001</v>
          </cell>
          <cell r="E2401">
            <v>842136.38300000003</v>
          </cell>
          <cell r="F2401">
            <v>2441.4380000000001</v>
          </cell>
          <cell r="G2401" t="str">
            <v>TOPO</v>
          </cell>
        </row>
        <row r="2402">
          <cell r="A2402">
            <v>1217426</v>
          </cell>
          <cell r="B2402" t="str">
            <v>TOPO</v>
          </cell>
          <cell r="C2402">
            <v>2404</v>
          </cell>
          <cell r="D2402">
            <v>1217425.7024999999</v>
          </cell>
          <cell r="E2402">
            <v>842131.73840000003</v>
          </cell>
          <cell r="F2402">
            <v>2439.0770000000002</v>
          </cell>
          <cell r="G2402" t="str">
            <v>TOPO</v>
          </cell>
        </row>
        <row r="2403">
          <cell r="A2403">
            <v>1217440</v>
          </cell>
          <cell r="B2403" t="str">
            <v>TB4</v>
          </cell>
          <cell r="C2403">
            <v>2405</v>
          </cell>
          <cell r="D2403">
            <v>1217440.3341000001</v>
          </cell>
          <cell r="E2403">
            <v>842137.46290000004</v>
          </cell>
          <cell r="F2403">
            <v>2445.5749999999998</v>
          </cell>
          <cell r="G2403" t="str">
            <v>TB4</v>
          </cell>
        </row>
        <row r="2404">
          <cell r="A2404">
            <v>1217432</v>
          </cell>
          <cell r="B2404" t="str">
            <v>TB4</v>
          </cell>
          <cell r="C2404">
            <v>2406</v>
          </cell>
          <cell r="D2404">
            <v>1217432.0438000001</v>
          </cell>
          <cell r="E2404">
            <v>842142.46669999999</v>
          </cell>
          <cell r="F2404">
            <v>2444.2330000000002</v>
          </cell>
          <cell r="G2404" t="str">
            <v>TB4</v>
          </cell>
        </row>
        <row r="2405">
          <cell r="A2405">
            <v>1217450</v>
          </cell>
          <cell r="B2405" t="str">
            <v>TB4</v>
          </cell>
          <cell r="C2405">
            <v>2407</v>
          </cell>
          <cell r="D2405">
            <v>1217450.0252</v>
          </cell>
          <cell r="E2405">
            <v>842129.84199999995</v>
          </cell>
          <cell r="F2405">
            <v>2446.2890000000002</v>
          </cell>
          <cell r="G2405" t="str">
            <v>TB4</v>
          </cell>
        </row>
        <row r="2406">
          <cell r="A2406">
            <v>1217436</v>
          </cell>
          <cell r="B2406" t="str">
            <v>TOPO</v>
          </cell>
          <cell r="C2406">
            <v>2408</v>
          </cell>
          <cell r="D2406">
            <v>1217436.2762</v>
          </cell>
          <cell r="E2406">
            <v>842147.80570000003</v>
          </cell>
          <cell r="F2406">
            <v>2448.0329999999999</v>
          </cell>
          <cell r="G2406" t="str">
            <v>TOPO</v>
          </cell>
        </row>
        <row r="2407">
          <cell r="A2407">
            <v>1217448</v>
          </cell>
          <cell r="B2407" t="str">
            <v>TOPO</v>
          </cell>
          <cell r="C2407">
            <v>2409</v>
          </cell>
          <cell r="D2407">
            <v>1217447.7019</v>
          </cell>
          <cell r="E2407">
            <v>842124.24210000003</v>
          </cell>
          <cell r="F2407">
            <v>2442.4679999999998</v>
          </cell>
          <cell r="G2407" t="str">
            <v>TOPO</v>
          </cell>
        </row>
        <row r="2408">
          <cell r="A2408">
            <v>1217447</v>
          </cell>
          <cell r="B2408" t="str">
            <v>TOPO</v>
          </cell>
          <cell r="C2408">
            <v>2410</v>
          </cell>
          <cell r="D2408">
            <v>1217446.8321</v>
          </cell>
          <cell r="E2408">
            <v>842139.75659999996</v>
          </cell>
          <cell r="F2408">
            <v>2448.6840000000002</v>
          </cell>
          <cell r="G2408" t="str">
            <v>TOPO</v>
          </cell>
        </row>
        <row r="2409">
          <cell r="A2409">
            <v>1217446</v>
          </cell>
          <cell r="B2409" t="str">
            <v>TOPO</v>
          </cell>
          <cell r="C2409">
            <v>2411</v>
          </cell>
          <cell r="D2409">
            <v>1217446.1076</v>
          </cell>
          <cell r="E2409">
            <v>842121.2598</v>
          </cell>
          <cell r="F2409">
            <v>2440.6109999999999</v>
          </cell>
          <cell r="G2409" t="str">
            <v>TOPO</v>
          </cell>
        </row>
        <row r="2410">
          <cell r="A2410">
            <v>1217453</v>
          </cell>
          <cell r="B2410" t="str">
            <v>TOPO</v>
          </cell>
          <cell r="C2410">
            <v>2412</v>
          </cell>
          <cell r="D2410">
            <v>1217453.4586</v>
          </cell>
          <cell r="E2410">
            <v>842132.54729999998</v>
          </cell>
          <cell r="F2410">
            <v>2449.3890000000001</v>
          </cell>
          <cell r="G2410" t="str">
            <v>TOPO</v>
          </cell>
        </row>
        <row r="2411">
          <cell r="A2411">
            <v>1217456</v>
          </cell>
          <cell r="B2411" t="str">
            <v>TOPO</v>
          </cell>
          <cell r="C2411">
            <v>2413</v>
          </cell>
          <cell r="D2411">
            <v>1217455.9435000001</v>
          </cell>
          <cell r="E2411">
            <v>842115.84169999999</v>
          </cell>
          <cell r="F2411">
            <v>2444.625</v>
          </cell>
          <cell r="G2411" t="str">
            <v>TOPO</v>
          </cell>
        </row>
        <row r="2412">
          <cell r="A2412">
            <v>1217451</v>
          </cell>
          <cell r="B2412" t="str">
            <v>TB4</v>
          </cell>
          <cell r="C2412">
            <v>2414</v>
          </cell>
          <cell r="D2412">
            <v>1217450.5026</v>
          </cell>
          <cell r="E2412">
            <v>842129.35259999998</v>
          </cell>
          <cell r="F2412">
            <v>2446.3270000000002</v>
          </cell>
          <cell r="G2412" t="str">
            <v>TB4</v>
          </cell>
        </row>
        <row r="2413">
          <cell r="A2413">
            <v>1217461</v>
          </cell>
          <cell r="B2413" t="str">
            <v>TB4</v>
          </cell>
          <cell r="C2413">
            <v>2415</v>
          </cell>
          <cell r="D2413">
            <v>1217460.621</v>
          </cell>
          <cell r="E2413">
            <v>842121.76820000005</v>
          </cell>
          <cell r="F2413">
            <v>2448.5520000000001</v>
          </cell>
          <cell r="G2413" t="str">
            <v>TB4</v>
          </cell>
        </row>
        <row r="2414">
          <cell r="A2414">
            <v>1217465</v>
          </cell>
          <cell r="B2414" t="str">
            <v>TOPO</v>
          </cell>
          <cell r="C2414">
            <v>2416</v>
          </cell>
          <cell r="D2414">
            <v>1217465.1771</v>
          </cell>
          <cell r="E2414">
            <v>842124.59730000002</v>
          </cell>
          <cell r="F2414">
            <v>2452.4209999999998</v>
          </cell>
          <cell r="G2414" t="str">
            <v>TOPO</v>
          </cell>
        </row>
        <row r="2415">
          <cell r="A2415">
            <v>1217464</v>
          </cell>
          <cell r="B2415" t="str">
            <v>D-2417</v>
          </cell>
          <cell r="C2415">
            <v>2417</v>
          </cell>
          <cell r="D2415">
            <v>1217463.899</v>
          </cell>
          <cell r="E2415">
            <v>842118.95149999997</v>
          </cell>
          <cell r="F2415">
            <v>2449.4720000000002</v>
          </cell>
          <cell r="G2415" t="str">
            <v>D-2417</v>
          </cell>
        </row>
        <row r="2416">
          <cell r="A2416">
            <v>1216434</v>
          </cell>
          <cell r="B2416" t="str">
            <v>D-1491</v>
          </cell>
          <cell r="C2416">
            <v>2418</v>
          </cell>
          <cell r="D2416">
            <v>1216434.4637</v>
          </cell>
          <cell r="E2416">
            <v>842317.24910000002</v>
          </cell>
          <cell r="F2416">
            <v>2363.7620000000002</v>
          </cell>
          <cell r="G2416" t="str">
            <v>D-1491</v>
          </cell>
        </row>
        <row r="2417">
          <cell r="A2417">
            <v>1216462</v>
          </cell>
          <cell r="B2417" t="str">
            <v>PZ</v>
          </cell>
          <cell r="C2417">
            <v>2419</v>
          </cell>
          <cell r="D2417">
            <v>1216461.6502</v>
          </cell>
          <cell r="E2417">
            <v>842333.85939999996</v>
          </cell>
          <cell r="F2417">
            <v>2354.2869999999998</v>
          </cell>
          <cell r="G2417" t="str">
            <v>PZ</v>
          </cell>
        </row>
        <row r="2418">
          <cell r="A2418">
            <v>1216462</v>
          </cell>
          <cell r="B2418" t="str">
            <v>NV</v>
          </cell>
          <cell r="C2418">
            <v>2420</v>
          </cell>
          <cell r="D2418">
            <v>1216462.0156</v>
          </cell>
          <cell r="E2418">
            <v>842333.62049999996</v>
          </cell>
          <cell r="F2418">
            <v>2354.2649999999999</v>
          </cell>
          <cell r="G2418" t="str">
            <v>NV</v>
          </cell>
        </row>
        <row r="2419">
          <cell r="A2419">
            <v>1216527</v>
          </cell>
          <cell r="B2419" t="str">
            <v>BQ</v>
          </cell>
          <cell r="C2419">
            <v>2421</v>
          </cell>
          <cell r="D2419">
            <v>1216527.0767000001</v>
          </cell>
          <cell r="E2419">
            <v>842379.88210000005</v>
          </cell>
          <cell r="F2419">
            <v>2321.4270000000001</v>
          </cell>
          <cell r="G2419" t="str">
            <v>BQ</v>
          </cell>
        </row>
        <row r="2420">
          <cell r="A2420">
            <v>1216538</v>
          </cell>
          <cell r="B2420" t="str">
            <v>TOPO</v>
          </cell>
          <cell r="C2420">
            <v>2422</v>
          </cell>
          <cell r="D2420">
            <v>1216538.2150999999</v>
          </cell>
          <cell r="E2420">
            <v>842468.28430000006</v>
          </cell>
          <cell r="F2420">
            <v>2343.7260000000001</v>
          </cell>
          <cell r="G2420" t="str">
            <v>TOPO</v>
          </cell>
        </row>
        <row r="2421">
          <cell r="A2421">
            <v>1216494</v>
          </cell>
          <cell r="B2421" t="str">
            <v>D-2423</v>
          </cell>
          <cell r="C2421">
            <v>2423</v>
          </cell>
          <cell r="D2421">
            <v>1216494.003</v>
          </cell>
          <cell r="E2421">
            <v>842422.80130000005</v>
          </cell>
          <cell r="F2421">
            <v>2320.1570000000002</v>
          </cell>
          <cell r="G2421" t="str">
            <v>D-2423</v>
          </cell>
        </row>
        <row r="2422">
          <cell r="A2422">
            <v>1216528</v>
          </cell>
          <cell r="B2422" t="str">
            <v>TOPO</v>
          </cell>
          <cell r="C2422">
            <v>2424</v>
          </cell>
          <cell r="D2422">
            <v>1216527.8326000001</v>
          </cell>
          <cell r="E2422">
            <v>842479.60369999998</v>
          </cell>
          <cell r="F2422">
            <v>2341.8620000000001</v>
          </cell>
          <cell r="G2422" t="str">
            <v>TOPO</v>
          </cell>
        </row>
        <row r="2423">
          <cell r="A2423">
            <v>1216523</v>
          </cell>
          <cell r="B2423" t="str">
            <v>TOPO</v>
          </cell>
          <cell r="C2423">
            <v>2425</v>
          </cell>
          <cell r="D2423">
            <v>1216522.5909</v>
          </cell>
          <cell r="E2423">
            <v>842493.59420000005</v>
          </cell>
          <cell r="F2423">
            <v>2338.0369999999998</v>
          </cell>
          <cell r="G2423" t="str">
            <v>TOPO</v>
          </cell>
        </row>
        <row r="2424">
          <cell r="A2424">
            <v>1216495</v>
          </cell>
          <cell r="B2424" t="str">
            <v>TOPO</v>
          </cell>
          <cell r="C2424">
            <v>2426</v>
          </cell>
          <cell r="D2424">
            <v>1216494.8266</v>
          </cell>
          <cell r="E2424">
            <v>842462.74140000006</v>
          </cell>
          <cell r="F2424">
            <v>2322.931</v>
          </cell>
          <cell r="G2424" t="str">
            <v>TOPO</v>
          </cell>
        </row>
        <row r="2425">
          <cell r="A2425">
            <v>1216511</v>
          </cell>
          <cell r="B2425" t="str">
            <v>TOPO</v>
          </cell>
          <cell r="C2425">
            <v>2427</v>
          </cell>
          <cell r="D2425">
            <v>1216511.3877999999</v>
          </cell>
          <cell r="E2425">
            <v>842482.75959999999</v>
          </cell>
          <cell r="F2425">
            <v>2331.4470000000001</v>
          </cell>
          <cell r="G2425" t="str">
            <v>TOPO</v>
          </cell>
        </row>
        <row r="2426">
          <cell r="A2426">
            <v>1216501</v>
          </cell>
          <cell r="B2426" t="str">
            <v>TOPO</v>
          </cell>
          <cell r="C2426">
            <v>2428</v>
          </cell>
          <cell r="D2426">
            <v>1216500.5075000001</v>
          </cell>
          <cell r="E2426">
            <v>842450.46790000005</v>
          </cell>
          <cell r="F2426">
            <v>2326.4180000000001</v>
          </cell>
          <cell r="G2426" t="str">
            <v>TOPO</v>
          </cell>
        </row>
        <row r="2427">
          <cell r="A2427">
            <v>1216508</v>
          </cell>
          <cell r="B2427" t="str">
            <v>TOPO</v>
          </cell>
          <cell r="C2427">
            <v>2429</v>
          </cell>
          <cell r="D2427">
            <v>1216508.4613999999</v>
          </cell>
          <cell r="E2427">
            <v>842452.11710000003</v>
          </cell>
          <cell r="F2427">
            <v>2330.5540000000001</v>
          </cell>
          <cell r="G2427" t="str">
            <v>TOPO</v>
          </cell>
        </row>
        <row r="2428">
          <cell r="A2428">
            <v>1216506</v>
          </cell>
          <cell r="B2428" t="str">
            <v>TOPO</v>
          </cell>
          <cell r="C2428">
            <v>2430</v>
          </cell>
          <cell r="D2428">
            <v>1216505.7028999999</v>
          </cell>
          <cell r="E2428">
            <v>842464.12399999995</v>
          </cell>
          <cell r="F2428">
            <v>2328.8029999999999</v>
          </cell>
          <cell r="G2428" t="str">
            <v>TOPO</v>
          </cell>
        </row>
        <row r="2429">
          <cell r="A2429">
            <v>1216520</v>
          </cell>
          <cell r="B2429" t="str">
            <v>TOPO</v>
          </cell>
          <cell r="C2429">
            <v>2431</v>
          </cell>
          <cell r="D2429">
            <v>1216520.0903</v>
          </cell>
          <cell r="E2429">
            <v>842470.52009999997</v>
          </cell>
          <cell r="F2429">
            <v>2333.3870000000002</v>
          </cell>
          <cell r="G2429" t="str">
            <v>TOPO</v>
          </cell>
        </row>
        <row r="2430">
          <cell r="A2430">
            <v>1216518</v>
          </cell>
          <cell r="B2430" t="str">
            <v>TOPO</v>
          </cell>
          <cell r="C2430">
            <v>2432</v>
          </cell>
          <cell r="D2430">
            <v>1216518.0312999999</v>
          </cell>
          <cell r="E2430">
            <v>842480.33770000003</v>
          </cell>
          <cell r="F2430">
            <v>2334.277</v>
          </cell>
          <cell r="G2430" t="str">
            <v>TOPO</v>
          </cell>
        </row>
        <row r="2431">
          <cell r="A2431">
            <v>1216497</v>
          </cell>
          <cell r="B2431" t="str">
            <v>TOPO</v>
          </cell>
          <cell r="C2431">
            <v>2433</v>
          </cell>
          <cell r="D2431">
            <v>1216496.6257</v>
          </cell>
          <cell r="E2431">
            <v>842470.67139999999</v>
          </cell>
          <cell r="F2431">
            <v>2324.1109999999999</v>
          </cell>
          <cell r="G2431" t="str">
            <v>TOPO</v>
          </cell>
        </row>
        <row r="2432">
          <cell r="A2432">
            <v>1216523</v>
          </cell>
          <cell r="B2432" t="str">
            <v>TOPO</v>
          </cell>
          <cell r="C2432">
            <v>2434</v>
          </cell>
          <cell r="D2432">
            <v>1216522.6000000001</v>
          </cell>
          <cell r="E2432">
            <v>842462.08959999995</v>
          </cell>
          <cell r="F2432">
            <v>2333.0340000000001</v>
          </cell>
          <cell r="G2432" t="str">
            <v>TOPO</v>
          </cell>
        </row>
        <row r="2433">
          <cell r="A2433">
            <v>1216536</v>
          </cell>
          <cell r="B2433" t="str">
            <v>TOPO</v>
          </cell>
          <cell r="C2433">
            <v>2435</v>
          </cell>
          <cell r="D2433">
            <v>1216535.7489</v>
          </cell>
          <cell r="E2433">
            <v>842464.65260000003</v>
          </cell>
          <cell r="F2433">
            <v>2342.6120000000001</v>
          </cell>
          <cell r="G2433" t="str">
            <v>TOPO</v>
          </cell>
        </row>
        <row r="2434">
          <cell r="A2434">
            <v>1216533</v>
          </cell>
          <cell r="B2434" t="str">
            <v>TOPO</v>
          </cell>
          <cell r="C2434">
            <v>2436</v>
          </cell>
          <cell r="D2434">
            <v>1216532.7167</v>
          </cell>
          <cell r="E2434">
            <v>842475.67720000003</v>
          </cell>
          <cell r="F2434">
            <v>2343.4369999999999</v>
          </cell>
          <cell r="G2434" t="str">
            <v>TOPO</v>
          </cell>
        </row>
        <row r="2435">
          <cell r="A2435">
            <v>1216530</v>
          </cell>
          <cell r="B2435" t="str">
            <v>TOPO</v>
          </cell>
          <cell r="C2435">
            <v>2437</v>
          </cell>
          <cell r="D2435">
            <v>1216529.6847999999</v>
          </cell>
          <cell r="E2435">
            <v>842478.66070000001</v>
          </cell>
          <cell r="F2435">
            <v>2343.4699999999998</v>
          </cell>
          <cell r="G2435" t="str">
            <v>TOPO</v>
          </cell>
        </row>
        <row r="2436">
          <cell r="A2436">
            <v>1216538</v>
          </cell>
          <cell r="B2436" t="str">
            <v>P</v>
          </cell>
          <cell r="C2436">
            <v>2438</v>
          </cell>
          <cell r="D2436">
            <v>1216537.8983</v>
          </cell>
          <cell r="E2436">
            <v>842478.38879999996</v>
          </cell>
          <cell r="F2436">
            <v>2345.105</v>
          </cell>
          <cell r="G2436" t="str">
            <v>P</v>
          </cell>
        </row>
        <row r="2437">
          <cell r="A2437">
            <v>1216538</v>
          </cell>
          <cell r="B2437" t="str">
            <v>TOPO</v>
          </cell>
          <cell r="C2437">
            <v>2439</v>
          </cell>
          <cell r="D2437">
            <v>1216537.9436999999</v>
          </cell>
          <cell r="E2437">
            <v>842477.00060000003</v>
          </cell>
          <cell r="F2437">
            <v>2345.2190000000001</v>
          </cell>
          <cell r="G2437" t="str">
            <v>TOPO</v>
          </cell>
        </row>
        <row r="2438">
          <cell r="A2438">
            <v>1216510</v>
          </cell>
          <cell r="B2438" t="str">
            <v>TOPO</v>
          </cell>
          <cell r="C2438">
            <v>2440</v>
          </cell>
          <cell r="D2438">
            <v>1216509.8751999999</v>
          </cell>
          <cell r="E2438">
            <v>842483.59349999996</v>
          </cell>
          <cell r="F2438">
            <v>2330.79</v>
          </cell>
          <cell r="G2438" t="str">
            <v>TOPO</v>
          </cell>
        </row>
        <row r="2439">
          <cell r="A2439">
            <v>1216502</v>
          </cell>
          <cell r="B2439" t="str">
            <v>TOPO</v>
          </cell>
          <cell r="C2439">
            <v>2441</v>
          </cell>
          <cell r="D2439">
            <v>1216502.2120999999</v>
          </cell>
          <cell r="E2439">
            <v>842483.32220000005</v>
          </cell>
          <cell r="F2439">
            <v>2327.4960000000001</v>
          </cell>
          <cell r="G2439" t="str">
            <v>TOPO</v>
          </cell>
        </row>
        <row r="2440">
          <cell r="A2440">
            <v>1216500</v>
          </cell>
          <cell r="B2440" t="str">
            <v>AR</v>
          </cell>
          <cell r="C2440">
            <v>2442</v>
          </cell>
          <cell r="D2440">
            <v>1216499.5142000001</v>
          </cell>
          <cell r="E2440">
            <v>842482.44949999999</v>
          </cell>
          <cell r="F2440">
            <v>2326.0039999999999</v>
          </cell>
          <cell r="G2440" t="str">
            <v>AR</v>
          </cell>
        </row>
        <row r="2441">
          <cell r="A2441">
            <v>1216490</v>
          </cell>
          <cell r="B2441" t="str">
            <v>TOPO</v>
          </cell>
          <cell r="C2441">
            <v>2443</v>
          </cell>
          <cell r="D2441">
            <v>1216490.0253999999</v>
          </cell>
          <cell r="E2441">
            <v>842479.79909999995</v>
          </cell>
          <cell r="F2441">
            <v>2320.2550000000001</v>
          </cell>
          <cell r="G2441" t="str">
            <v>TOPO</v>
          </cell>
        </row>
        <row r="2442">
          <cell r="A2442">
            <v>1216495</v>
          </cell>
          <cell r="B2442" t="str">
            <v>D-2444</v>
          </cell>
          <cell r="C2442">
            <v>2444</v>
          </cell>
          <cell r="D2442">
            <v>1216494.6905</v>
          </cell>
          <cell r="E2442">
            <v>842460.66370000003</v>
          </cell>
          <cell r="F2442">
            <v>2322.989</v>
          </cell>
          <cell r="G2442" t="str">
            <v>D-2444</v>
          </cell>
        </row>
        <row r="2443">
          <cell r="A2443">
            <v>1216487</v>
          </cell>
          <cell r="B2443" t="str">
            <v>TOPO</v>
          </cell>
          <cell r="C2443">
            <v>2445</v>
          </cell>
          <cell r="D2443">
            <v>1216486.5584</v>
          </cell>
          <cell r="E2443">
            <v>842484.00829999999</v>
          </cell>
          <cell r="F2443">
            <v>2319.136</v>
          </cell>
          <cell r="G2443" t="str">
            <v>TOPO</v>
          </cell>
        </row>
        <row r="2444">
          <cell r="A2444">
            <v>1216492</v>
          </cell>
          <cell r="B2444" t="str">
            <v>TOPO</v>
          </cell>
          <cell r="C2444">
            <v>2446</v>
          </cell>
          <cell r="D2444">
            <v>1216491.7143999999</v>
          </cell>
          <cell r="E2444">
            <v>842487.30889999995</v>
          </cell>
          <cell r="F2444">
            <v>2321.0949999999998</v>
          </cell>
          <cell r="G2444" t="str">
            <v>TOPO</v>
          </cell>
        </row>
        <row r="2445">
          <cell r="A2445">
            <v>1216492</v>
          </cell>
          <cell r="B2445" t="str">
            <v>TOPO</v>
          </cell>
          <cell r="C2445">
            <v>2447</v>
          </cell>
          <cell r="D2445">
            <v>1216492.3988999999</v>
          </cell>
          <cell r="E2445">
            <v>842487.65049999999</v>
          </cell>
          <cell r="F2445">
            <v>2322.306</v>
          </cell>
          <cell r="G2445" t="str">
            <v>TOPO</v>
          </cell>
        </row>
        <row r="2446">
          <cell r="A2446">
            <v>1216499</v>
          </cell>
          <cell r="B2446" t="str">
            <v>TOPO</v>
          </cell>
          <cell r="C2446">
            <v>2448</v>
          </cell>
          <cell r="D2446">
            <v>1216498.9458000001</v>
          </cell>
          <cell r="E2446">
            <v>842492.36380000005</v>
          </cell>
          <cell r="F2446">
            <v>2326.125</v>
          </cell>
          <cell r="G2446" t="str">
            <v>TOPO</v>
          </cell>
        </row>
        <row r="2447">
          <cell r="A2447">
            <v>1216502</v>
          </cell>
          <cell r="B2447" t="str">
            <v>TOPO</v>
          </cell>
          <cell r="C2447">
            <v>2449</v>
          </cell>
          <cell r="D2447">
            <v>1216502.4591000001</v>
          </cell>
          <cell r="E2447">
            <v>842494.80009999999</v>
          </cell>
          <cell r="F2447">
            <v>2328.2919999999999</v>
          </cell>
          <cell r="G2447" t="str">
            <v>TOPO</v>
          </cell>
        </row>
        <row r="2448">
          <cell r="A2448">
            <v>1216499</v>
          </cell>
          <cell r="B2448" t="str">
            <v>TOPO</v>
          </cell>
          <cell r="C2448">
            <v>2450</v>
          </cell>
          <cell r="D2448">
            <v>1216498.6743000001</v>
          </cell>
          <cell r="E2448">
            <v>842506.82810000004</v>
          </cell>
          <cell r="F2448">
            <v>2328.136</v>
          </cell>
          <cell r="G2448" t="str">
            <v>TOPO</v>
          </cell>
        </row>
        <row r="2449">
          <cell r="A2449">
            <v>1216482</v>
          </cell>
          <cell r="B2449" t="str">
            <v>TOPO</v>
          </cell>
          <cell r="C2449">
            <v>2451</v>
          </cell>
          <cell r="D2449">
            <v>1216482.3481000001</v>
          </cell>
          <cell r="E2449">
            <v>842499.59669999999</v>
          </cell>
          <cell r="F2449">
            <v>2315.5729999999999</v>
          </cell>
          <cell r="G2449" t="str">
            <v>TOPO</v>
          </cell>
        </row>
        <row r="2450">
          <cell r="A2450">
            <v>1216494</v>
          </cell>
          <cell r="B2450" t="str">
            <v>TOPO</v>
          </cell>
          <cell r="C2450">
            <v>2452</v>
          </cell>
          <cell r="D2450">
            <v>1216494.3496000001</v>
          </cell>
          <cell r="E2450">
            <v>842507.32010000001</v>
          </cell>
          <cell r="F2450">
            <v>2326.0129999999999</v>
          </cell>
          <cell r="G2450" t="str">
            <v>TOPO</v>
          </cell>
        </row>
        <row r="2451">
          <cell r="A2451">
            <v>1216495</v>
          </cell>
          <cell r="B2451" t="str">
            <v>CKP</v>
          </cell>
          <cell r="C2451">
            <v>2453</v>
          </cell>
          <cell r="D2451">
            <v>1216495.0682999999</v>
          </cell>
          <cell r="E2451">
            <v>842509.74470000004</v>
          </cell>
          <cell r="F2451">
            <v>2327.34</v>
          </cell>
          <cell r="G2451" t="str">
            <v>CKP</v>
          </cell>
        </row>
        <row r="2452">
          <cell r="A2452">
            <v>1216480</v>
          </cell>
          <cell r="B2452" t="str">
            <v>CKP</v>
          </cell>
          <cell r="C2452">
            <v>2454</v>
          </cell>
          <cell r="D2452">
            <v>1216480.1612</v>
          </cell>
          <cell r="E2452">
            <v>842503.7426</v>
          </cell>
          <cell r="F2452">
            <v>2315.9589999999998</v>
          </cell>
          <cell r="G2452" t="str">
            <v>CKP</v>
          </cell>
        </row>
        <row r="2453">
          <cell r="A2453">
            <v>1216490</v>
          </cell>
          <cell r="B2453" t="str">
            <v>CKP</v>
          </cell>
          <cell r="C2453">
            <v>2455</v>
          </cell>
          <cell r="D2453">
            <v>1216489.5966</v>
          </cell>
          <cell r="E2453">
            <v>842507.451</v>
          </cell>
          <cell r="F2453">
            <v>2324.0500000000002</v>
          </cell>
          <cell r="G2453" t="str">
            <v>CKP</v>
          </cell>
        </row>
        <row r="2454">
          <cell r="A2454">
            <v>1216481</v>
          </cell>
          <cell r="B2454" t="str">
            <v>TOPO</v>
          </cell>
          <cell r="C2454">
            <v>2456</v>
          </cell>
          <cell r="D2454">
            <v>1216480.852</v>
          </cell>
          <cell r="E2454">
            <v>842505.77190000005</v>
          </cell>
          <cell r="F2454">
            <v>2317.86</v>
          </cell>
          <cell r="G2454" t="str">
            <v>TOPO</v>
          </cell>
        </row>
        <row r="2455">
          <cell r="A2455">
            <v>1216487</v>
          </cell>
          <cell r="B2455" t="str">
            <v>AR</v>
          </cell>
          <cell r="C2455">
            <v>2457</v>
          </cell>
          <cell r="D2455">
            <v>1216487.2947</v>
          </cell>
          <cell r="E2455">
            <v>842513.98149999999</v>
          </cell>
          <cell r="F2455">
            <v>2324.143</v>
          </cell>
          <cell r="G2455" t="str">
            <v>AR</v>
          </cell>
        </row>
        <row r="2456">
          <cell r="A2456">
            <v>1216486</v>
          </cell>
          <cell r="B2456" t="str">
            <v>AR</v>
          </cell>
          <cell r="C2456">
            <v>2458</v>
          </cell>
          <cell r="D2456">
            <v>1216486.2105</v>
          </cell>
          <cell r="E2456">
            <v>842518.12159999995</v>
          </cell>
          <cell r="F2456">
            <v>2324.2330000000002</v>
          </cell>
          <cell r="G2456" t="str">
            <v>AR</v>
          </cell>
        </row>
        <row r="2457">
          <cell r="A2457">
            <v>1216479</v>
          </cell>
          <cell r="B2457" t="str">
            <v>AR</v>
          </cell>
          <cell r="C2457">
            <v>2459</v>
          </cell>
          <cell r="D2457">
            <v>1216478.5538000001</v>
          </cell>
          <cell r="E2457">
            <v>842515.58909999998</v>
          </cell>
          <cell r="F2457">
            <v>2316.6529999999998</v>
          </cell>
          <cell r="G2457" t="str">
            <v>AR</v>
          </cell>
        </row>
        <row r="2458">
          <cell r="A2458">
            <v>1216489</v>
          </cell>
          <cell r="B2458" t="str">
            <v>AR</v>
          </cell>
          <cell r="C2458">
            <v>2460</v>
          </cell>
          <cell r="D2458">
            <v>1216489.4379</v>
          </cell>
          <cell r="E2458">
            <v>842519.10889999999</v>
          </cell>
          <cell r="F2458">
            <v>2326.3710000000001</v>
          </cell>
          <cell r="G2458" t="str">
            <v>AR</v>
          </cell>
        </row>
        <row r="2459">
          <cell r="A2459">
            <v>1216489</v>
          </cell>
          <cell r="B2459" t="str">
            <v>TOPO</v>
          </cell>
          <cell r="C2459">
            <v>2461</v>
          </cell>
          <cell r="D2459">
            <v>1216488.7189</v>
          </cell>
          <cell r="E2459">
            <v>842527.08929999999</v>
          </cell>
          <cell r="F2459">
            <v>2325.415</v>
          </cell>
          <cell r="G2459" t="str">
            <v>TOPO</v>
          </cell>
        </row>
        <row r="2460">
          <cell r="A2460">
            <v>1216476</v>
          </cell>
          <cell r="B2460" t="str">
            <v>TOPO</v>
          </cell>
          <cell r="C2460">
            <v>2462</v>
          </cell>
          <cell r="D2460">
            <v>1216476.2845999999</v>
          </cell>
          <cell r="E2460">
            <v>842522.55660000001</v>
          </cell>
          <cell r="F2460">
            <v>2318.5659999999998</v>
          </cell>
          <cell r="G2460" t="str">
            <v>TOPO</v>
          </cell>
        </row>
        <row r="2461">
          <cell r="A2461">
            <v>1216466</v>
          </cell>
          <cell r="B2461" t="str">
            <v>TOPO</v>
          </cell>
          <cell r="C2461">
            <v>2463</v>
          </cell>
          <cell r="D2461">
            <v>1216466.0719999999</v>
          </cell>
          <cell r="E2461">
            <v>842523.26060000004</v>
          </cell>
          <cell r="F2461">
            <v>2312.3809999999999</v>
          </cell>
          <cell r="G2461" t="str">
            <v>TOPO</v>
          </cell>
        </row>
        <row r="2462">
          <cell r="A2462">
            <v>1216465</v>
          </cell>
          <cell r="B2462" t="str">
            <v>TOPO</v>
          </cell>
          <cell r="C2462">
            <v>2464</v>
          </cell>
          <cell r="D2462">
            <v>1216465.1895999999</v>
          </cell>
          <cell r="E2462">
            <v>842541.09239999996</v>
          </cell>
          <cell r="F2462">
            <v>2317.84</v>
          </cell>
          <cell r="G2462" t="str">
            <v>TOPO</v>
          </cell>
        </row>
        <row r="2463">
          <cell r="A2463">
            <v>1216469</v>
          </cell>
          <cell r="B2463" t="str">
            <v>TOPO</v>
          </cell>
          <cell r="C2463">
            <v>2465</v>
          </cell>
          <cell r="D2463">
            <v>1216468.8387</v>
          </cell>
          <cell r="E2463">
            <v>842545.64489999996</v>
          </cell>
          <cell r="F2463">
            <v>2322.1289999999999</v>
          </cell>
          <cell r="G2463" t="str">
            <v>TOPO</v>
          </cell>
        </row>
        <row r="2464">
          <cell r="A2464">
            <v>1216463</v>
          </cell>
          <cell r="B2464" t="str">
            <v>TOPO</v>
          </cell>
          <cell r="C2464">
            <v>2466</v>
          </cell>
          <cell r="D2464">
            <v>1216462.8195</v>
          </cell>
          <cell r="E2464">
            <v>842537.65720000002</v>
          </cell>
          <cell r="F2464">
            <v>2315.3560000000002</v>
          </cell>
          <cell r="G2464" t="str">
            <v>TOPO</v>
          </cell>
        </row>
        <row r="2465">
          <cell r="A2465">
            <v>1216457</v>
          </cell>
          <cell r="B2465" t="str">
            <v>TOPO</v>
          </cell>
          <cell r="C2465">
            <v>2467</v>
          </cell>
          <cell r="D2465">
            <v>1216457.2346999999</v>
          </cell>
          <cell r="E2465">
            <v>842535.72479999997</v>
          </cell>
          <cell r="F2465">
            <v>2311.8739999999998</v>
          </cell>
          <cell r="G2465" t="str">
            <v>TOPO</v>
          </cell>
        </row>
        <row r="2466">
          <cell r="A2466">
            <v>1216471</v>
          </cell>
          <cell r="B2466" t="str">
            <v>TOPO</v>
          </cell>
          <cell r="C2466">
            <v>2468</v>
          </cell>
          <cell r="D2466">
            <v>1216471.4780999999</v>
          </cell>
          <cell r="E2466">
            <v>842547.6923</v>
          </cell>
          <cell r="F2466">
            <v>2324.8719999999998</v>
          </cell>
          <cell r="G2466" t="str">
            <v>TOPO</v>
          </cell>
        </row>
        <row r="2467">
          <cell r="A2467">
            <v>1216455</v>
          </cell>
          <cell r="B2467" t="str">
            <v>TOPO</v>
          </cell>
          <cell r="C2467">
            <v>2469</v>
          </cell>
          <cell r="D2467">
            <v>1216454.8822000001</v>
          </cell>
          <cell r="E2467">
            <v>842544.99670000002</v>
          </cell>
          <cell r="F2467">
            <v>2316.2139999999999</v>
          </cell>
          <cell r="G2467" t="str">
            <v>TOPO</v>
          </cell>
        </row>
        <row r="2468">
          <cell r="A2468">
            <v>1216473</v>
          </cell>
          <cell r="B2468" t="str">
            <v>D-2470</v>
          </cell>
          <cell r="C2468">
            <v>2470</v>
          </cell>
          <cell r="D2468">
            <v>1216473.1240999999</v>
          </cell>
          <cell r="E2468">
            <v>842555.272</v>
          </cell>
          <cell r="F2468">
            <v>2329.0949999999998</v>
          </cell>
          <cell r="G2468" t="str">
            <v>D-2470</v>
          </cell>
        </row>
        <row r="2469">
          <cell r="A2469">
            <v>1216378</v>
          </cell>
          <cell r="B2469" t="str">
            <v>D-900</v>
          </cell>
          <cell r="C2469">
            <v>2471</v>
          </cell>
          <cell r="D2469">
            <v>1216378.4139</v>
          </cell>
          <cell r="E2469">
            <v>842485.13619999995</v>
          </cell>
          <cell r="F2469">
            <v>2353.3980000000001</v>
          </cell>
          <cell r="G2469" t="str">
            <v>D-900</v>
          </cell>
        </row>
        <row r="2470">
          <cell r="A2470">
            <v>1216473</v>
          </cell>
          <cell r="B2470" t="str">
            <v>D-2470</v>
          </cell>
          <cell r="C2470">
            <v>2472</v>
          </cell>
          <cell r="D2470">
            <v>1216473.1158</v>
          </cell>
          <cell r="E2470">
            <v>842555.27399999998</v>
          </cell>
          <cell r="F2470">
            <v>2329.0970000000002</v>
          </cell>
          <cell r="G2470" t="str">
            <v>D-2470</v>
          </cell>
        </row>
        <row r="2471">
          <cell r="A2471">
            <v>1216464</v>
          </cell>
          <cell r="B2471" t="str">
            <v>TOPO</v>
          </cell>
          <cell r="C2471">
            <v>2473</v>
          </cell>
          <cell r="D2471">
            <v>1216464.2966</v>
          </cell>
          <cell r="E2471">
            <v>842556.80279999995</v>
          </cell>
          <cell r="F2471">
            <v>2324.895</v>
          </cell>
          <cell r="G2471" t="str">
            <v>TOPO</v>
          </cell>
        </row>
        <row r="2472">
          <cell r="A2472">
            <v>1216459</v>
          </cell>
          <cell r="B2472" t="str">
            <v>TOPO</v>
          </cell>
          <cell r="C2472">
            <v>2474</v>
          </cell>
          <cell r="D2472">
            <v>1216458.9101</v>
          </cell>
          <cell r="E2472">
            <v>842555.2121</v>
          </cell>
          <cell r="F2472">
            <v>2321.194</v>
          </cell>
          <cell r="G2472" t="str">
            <v>TOPO</v>
          </cell>
        </row>
        <row r="2473">
          <cell r="A2473">
            <v>1216448</v>
          </cell>
          <cell r="B2473" t="str">
            <v>TOPO</v>
          </cell>
          <cell r="C2473">
            <v>2475</v>
          </cell>
          <cell r="D2473">
            <v>1216448.1453</v>
          </cell>
          <cell r="E2473">
            <v>842567.39289999998</v>
          </cell>
          <cell r="F2473">
            <v>2320.3850000000002</v>
          </cell>
          <cell r="G2473" t="str">
            <v>TOPO</v>
          </cell>
        </row>
        <row r="2474">
          <cell r="A2474">
            <v>1216450</v>
          </cell>
          <cell r="B2474" t="str">
            <v>TOPO</v>
          </cell>
          <cell r="C2474">
            <v>2476</v>
          </cell>
          <cell r="D2474">
            <v>1216449.8949</v>
          </cell>
          <cell r="E2474">
            <v>842550.02560000005</v>
          </cell>
          <cell r="F2474">
            <v>2315.9560000000001</v>
          </cell>
          <cell r="G2474" t="str">
            <v>TOPO</v>
          </cell>
        </row>
        <row r="2475">
          <cell r="A2475">
            <v>1216446</v>
          </cell>
          <cell r="B2475" t="str">
            <v>CKP</v>
          </cell>
          <cell r="C2475">
            <v>2477</v>
          </cell>
          <cell r="D2475">
            <v>1216445.6723</v>
          </cell>
          <cell r="E2475">
            <v>842570.03689999995</v>
          </cell>
          <cell r="F2475">
            <v>2319.48</v>
          </cell>
          <cell r="G2475" t="str">
            <v>CKP</v>
          </cell>
        </row>
        <row r="2476">
          <cell r="A2476">
            <v>1216452</v>
          </cell>
          <cell r="B2476" t="str">
            <v>CKP</v>
          </cell>
          <cell r="C2476">
            <v>2478</v>
          </cell>
          <cell r="D2476">
            <v>1216451.6942</v>
          </cell>
          <cell r="E2476">
            <v>842577.67279999994</v>
          </cell>
          <cell r="F2476">
            <v>2324.0920000000001</v>
          </cell>
          <cell r="G2476" t="str">
            <v>CKP</v>
          </cell>
        </row>
        <row r="2477">
          <cell r="A2477">
            <v>1216441</v>
          </cell>
          <cell r="B2477" t="str">
            <v>CKP</v>
          </cell>
          <cell r="C2477">
            <v>2479</v>
          </cell>
          <cell r="D2477">
            <v>1216440.8976</v>
          </cell>
          <cell r="E2477">
            <v>842561.91810000001</v>
          </cell>
          <cell r="F2477">
            <v>2315.7860000000001</v>
          </cell>
          <cell r="G2477" t="str">
            <v>CKP</v>
          </cell>
        </row>
        <row r="2478">
          <cell r="A2478">
            <v>1216452</v>
          </cell>
          <cell r="B2478" t="str">
            <v>TOPO</v>
          </cell>
          <cell r="C2478">
            <v>2480</v>
          </cell>
          <cell r="D2478">
            <v>1216451.5600999999</v>
          </cell>
          <cell r="E2478">
            <v>842578.07759999996</v>
          </cell>
          <cell r="F2478">
            <v>2323.857</v>
          </cell>
          <cell r="G2478" t="str">
            <v>TOPO</v>
          </cell>
        </row>
        <row r="2479">
          <cell r="A2479">
            <v>1216445</v>
          </cell>
          <cell r="B2479" t="str">
            <v>AR</v>
          </cell>
          <cell r="C2479">
            <v>2481</v>
          </cell>
          <cell r="D2479">
            <v>1216445.4416</v>
          </cell>
          <cell r="E2479">
            <v>842579.66009999998</v>
          </cell>
          <cell r="F2479">
            <v>2322.4989999999998</v>
          </cell>
          <cell r="G2479" t="str">
            <v>AR</v>
          </cell>
        </row>
        <row r="2480">
          <cell r="A2480">
            <v>1216441</v>
          </cell>
          <cell r="B2480" t="str">
            <v>TOPO</v>
          </cell>
          <cell r="C2480">
            <v>2482</v>
          </cell>
          <cell r="D2480">
            <v>1216440.7297</v>
          </cell>
          <cell r="E2480">
            <v>842564.78339999996</v>
          </cell>
          <cell r="F2480">
            <v>2315.8870000000002</v>
          </cell>
          <cell r="G2480" t="str">
            <v>TOPO</v>
          </cell>
        </row>
        <row r="2481">
          <cell r="A2481">
            <v>1216440</v>
          </cell>
          <cell r="B2481" t="str">
            <v>TOPO</v>
          </cell>
          <cell r="C2481">
            <v>2483</v>
          </cell>
          <cell r="D2481">
            <v>1216440.0260000001</v>
          </cell>
          <cell r="E2481">
            <v>842589.92689999996</v>
          </cell>
          <cell r="F2481">
            <v>2324.0729999999999</v>
          </cell>
          <cell r="G2481" t="str">
            <v>TOPO</v>
          </cell>
        </row>
        <row r="2482">
          <cell r="A2482">
            <v>1216431</v>
          </cell>
          <cell r="B2482" t="str">
            <v>TOPO</v>
          </cell>
          <cell r="C2482">
            <v>2484</v>
          </cell>
          <cell r="D2482">
            <v>1216431.1769999999</v>
          </cell>
          <cell r="E2482">
            <v>842572.37789999996</v>
          </cell>
          <cell r="F2482">
            <v>2312.0300000000002</v>
          </cell>
          <cell r="G2482" t="str">
            <v>TOPO</v>
          </cell>
        </row>
        <row r="2483">
          <cell r="A2483">
            <v>1216443</v>
          </cell>
          <cell r="B2483" t="str">
            <v>TOPO</v>
          </cell>
          <cell r="C2483">
            <v>2485</v>
          </cell>
          <cell r="D2483">
            <v>1216443.0326</v>
          </cell>
          <cell r="E2483">
            <v>842592.16749999998</v>
          </cell>
          <cell r="F2483">
            <v>2326.4009999999998</v>
          </cell>
          <cell r="G2483" t="str">
            <v>TOPO</v>
          </cell>
        </row>
        <row r="2484">
          <cell r="A2484">
            <v>1216434</v>
          </cell>
          <cell r="B2484" t="str">
            <v>TOPO</v>
          </cell>
          <cell r="C2484">
            <v>2486</v>
          </cell>
          <cell r="D2484">
            <v>1216434.1073</v>
          </cell>
          <cell r="E2484">
            <v>842578.82109999994</v>
          </cell>
          <cell r="F2484">
            <v>2315.86</v>
          </cell>
          <cell r="G2484" t="str">
            <v>TOPO</v>
          </cell>
        </row>
        <row r="2485">
          <cell r="A2485">
            <v>1216433</v>
          </cell>
          <cell r="B2485" t="str">
            <v>TOPO</v>
          </cell>
          <cell r="C2485">
            <v>2487</v>
          </cell>
          <cell r="D2485">
            <v>1216433.1969999999</v>
          </cell>
          <cell r="E2485">
            <v>842611.98230000003</v>
          </cell>
          <cell r="F2485">
            <v>2326.431</v>
          </cell>
          <cell r="G2485" t="str">
            <v>TOPO</v>
          </cell>
        </row>
        <row r="2486">
          <cell r="A2486">
            <v>1216429</v>
          </cell>
          <cell r="B2486" t="str">
            <v>TOPO</v>
          </cell>
          <cell r="C2486">
            <v>2488</v>
          </cell>
          <cell r="D2486">
            <v>1216428.878</v>
          </cell>
          <cell r="E2486">
            <v>842607.79130000004</v>
          </cell>
          <cell r="F2486">
            <v>2323.0970000000002</v>
          </cell>
          <cell r="G2486" t="str">
            <v>TOPO</v>
          </cell>
        </row>
        <row r="2487">
          <cell r="A2487">
            <v>1216423</v>
          </cell>
          <cell r="B2487" t="str">
            <v>TOPO</v>
          </cell>
          <cell r="C2487">
            <v>2489</v>
          </cell>
          <cell r="D2487">
            <v>1216423.4402999999</v>
          </cell>
          <cell r="E2487">
            <v>842592.88809999998</v>
          </cell>
          <cell r="F2487">
            <v>2315.2060000000001</v>
          </cell>
          <cell r="G2487" t="str">
            <v>TOPO</v>
          </cell>
        </row>
        <row r="2488">
          <cell r="A2488">
            <v>1216419</v>
          </cell>
          <cell r="B2488" t="str">
            <v>TOPO</v>
          </cell>
          <cell r="C2488">
            <v>2490</v>
          </cell>
          <cell r="D2488">
            <v>1216418.5059</v>
          </cell>
          <cell r="E2488">
            <v>842587.83689999999</v>
          </cell>
          <cell r="F2488">
            <v>2311.268</v>
          </cell>
          <cell r="G2488" t="str">
            <v>TOPO</v>
          </cell>
        </row>
        <row r="2489">
          <cell r="A2489">
            <v>1216423</v>
          </cell>
          <cell r="B2489" t="str">
            <v>TOPO</v>
          </cell>
          <cell r="C2489">
            <v>2491</v>
          </cell>
          <cell r="D2489">
            <v>1216423.0785000001</v>
          </cell>
          <cell r="E2489">
            <v>842604.19319999998</v>
          </cell>
          <cell r="F2489">
            <v>2318.5160000000001</v>
          </cell>
          <cell r="G2489" t="str">
            <v>TOPO</v>
          </cell>
        </row>
        <row r="2490">
          <cell r="A2490">
            <v>1216412</v>
          </cell>
          <cell r="B2490" t="str">
            <v>TOPO</v>
          </cell>
          <cell r="C2490">
            <v>2492</v>
          </cell>
          <cell r="D2490">
            <v>1216411.6849</v>
          </cell>
          <cell r="E2490">
            <v>842596.20519999997</v>
          </cell>
          <cell r="F2490">
            <v>2310.9929999999999</v>
          </cell>
          <cell r="G2490" t="str">
            <v>TOPO</v>
          </cell>
        </row>
        <row r="2491">
          <cell r="A2491">
            <v>1216421</v>
          </cell>
          <cell r="B2491" t="str">
            <v>BM</v>
          </cell>
          <cell r="C2491">
            <v>2493</v>
          </cell>
          <cell r="D2491">
            <v>1216421.1684000001</v>
          </cell>
          <cell r="E2491">
            <v>842607.3763</v>
          </cell>
          <cell r="F2491">
            <v>2318.5610000000001</v>
          </cell>
          <cell r="G2491" t="str">
            <v>BM</v>
          </cell>
        </row>
        <row r="2492">
          <cell r="A2492">
            <v>1216416</v>
          </cell>
          <cell r="B2492" t="str">
            <v>BM</v>
          </cell>
          <cell r="C2492">
            <v>2494</v>
          </cell>
          <cell r="D2492">
            <v>1216416.1381999999</v>
          </cell>
          <cell r="E2492">
            <v>842600.87809999997</v>
          </cell>
          <cell r="F2492">
            <v>2314.1469999999999</v>
          </cell>
          <cell r="G2492" t="str">
            <v>BM</v>
          </cell>
        </row>
        <row r="2493">
          <cell r="A2493">
            <v>1216430</v>
          </cell>
          <cell r="B2493" t="str">
            <v>BM</v>
          </cell>
          <cell r="C2493">
            <v>2495</v>
          </cell>
          <cell r="D2493">
            <v>1216429.6439</v>
          </cell>
          <cell r="E2493">
            <v>842611.64820000005</v>
          </cell>
          <cell r="F2493">
            <v>2324.3470000000002</v>
          </cell>
          <cell r="G2493" t="str">
            <v>BM</v>
          </cell>
        </row>
        <row r="2494">
          <cell r="A2494">
            <v>1216421</v>
          </cell>
          <cell r="B2494" t="str">
            <v>CO</v>
          </cell>
          <cell r="C2494">
            <v>2496</v>
          </cell>
          <cell r="D2494">
            <v>1216421.0743</v>
          </cell>
          <cell r="E2494">
            <v>842620.12730000005</v>
          </cell>
          <cell r="F2494">
            <v>2321.3290000000002</v>
          </cell>
          <cell r="G2494" t="str">
            <v>CO</v>
          </cell>
        </row>
        <row r="2495">
          <cell r="A2495">
            <v>1216410</v>
          </cell>
          <cell r="B2495" t="str">
            <v>TOPO</v>
          </cell>
          <cell r="C2495">
            <v>2497</v>
          </cell>
          <cell r="D2495">
            <v>1216410.4224</v>
          </cell>
          <cell r="E2495">
            <v>842627.37289999996</v>
          </cell>
          <cell r="F2495">
            <v>2321.2979999999998</v>
          </cell>
          <cell r="G2495" t="str">
            <v>TOPO</v>
          </cell>
        </row>
        <row r="2496">
          <cell r="A2496">
            <v>1216413</v>
          </cell>
          <cell r="B2496" t="str">
            <v>TOPO</v>
          </cell>
          <cell r="C2496">
            <v>2498</v>
          </cell>
          <cell r="D2496">
            <v>1216413.1858000001</v>
          </cell>
          <cell r="E2496">
            <v>842629.96279999998</v>
          </cell>
          <cell r="F2496">
            <v>2323.8240000000001</v>
          </cell>
          <cell r="G2496" t="str">
            <v>TOPO</v>
          </cell>
        </row>
        <row r="2497">
          <cell r="A2497">
            <v>1216413</v>
          </cell>
          <cell r="B2497" t="str">
            <v>CKP</v>
          </cell>
          <cell r="C2497">
            <v>2499</v>
          </cell>
          <cell r="D2497">
            <v>1216412.9682</v>
          </cell>
          <cell r="E2497">
            <v>842634.66209999996</v>
          </cell>
          <cell r="F2497">
            <v>2325.105</v>
          </cell>
          <cell r="G2497" t="str">
            <v>CKP</v>
          </cell>
        </row>
        <row r="2498">
          <cell r="A2498">
            <v>1216413</v>
          </cell>
          <cell r="B2498" t="str">
            <v>TOPO</v>
          </cell>
          <cell r="C2498">
            <v>2500</v>
          </cell>
          <cell r="D2498">
            <v>1216413.0053000001</v>
          </cell>
          <cell r="E2498">
            <v>842635.67960000003</v>
          </cell>
          <cell r="F2498">
            <v>2324.268</v>
          </cell>
          <cell r="G2498" t="str">
            <v>TOPO</v>
          </cell>
        </row>
        <row r="2499">
          <cell r="A2499">
            <v>1216398</v>
          </cell>
          <cell r="B2499" t="str">
            <v>TOPO</v>
          </cell>
          <cell r="C2499">
            <v>2501</v>
          </cell>
          <cell r="D2499">
            <v>1216397.9391000001</v>
          </cell>
          <cell r="E2499">
            <v>842636.87060000002</v>
          </cell>
          <cell r="F2499">
            <v>2313.0230000000001</v>
          </cell>
          <cell r="G2499" t="str">
            <v>TOPO</v>
          </cell>
        </row>
        <row r="2500">
          <cell r="A2500">
            <v>1216406</v>
          </cell>
          <cell r="B2500" t="str">
            <v>TOPO</v>
          </cell>
          <cell r="C2500">
            <v>2502</v>
          </cell>
          <cell r="D2500">
            <v>1216405.5105999999</v>
          </cell>
          <cell r="E2500">
            <v>842642.43550000002</v>
          </cell>
          <cell r="F2500">
            <v>2321.4140000000002</v>
          </cell>
          <cell r="G2500" t="str">
            <v>TOPO</v>
          </cell>
        </row>
        <row r="2501">
          <cell r="A2501">
            <v>1216386</v>
          </cell>
          <cell r="B2501" t="str">
            <v>TOPO</v>
          </cell>
          <cell r="C2501">
            <v>2503</v>
          </cell>
          <cell r="D2501">
            <v>1216386.4537</v>
          </cell>
          <cell r="E2501">
            <v>842638.00540000002</v>
          </cell>
          <cell r="F2501">
            <v>2314.902</v>
          </cell>
          <cell r="G2501" t="str">
            <v>TOPO</v>
          </cell>
        </row>
        <row r="2502">
          <cell r="A2502">
            <v>1216404</v>
          </cell>
          <cell r="B2502" t="str">
            <v>TOPO</v>
          </cell>
          <cell r="C2502">
            <v>2504</v>
          </cell>
          <cell r="D2502">
            <v>1216403.6527</v>
          </cell>
          <cell r="E2502">
            <v>842638.28099999996</v>
          </cell>
          <cell r="F2502">
            <v>2317.9490000000001</v>
          </cell>
          <cell r="G2502" t="str">
            <v>TOPO</v>
          </cell>
        </row>
        <row r="2503">
          <cell r="A2503">
            <v>1216374</v>
          </cell>
          <cell r="B2503" t="str">
            <v>TOPO</v>
          </cell>
          <cell r="C2503">
            <v>2505</v>
          </cell>
          <cell r="D2503">
            <v>1216374.33</v>
          </cell>
          <cell r="E2503">
            <v>842640.27260000003</v>
          </cell>
          <cell r="F2503">
            <v>2314.393</v>
          </cell>
          <cell r="G2503" t="str">
            <v>TOPO</v>
          </cell>
        </row>
        <row r="2504">
          <cell r="A2504">
            <v>1216387</v>
          </cell>
          <cell r="B2504" t="str">
            <v>TOPO</v>
          </cell>
          <cell r="C2504">
            <v>2506</v>
          </cell>
          <cell r="D2504">
            <v>1216386.845</v>
          </cell>
          <cell r="E2504">
            <v>842643.16520000005</v>
          </cell>
          <cell r="F2504">
            <v>2318.1289999999999</v>
          </cell>
          <cell r="G2504" t="str">
            <v>TOPO</v>
          </cell>
        </row>
        <row r="2505">
          <cell r="A2505">
            <v>1216374</v>
          </cell>
          <cell r="B2505" t="str">
            <v>TOPO</v>
          </cell>
          <cell r="C2505">
            <v>2507</v>
          </cell>
          <cell r="D2505">
            <v>1216374.3732</v>
          </cell>
          <cell r="E2505">
            <v>842648.35580000002</v>
          </cell>
          <cell r="F2505">
            <v>2317.2739999999999</v>
          </cell>
          <cell r="G2505" t="str">
            <v>TOPO</v>
          </cell>
        </row>
        <row r="2506">
          <cell r="A2506">
            <v>1216387</v>
          </cell>
          <cell r="B2506" t="str">
            <v>TOPO</v>
          </cell>
          <cell r="C2506">
            <v>2508</v>
          </cell>
          <cell r="D2506">
            <v>1216387.1662999999</v>
          </cell>
          <cell r="E2506">
            <v>842648.91379999998</v>
          </cell>
          <cell r="F2506">
            <v>2321.8209999999999</v>
          </cell>
          <cell r="G2506" t="str">
            <v>TOPO</v>
          </cell>
        </row>
        <row r="2507">
          <cell r="A2507">
            <v>1216374</v>
          </cell>
          <cell r="B2507" t="str">
            <v>TOPO</v>
          </cell>
          <cell r="C2507">
            <v>2509</v>
          </cell>
          <cell r="D2507">
            <v>1216373.5519999999</v>
          </cell>
          <cell r="E2507">
            <v>842657.85270000005</v>
          </cell>
          <cell r="F2507">
            <v>2320.828</v>
          </cell>
          <cell r="G2507" t="str">
            <v>TOPO</v>
          </cell>
        </row>
        <row r="2508">
          <cell r="A2508">
            <v>1216370</v>
          </cell>
          <cell r="B2508" t="str">
            <v>TOPO</v>
          </cell>
          <cell r="C2508">
            <v>2510</v>
          </cell>
          <cell r="D2508">
            <v>1216369.6499999999</v>
          </cell>
          <cell r="E2508">
            <v>842639.6287</v>
          </cell>
          <cell r="F2508">
            <v>2312.482</v>
          </cell>
          <cell r="G2508" t="str">
            <v>TOPO</v>
          </cell>
        </row>
        <row r="2509">
          <cell r="A2509">
            <v>1216370</v>
          </cell>
          <cell r="B2509" t="str">
            <v>TOPO</v>
          </cell>
          <cell r="C2509">
            <v>2511</v>
          </cell>
          <cell r="D2509">
            <v>1216369.9125999999</v>
          </cell>
          <cell r="E2509">
            <v>842653.38370000001</v>
          </cell>
          <cell r="F2509">
            <v>2317.5790000000002</v>
          </cell>
          <cell r="G2509" t="str">
            <v>TOPO</v>
          </cell>
        </row>
        <row r="2510">
          <cell r="A2510">
            <v>1216356</v>
          </cell>
          <cell r="B2510" t="str">
            <v>TOPO</v>
          </cell>
          <cell r="C2510">
            <v>2512</v>
          </cell>
          <cell r="D2510">
            <v>1216355.7389</v>
          </cell>
          <cell r="E2510">
            <v>842653.78659999999</v>
          </cell>
          <cell r="F2510">
            <v>2313.1660000000002</v>
          </cell>
          <cell r="G2510" t="str">
            <v>TOPO</v>
          </cell>
        </row>
        <row r="2511">
          <cell r="A2511">
            <v>1216353</v>
          </cell>
          <cell r="B2511" t="str">
            <v>AR</v>
          </cell>
          <cell r="C2511">
            <v>2513</v>
          </cell>
          <cell r="D2511">
            <v>1216352.8267000001</v>
          </cell>
          <cell r="E2511">
            <v>842665.10470000003</v>
          </cell>
          <cell r="F2511">
            <v>2316.953</v>
          </cell>
          <cell r="G2511" t="str">
            <v>AR</v>
          </cell>
        </row>
        <row r="2512">
          <cell r="A2512">
            <v>1216345</v>
          </cell>
          <cell r="B2512" t="str">
            <v>TOPO</v>
          </cell>
          <cell r="C2512">
            <v>2514</v>
          </cell>
          <cell r="D2512">
            <v>1216344.5034</v>
          </cell>
          <cell r="E2512">
            <v>842650.54949999996</v>
          </cell>
          <cell r="F2512">
            <v>2308.8490000000002</v>
          </cell>
          <cell r="G2512" t="str">
            <v>TOPO</v>
          </cell>
        </row>
        <row r="2513">
          <cell r="A2513">
            <v>1216355</v>
          </cell>
          <cell r="B2513" t="str">
            <v>TOPO</v>
          </cell>
          <cell r="C2513">
            <v>2515</v>
          </cell>
          <cell r="D2513">
            <v>1216354.7467</v>
          </cell>
          <cell r="E2513">
            <v>842670.6655</v>
          </cell>
          <cell r="F2513">
            <v>2319.9659999999999</v>
          </cell>
          <cell r="G2513" t="str">
            <v>TOPO</v>
          </cell>
        </row>
        <row r="2514">
          <cell r="A2514">
            <v>1216343</v>
          </cell>
          <cell r="B2514" t="str">
            <v>BM</v>
          </cell>
          <cell r="C2514">
            <v>2516</v>
          </cell>
          <cell r="D2514">
            <v>1216343.2448</v>
          </cell>
          <cell r="E2514">
            <v>842678.03480000002</v>
          </cell>
          <cell r="F2514">
            <v>2319.0500000000002</v>
          </cell>
          <cell r="G2514" t="str">
            <v>BM</v>
          </cell>
        </row>
        <row r="2515">
          <cell r="A2515">
            <v>1216316</v>
          </cell>
          <cell r="B2515" t="str">
            <v>PZ38</v>
          </cell>
          <cell r="C2515">
            <v>2517</v>
          </cell>
          <cell r="D2515">
            <v>1216316.4346</v>
          </cell>
          <cell r="E2515">
            <v>842657.86199999996</v>
          </cell>
          <cell r="F2515">
            <v>2302.886</v>
          </cell>
          <cell r="G2515" t="str">
            <v>PZ38</v>
          </cell>
        </row>
        <row r="2516">
          <cell r="A2516">
            <v>1216316</v>
          </cell>
          <cell r="B2516" t="str">
            <v>NV</v>
          </cell>
          <cell r="C2516">
            <v>2518</v>
          </cell>
          <cell r="D2516">
            <v>1216316.3799999999</v>
          </cell>
          <cell r="E2516">
            <v>842657.80379999999</v>
          </cell>
          <cell r="F2516">
            <v>2302.8510000000001</v>
          </cell>
          <cell r="G2516" t="str">
            <v>NV</v>
          </cell>
        </row>
        <row r="2517">
          <cell r="A2517">
            <v>1216341</v>
          </cell>
          <cell r="B2517" t="str">
            <v>PZ</v>
          </cell>
          <cell r="C2517">
            <v>2519</v>
          </cell>
          <cell r="D2517">
            <v>1216340.7548</v>
          </cell>
          <cell r="E2517">
            <v>842678.65560000006</v>
          </cell>
          <cell r="F2517">
            <v>2317.8519999999999</v>
          </cell>
          <cell r="G2517" t="str">
            <v>PZ</v>
          </cell>
        </row>
        <row r="2518">
          <cell r="A2518">
            <v>1216341</v>
          </cell>
          <cell r="B2518" t="str">
            <v>NV</v>
          </cell>
          <cell r="C2518">
            <v>2520</v>
          </cell>
          <cell r="D2518">
            <v>1216340.9128</v>
          </cell>
          <cell r="E2518">
            <v>842678.96550000005</v>
          </cell>
          <cell r="F2518">
            <v>2317.7550000000001</v>
          </cell>
          <cell r="G2518" t="str">
            <v>NV</v>
          </cell>
        </row>
        <row r="2519">
          <cell r="A2519">
            <v>1216309</v>
          </cell>
          <cell r="B2519" t="str">
            <v>PZ</v>
          </cell>
          <cell r="C2519">
            <v>2521</v>
          </cell>
          <cell r="D2519">
            <v>1216308.6066999999</v>
          </cell>
          <cell r="E2519">
            <v>842648.5625</v>
          </cell>
          <cell r="F2519">
            <v>2294.7089999999998</v>
          </cell>
          <cell r="G2519" t="str">
            <v>PZ</v>
          </cell>
        </row>
        <row r="2520">
          <cell r="A2520">
            <v>1216315</v>
          </cell>
          <cell r="B2520" t="str">
            <v>TOPO</v>
          </cell>
          <cell r="C2520">
            <v>2522</v>
          </cell>
          <cell r="D2520">
            <v>1216314.6205</v>
          </cell>
          <cell r="E2520">
            <v>842663.11349999998</v>
          </cell>
          <cell r="F2520">
            <v>2303.5169999999998</v>
          </cell>
          <cell r="G2520" t="str">
            <v>TOPO</v>
          </cell>
        </row>
        <row r="2521">
          <cell r="A2521">
            <v>1216350</v>
          </cell>
          <cell r="B2521" t="str">
            <v>TOPO</v>
          </cell>
          <cell r="C2521">
            <v>2523</v>
          </cell>
          <cell r="D2521">
            <v>1216350.0959999999</v>
          </cell>
          <cell r="E2521">
            <v>842697.02080000006</v>
          </cell>
          <cell r="F2521">
            <v>2329.4549999999999</v>
          </cell>
          <cell r="G2521" t="str">
            <v>TOPO</v>
          </cell>
        </row>
        <row r="2522">
          <cell r="A2522">
            <v>1216358</v>
          </cell>
          <cell r="B2522" t="str">
            <v>PZ</v>
          </cell>
          <cell r="C2522">
            <v>2524</v>
          </cell>
          <cell r="D2522">
            <v>1216358.1187</v>
          </cell>
          <cell r="E2522">
            <v>842715.98470000003</v>
          </cell>
          <cell r="F2522">
            <v>2340.2359999999999</v>
          </cell>
          <cell r="G2522" t="str">
            <v>PZ</v>
          </cell>
        </row>
        <row r="2523">
          <cell r="A2523">
            <v>1216358</v>
          </cell>
          <cell r="B2523" t="str">
            <v>NV</v>
          </cell>
          <cell r="C2523">
            <v>2525</v>
          </cell>
          <cell r="D2523">
            <v>1216357.7196</v>
          </cell>
          <cell r="E2523">
            <v>842715.34920000006</v>
          </cell>
          <cell r="F2523">
            <v>2340.1680000000001</v>
          </cell>
          <cell r="G2523" t="str">
            <v>NV</v>
          </cell>
        </row>
        <row r="2524">
          <cell r="A2524">
            <v>0</v>
          </cell>
          <cell r="C2524">
            <v>2526</v>
          </cell>
          <cell r="D2524">
            <v>0</v>
          </cell>
          <cell r="E2524">
            <v>0</v>
          </cell>
          <cell r="F2524">
            <v>0</v>
          </cell>
        </row>
        <row r="2525">
          <cell r="A2525">
            <v>1216334</v>
          </cell>
          <cell r="B2525" t="str">
            <v>D-2527</v>
          </cell>
          <cell r="C2525">
            <v>2527</v>
          </cell>
          <cell r="D2525">
            <v>1216333.5511</v>
          </cell>
          <cell r="E2525">
            <v>842559.81129999994</v>
          </cell>
          <cell r="F2525">
            <v>2327.268</v>
          </cell>
          <cell r="G2525" t="str">
            <v>D-2527</v>
          </cell>
        </row>
        <row r="2526">
          <cell r="A2526">
            <v>1216378</v>
          </cell>
          <cell r="B2526" t="str">
            <v>D-900</v>
          </cell>
          <cell r="C2526">
            <v>2528</v>
          </cell>
          <cell r="D2526">
            <v>1216378.4105</v>
          </cell>
          <cell r="E2526">
            <v>842485.14350000001</v>
          </cell>
          <cell r="F2526">
            <v>2353.3870000000002</v>
          </cell>
          <cell r="G2526" t="str">
            <v>D-900</v>
          </cell>
        </row>
        <row r="2527">
          <cell r="A2527">
            <v>1216125</v>
          </cell>
          <cell r="B2527" t="str">
            <v>D-2529</v>
          </cell>
          <cell r="C2527">
            <v>2529</v>
          </cell>
          <cell r="D2527">
            <v>1216125.2848</v>
          </cell>
          <cell r="E2527">
            <v>842615.49089999998</v>
          </cell>
          <cell r="F2527">
            <v>2320.7860000000001</v>
          </cell>
          <cell r="G2527" t="str">
            <v>D-2529</v>
          </cell>
        </row>
        <row r="2528">
          <cell r="A2528">
            <v>1216334</v>
          </cell>
          <cell r="B2528" t="str">
            <v>D-2527</v>
          </cell>
          <cell r="C2528">
            <v>2530</v>
          </cell>
          <cell r="D2528">
            <v>1216333.547</v>
          </cell>
          <cell r="E2528">
            <v>842559.81229999999</v>
          </cell>
          <cell r="F2528">
            <v>2327.2469999999998</v>
          </cell>
          <cell r="G2528" t="str">
            <v>D-2527</v>
          </cell>
        </row>
        <row r="2529">
          <cell r="A2529">
            <v>1216237</v>
          </cell>
          <cell r="B2529" t="str">
            <v>CKP</v>
          </cell>
          <cell r="C2529">
            <v>2531</v>
          </cell>
          <cell r="D2529">
            <v>1216237.2368999999</v>
          </cell>
          <cell r="E2529">
            <v>842691.4889</v>
          </cell>
          <cell r="F2529">
            <v>2293.11</v>
          </cell>
          <cell r="G2529" t="str">
            <v>CKP</v>
          </cell>
        </row>
        <row r="2530">
          <cell r="A2530">
            <v>1216258</v>
          </cell>
          <cell r="B2530" t="str">
            <v>TOPO</v>
          </cell>
          <cell r="C2530">
            <v>2532</v>
          </cell>
          <cell r="D2530">
            <v>1216257.8805</v>
          </cell>
          <cell r="E2530">
            <v>842681.11710000003</v>
          </cell>
          <cell r="F2530">
            <v>2292.5279999999998</v>
          </cell>
          <cell r="G2530" t="str">
            <v>TOPO</v>
          </cell>
        </row>
        <row r="2531">
          <cell r="A2531">
            <v>1216268</v>
          </cell>
          <cell r="B2531" t="str">
            <v>TOPO</v>
          </cell>
          <cell r="C2531">
            <v>2533</v>
          </cell>
          <cell r="D2531">
            <v>1216268.0174</v>
          </cell>
          <cell r="E2531">
            <v>842674.41059999994</v>
          </cell>
          <cell r="F2531">
            <v>2293.7779999999998</v>
          </cell>
          <cell r="G2531" t="str">
            <v>TOPO</v>
          </cell>
        </row>
        <row r="2532">
          <cell r="A2532">
            <v>1216276</v>
          </cell>
          <cell r="B2532" t="str">
            <v>CKP</v>
          </cell>
          <cell r="C2532">
            <v>2534</v>
          </cell>
          <cell r="D2532">
            <v>1216275.7109999999</v>
          </cell>
          <cell r="E2532">
            <v>842669.15339999995</v>
          </cell>
          <cell r="F2532">
            <v>2294.0360000000001</v>
          </cell>
          <cell r="G2532" t="str">
            <v>CKP</v>
          </cell>
        </row>
        <row r="2533">
          <cell r="A2533">
            <v>1216286</v>
          </cell>
          <cell r="B2533" t="str">
            <v>TOPO</v>
          </cell>
          <cell r="C2533">
            <v>2535</v>
          </cell>
          <cell r="D2533">
            <v>1216285.6983</v>
          </cell>
          <cell r="E2533">
            <v>842662.56969999999</v>
          </cell>
          <cell r="F2533">
            <v>2294.819</v>
          </cell>
          <cell r="G2533" t="str">
            <v>TOPO</v>
          </cell>
        </row>
        <row r="2534">
          <cell r="A2534">
            <v>1216297</v>
          </cell>
          <cell r="B2534" t="str">
            <v>MONT</v>
          </cell>
          <cell r="C2534">
            <v>2536</v>
          </cell>
          <cell r="D2534">
            <v>1216296.5355</v>
          </cell>
          <cell r="E2534">
            <v>842653.85770000005</v>
          </cell>
          <cell r="F2534">
            <v>2293.0909999999999</v>
          </cell>
          <cell r="G2534" t="str">
            <v>MONT</v>
          </cell>
        </row>
        <row r="2535">
          <cell r="A2535">
            <v>1216293</v>
          </cell>
          <cell r="B2535" t="str">
            <v>AR</v>
          </cell>
          <cell r="C2535">
            <v>2537</v>
          </cell>
          <cell r="D2535">
            <v>1216293.0899</v>
          </cell>
          <cell r="E2535">
            <v>842658.04370000004</v>
          </cell>
          <cell r="F2535">
            <v>2294.9430000000002</v>
          </cell>
          <cell r="G2535" t="str">
            <v>AR</v>
          </cell>
        </row>
        <row r="2536">
          <cell r="A2536">
            <v>1216284</v>
          </cell>
          <cell r="B2536" t="str">
            <v>CKPD</v>
          </cell>
          <cell r="C2536">
            <v>2538</v>
          </cell>
          <cell r="D2536">
            <v>1216283.5954</v>
          </cell>
          <cell r="E2536">
            <v>842677.34039999999</v>
          </cell>
          <cell r="F2536">
            <v>2298.857</v>
          </cell>
          <cell r="G2536" t="str">
            <v>CKPD</v>
          </cell>
        </row>
        <row r="2537">
          <cell r="A2537">
            <v>1216290</v>
          </cell>
          <cell r="B2537" t="str">
            <v>AR</v>
          </cell>
          <cell r="C2537">
            <v>2539</v>
          </cell>
          <cell r="D2537">
            <v>1216289.8840999999</v>
          </cell>
          <cell r="E2537">
            <v>842672.70970000001</v>
          </cell>
          <cell r="F2537">
            <v>2299.4960000000001</v>
          </cell>
          <cell r="G2537" t="str">
            <v>AR</v>
          </cell>
        </row>
        <row r="2538">
          <cell r="A2538">
            <v>1216304</v>
          </cell>
          <cell r="B2538" t="str">
            <v>BM</v>
          </cell>
          <cell r="C2538">
            <v>2540</v>
          </cell>
          <cell r="D2538">
            <v>1216303.6816</v>
          </cell>
          <cell r="E2538">
            <v>842669.36970000004</v>
          </cell>
          <cell r="F2538">
            <v>2301.306</v>
          </cell>
          <cell r="G2538" t="str">
            <v>BM</v>
          </cell>
        </row>
        <row r="2539">
          <cell r="A2539">
            <v>1216308</v>
          </cell>
          <cell r="B2539" t="str">
            <v>BM</v>
          </cell>
          <cell r="C2539">
            <v>2541</v>
          </cell>
          <cell r="D2539">
            <v>1216308.4534</v>
          </cell>
          <cell r="E2539">
            <v>842677.85190000001</v>
          </cell>
          <cell r="F2539">
            <v>2304.5300000000002</v>
          </cell>
          <cell r="G2539" t="str">
            <v>BM</v>
          </cell>
        </row>
        <row r="2540">
          <cell r="A2540">
            <v>1216300</v>
          </cell>
          <cell r="B2540" t="str">
            <v>TOPO</v>
          </cell>
          <cell r="C2540">
            <v>2542</v>
          </cell>
          <cell r="D2540">
            <v>1216299.7471</v>
          </cell>
          <cell r="E2540">
            <v>842679.92590000003</v>
          </cell>
          <cell r="F2540">
            <v>2303.0650000000001</v>
          </cell>
          <cell r="G2540" t="str">
            <v>TOPO</v>
          </cell>
        </row>
        <row r="2541">
          <cell r="A2541">
            <v>1216285</v>
          </cell>
          <cell r="B2541" t="str">
            <v>CKP</v>
          </cell>
          <cell r="C2541">
            <v>2543</v>
          </cell>
          <cell r="D2541">
            <v>1216285.4879999999</v>
          </cell>
          <cell r="E2541">
            <v>842686.11820000003</v>
          </cell>
          <cell r="F2541">
            <v>2303.252</v>
          </cell>
          <cell r="G2541" t="str">
            <v>CKP</v>
          </cell>
        </row>
        <row r="2542">
          <cell r="A2542">
            <v>1216280</v>
          </cell>
          <cell r="B2542" t="str">
            <v>AR</v>
          </cell>
          <cell r="C2542">
            <v>2544</v>
          </cell>
          <cell r="D2542">
            <v>1216279.5904000001</v>
          </cell>
          <cell r="E2542">
            <v>842689.8541</v>
          </cell>
          <cell r="F2542">
            <v>2304.712</v>
          </cell>
          <cell r="G2542" t="str">
            <v>AR</v>
          </cell>
        </row>
        <row r="2543">
          <cell r="A2543">
            <v>1216268</v>
          </cell>
          <cell r="B2543" t="str">
            <v>TOPO</v>
          </cell>
          <cell r="C2543">
            <v>2545</v>
          </cell>
          <cell r="D2543">
            <v>1216267.7235999999</v>
          </cell>
          <cell r="E2543">
            <v>842696.30130000005</v>
          </cell>
          <cell r="F2543">
            <v>2303.2460000000001</v>
          </cell>
          <cell r="G2543" t="str">
            <v>TOPO</v>
          </cell>
        </row>
        <row r="2544">
          <cell r="A2544">
            <v>1216257</v>
          </cell>
          <cell r="B2544" t="str">
            <v>TOPO</v>
          </cell>
          <cell r="C2544">
            <v>2546</v>
          </cell>
          <cell r="D2544">
            <v>1216257.0603</v>
          </cell>
          <cell r="E2544">
            <v>842702.22809999995</v>
          </cell>
          <cell r="F2544">
            <v>2302.1550000000002</v>
          </cell>
          <cell r="G2544" t="str">
            <v>TOPO</v>
          </cell>
        </row>
        <row r="2545">
          <cell r="A2545">
            <v>1216245</v>
          </cell>
          <cell r="B2545" t="str">
            <v>TOPO</v>
          </cell>
          <cell r="C2545">
            <v>2547</v>
          </cell>
          <cell r="D2545">
            <v>1216245.4251000001</v>
          </cell>
          <cell r="E2545">
            <v>842707.32429999998</v>
          </cell>
          <cell r="F2545">
            <v>2301.5390000000002</v>
          </cell>
          <cell r="G2545" t="str">
            <v>TOPO</v>
          </cell>
        </row>
        <row r="2546">
          <cell r="A2546">
            <v>1216231</v>
          </cell>
          <cell r="B2546" t="str">
            <v>BM</v>
          </cell>
          <cell r="C2546">
            <v>2548</v>
          </cell>
          <cell r="D2546">
            <v>1216230.8722000001</v>
          </cell>
          <cell r="E2546">
            <v>842709.66150000005</v>
          </cell>
          <cell r="F2546">
            <v>2300.384</v>
          </cell>
          <cell r="G2546" t="str">
            <v>BM</v>
          </cell>
        </row>
        <row r="2547">
          <cell r="A2547">
            <v>1216223</v>
          </cell>
          <cell r="B2547" t="str">
            <v>BM</v>
          </cell>
          <cell r="C2547">
            <v>2549</v>
          </cell>
          <cell r="D2547">
            <v>1216222.6565</v>
          </cell>
          <cell r="E2547">
            <v>842705.35109999997</v>
          </cell>
          <cell r="F2547">
            <v>2296.5360000000001</v>
          </cell>
          <cell r="G2547" t="str">
            <v>BM</v>
          </cell>
        </row>
        <row r="2548">
          <cell r="A2548">
            <v>1216232</v>
          </cell>
          <cell r="B2548" t="str">
            <v>TOPO</v>
          </cell>
          <cell r="C2548">
            <v>2550</v>
          </cell>
          <cell r="D2548">
            <v>1216232.2065000001</v>
          </cell>
          <cell r="E2548">
            <v>842703.10250000004</v>
          </cell>
          <cell r="F2548">
            <v>2297.7829999999999</v>
          </cell>
          <cell r="G2548" t="str">
            <v>TOPO</v>
          </cell>
        </row>
        <row r="2549">
          <cell r="A2549">
            <v>1216242</v>
          </cell>
          <cell r="B2549" t="str">
            <v>TOPO</v>
          </cell>
          <cell r="C2549">
            <v>2551</v>
          </cell>
          <cell r="D2549">
            <v>1216241.9790000001</v>
          </cell>
          <cell r="E2549">
            <v>842700.21</v>
          </cell>
          <cell r="F2549">
            <v>2298.0819999999999</v>
          </cell>
          <cell r="G2549" t="str">
            <v>TOPO</v>
          </cell>
        </row>
        <row r="2550">
          <cell r="A2550">
            <v>1216252</v>
          </cell>
          <cell r="B2550" t="str">
            <v>TOPO</v>
          </cell>
          <cell r="C2550">
            <v>2552</v>
          </cell>
          <cell r="D2550">
            <v>1216252.3726999999</v>
          </cell>
          <cell r="E2550">
            <v>842696.37529999996</v>
          </cell>
          <cell r="F2550">
            <v>2298.4609999999998</v>
          </cell>
          <cell r="G2550" t="str">
            <v>TOPO</v>
          </cell>
        </row>
        <row r="2551">
          <cell r="A2551">
            <v>1216259</v>
          </cell>
          <cell r="B2551" t="str">
            <v>TOPO</v>
          </cell>
          <cell r="C2551">
            <v>2553</v>
          </cell>
          <cell r="D2551">
            <v>1216258.8078000001</v>
          </cell>
          <cell r="E2551">
            <v>842691.61159999995</v>
          </cell>
          <cell r="F2551">
            <v>2298.123</v>
          </cell>
          <cell r="G2551" t="str">
            <v>TOPO</v>
          </cell>
        </row>
        <row r="2552">
          <cell r="A2552">
            <v>1216268</v>
          </cell>
          <cell r="B2552" t="str">
            <v>TOPO</v>
          </cell>
          <cell r="C2552">
            <v>2554</v>
          </cell>
          <cell r="D2552">
            <v>1216268.0481</v>
          </cell>
          <cell r="E2552">
            <v>842687.15729999996</v>
          </cell>
          <cell r="F2552">
            <v>2298.444</v>
          </cell>
          <cell r="G2552" t="str">
            <v>TOPO</v>
          </cell>
        </row>
        <row r="2553">
          <cell r="A2553">
            <v>1216275</v>
          </cell>
          <cell r="B2553" t="str">
            <v>AR</v>
          </cell>
          <cell r="C2553">
            <v>2555</v>
          </cell>
          <cell r="D2553">
            <v>1216274.6636999999</v>
          </cell>
          <cell r="E2553">
            <v>842681.61589999998</v>
          </cell>
          <cell r="F2553">
            <v>2298.3719999999998</v>
          </cell>
          <cell r="G2553" t="str">
            <v>AR</v>
          </cell>
        </row>
        <row r="2554">
          <cell r="A2554">
            <v>1216271</v>
          </cell>
          <cell r="B2554" t="str">
            <v>TOPO</v>
          </cell>
          <cell r="C2554">
            <v>2556</v>
          </cell>
          <cell r="D2554">
            <v>1216271.4918</v>
          </cell>
          <cell r="E2554">
            <v>842677.95719999995</v>
          </cell>
          <cell r="F2554">
            <v>2294.98</v>
          </cell>
          <cell r="G2554" t="str">
            <v>TOPO</v>
          </cell>
        </row>
        <row r="2555">
          <cell r="A2555">
            <v>1216265</v>
          </cell>
          <cell r="B2555" t="str">
            <v>TOPO</v>
          </cell>
          <cell r="C2555">
            <v>2557</v>
          </cell>
          <cell r="D2555">
            <v>1216265.3443</v>
          </cell>
          <cell r="E2555">
            <v>842670.7524</v>
          </cell>
          <cell r="F2555">
            <v>2291.9169999999999</v>
          </cell>
          <cell r="G2555" t="str">
            <v>TOPO</v>
          </cell>
        </row>
        <row r="2556">
          <cell r="A2556">
            <v>1216260</v>
          </cell>
          <cell r="B2556" t="str">
            <v>AR</v>
          </cell>
          <cell r="C2556">
            <v>2558</v>
          </cell>
          <cell r="D2556">
            <v>1216260.2268000001</v>
          </cell>
          <cell r="E2556">
            <v>842686.33429999999</v>
          </cell>
          <cell r="F2556">
            <v>2294.8470000000002</v>
          </cell>
          <cell r="G2556" t="str">
            <v>AR</v>
          </cell>
        </row>
        <row r="2557">
          <cell r="A2557">
            <v>1216255</v>
          </cell>
          <cell r="B2557" t="str">
            <v>AR</v>
          </cell>
          <cell r="C2557">
            <v>2559</v>
          </cell>
          <cell r="D2557">
            <v>1216255.3517</v>
          </cell>
          <cell r="E2557">
            <v>842688.79249999998</v>
          </cell>
          <cell r="F2557">
            <v>2294.9670000000001</v>
          </cell>
          <cell r="G2557" t="str">
            <v>AR</v>
          </cell>
        </row>
        <row r="2558">
          <cell r="A2558">
            <v>1216229</v>
          </cell>
          <cell r="B2558" t="str">
            <v>CKPD</v>
          </cell>
          <cell r="C2558">
            <v>2560</v>
          </cell>
          <cell r="D2558">
            <v>1216228.5826999999</v>
          </cell>
          <cell r="E2558">
            <v>842677.08</v>
          </cell>
          <cell r="F2558">
            <v>2288.0740000000001</v>
          </cell>
          <cell r="G2558" t="str">
            <v>CKPD</v>
          </cell>
        </row>
        <row r="2559">
          <cell r="A2559">
            <v>1216220</v>
          </cell>
          <cell r="B2559" t="str">
            <v>TOPO</v>
          </cell>
          <cell r="C2559">
            <v>2561</v>
          </cell>
          <cell r="D2559">
            <v>1216219.9955</v>
          </cell>
          <cell r="E2559">
            <v>842678.15749999997</v>
          </cell>
          <cell r="F2559">
            <v>2287.587</v>
          </cell>
          <cell r="G2559" t="str">
            <v>TOPO</v>
          </cell>
        </row>
        <row r="2560">
          <cell r="A2560">
            <v>1216208</v>
          </cell>
          <cell r="B2560" t="str">
            <v>TOPO</v>
          </cell>
          <cell r="C2560">
            <v>2562</v>
          </cell>
          <cell r="D2560">
            <v>1216208.2095999999</v>
          </cell>
          <cell r="E2560">
            <v>842683.39560000005</v>
          </cell>
          <cell r="F2560">
            <v>2287.5340000000001</v>
          </cell>
          <cell r="G2560" t="str">
            <v>TOPO</v>
          </cell>
        </row>
        <row r="2561">
          <cell r="A2561">
            <v>1216199</v>
          </cell>
          <cell r="B2561" t="str">
            <v>TOPO</v>
          </cell>
          <cell r="C2561">
            <v>2563</v>
          </cell>
          <cell r="D2561">
            <v>1216199.1044999999</v>
          </cell>
          <cell r="E2561">
            <v>842690.92870000005</v>
          </cell>
          <cell r="F2561">
            <v>2286.1149999999998</v>
          </cell>
          <cell r="G2561" t="str">
            <v>TOPO</v>
          </cell>
        </row>
        <row r="2562">
          <cell r="A2562">
            <v>1216188</v>
          </cell>
          <cell r="B2562" t="str">
            <v>CKPD</v>
          </cell>
          <cell r="C2562">
            <v>2564</v>
          </cell>
          <cell r="D2562">
            <v>1216188.3230000001</v>
          </cell>
          <cell r="E2562">
            <v>842695.64729999995</v>
          </cell>
          <cell r="F2562">
            <v>2283.9850000000001</v>
          </cell>
          <cell r="G2562" t="str">
            <v>CKPD</v>
          </cell>
        </row>
        <row r="2563">
          <cell r="A2563">
            <v>1216192</v>
          </cell>
          <cell r="B2563" t="str">
            <v>CKPD</v>
          </cell>
          <cell r="C2563">
            <v>2565</v>
          </cell>
          <cell r="D2563">
            <v>1216192.2960999999</v>
          </cell>
          <cell r="E2563">
            <v>842701.07559999998</v>
          </cell>
          <cell r="F2563">
            <v>2287.8969999999999</v>
          </cell>
          <cell r="G2563" t="str">
            <v>CKPD</v>
          </cell>
        </row>
        <row r="2564">
          <cell r="A2564">
            <v>1216194</v>
          </cell>
          <cell r="B2564" t="str">
            <v>CKPD</v>
          </cell>
          <cell r="C2564">
            <v>2566</v>
          </cell>
          <cell r="D2564">
            <v>1216193.7864000001</v>
          </cell>
          <cell r="E2564">
            <v>842701.16859999998</v>
          </cell>
          <cell r="F2564">
            <v>2288.7330000000002</v>
          </cell>
          <cell r="G2564" t="str">
            <v>CKPD</v>
          </cell>
        </row>
        <row r="2565">
          <cell r="A2565">
            <v>1216206</v>
          </cell>
          <cell r="B2565" t="str">
            <v>TOPO</v>
          </cell>
          <cell r="C2565">
            <v>2567</v>
          </cell>
          <cell r="D2565">
            <v>1216206.2319</v>
          </cell>
          <cell r="E2565">
            <v>842698.96440000006</v>
          </cell>
          <cell r="F2565">
            <v>2289.5149999999999</v>
          </cell>
          <cell r="G2565" t="str">
            <v>TOPO</v>
          </cell>
        </row>
        <row r="2566">
          <cell r="A2566">
            <v>1216222</v>
          </cell>
          <cell r="B2566" t="str">
            <v>PZ</v>
          </cell>
          <cell r="C2566">
            <v>2568</v>
          </cell>
          <cell r="D2566">
            <v>1216221.5656999999</v>
          </cell>
          <cell r="E2566">
            <v>842763.45059999998</v>
          </cell>
          <cell r="F2566">
            <v>2337.2269999999999</v>
          </cell>
          <cell r="G2566" t="str">
            <v>PZ</v>
          </cell>
        </row>
        <row r="2567">
          <cell r="A2567">
            <v>1216222</v>
          </cell>
          <cell r="B2567" t="str">
            <v>NV</v>
          </cell>
          <cell r="C2567">
            <v>2569</v>
          </cell>
          <cell r="D2567">
            <v>1216221.7668000001</v>
          </cell>
          <cell r="E2567">
            <v>842763.68480000005</v>
          </cell>
          <cell r="F2567">
            <v>2337.2249999999999</v>
          </cell>
          <cell r="G2567" t="str">
            <v>NV</v>
          </cell>
        </row>
        <row r="2568">
          <cell r="A2568">
            <v>1216218</v>
          </cell>
          <cell r="B2568" t="str">
            <v>TOPO</v>
          </cell>
          <cell r="C2568">
            <v>2570</v>
          </cell>
          <cell r="D2568">
            <v>1216217.7294999999</v>
          </cell>
          <cell r="E2568">
            <v>842695.91729999997</v>
          </cell>
          <cell r="F2568">
            <v>2290.7370000000001</v>
          </cell>
          <cell r="G2568" t="str">
            <v>TOPO</v>
          </cell>
        </row>
        <row r="2569">
          <cell r="A2569">
            <v>1216220</v>
          </cell>
          <cell r="B2569" t="str">
            <v>BP</v>
          </cell>
          <cell r="C2569">
            <v>2571</v>
          </cell>
          <cell r="D2569">
            <v>1216219.5326</v>
          </cell>
          <cell r="E2569">
            <v>842762.92480000004</v>
          </cell>
          <cell r="F2569">
            <v>2336.7849999999999</v>
          </cell>
          <cell r="G2569" t="str">
            <v>BP</v>
          </cell>
        </row>
        <row r="2570">
          <cell r="A2570">
            <v>1216221</v>
          </cell>
          <cell r="B2570" t="str">
            <v>BP</v>
          </cell>
          <cell r="C2570">
            <v>2572</v>
          </cell>
          <cell r="D2570">
            <v>1216221.1572</v>
          </cell>
          <cell r="E2570">
            <v>842765.81779999996</v>
          </cell>
          <cell r="F2570">
            <v>2337.1410000000001</v>
          </cell>
          <cell r="G2570" t="str">
            <v>BP</v>
          </cell>
        </row>
        <row r="2571">
          <cell r="A2571">
            <v>1216227</v>
          </cell>
          <cell r="B2571" t="str">
            <v>TOPO</v>
          </cell>
          <cell r="C2571">
            <v>2573</v>
          </cell>
          <cell r="D2571">
            <v>1216227.2971999999</v>
          </cell>
          <cell r="E2571">
            <v>842693.20880000002</v>
          </cell>
          <cell r="F2571">
            <v>2291.7139999999999</v>
          </cell>
          <cell r="G2571" t="str">
            <v>TOPO</v>
          </cell>
        </row>
        <row r="2572">
          <cell r="A2572">
            <v>1216222</v>
          </cell>
          <cell r="B2572" t="str">
            <v>CRN</v>
          </cell>
          <cell r="C2572">
            <v>2574</v>
          </cell>
          <cell r="D2572">
            <v>1216222.1983</v>
          </cell>
          <cell r="E2572">
            <v>842767.41910000006</v>
          </cell>
          <cell r="F2572">
            <v>2337.201</v>
          </cell>
          <cell r="G2572" t="str">
            <v>CRN</v>
          </cell>
        </row>
        <row r="2573">
          <cell r="A2573">
            <v>1216235</v>
          </cell>
          <cell r="B2573" t="str">
            <v>AR</v>
          </cell>
          <cell r="C2573">
            <v>2575</v>
          </cell>
          <cell r="D2573">
            <v>1216235.4214999999</v>
          </cell>
          <cell r="E2573">
            <v>842698.17330000002</v>
          </cell>
          <cell r="F2573">
            <v>2294.3820000000001</v>
          </cell>
          <cell r="G2573" t="str">
            <v>AR</v>
          </cell>
        </row>
        <row r="2574">
          <cell r="A2574">
            <v>1216218</v>
          </cell>
          <cell r="B2574" t="str">
            <v>CRN</v>
          </cell>
          <cell r="C2574">
            <v>2576</v>
          </cell>
          <cell r="D2574">
            <v>1216218.4393</v>
          </cell>
          <cell r="E2574">
            <v>842759.3138</v>
          </cell>
          <cell r="F2574">
            <v>2337.2809999999999</v>
          </cell>
          <cell r="G2574" t="str">
            <v>CRN</v>
          </cell>
        </row>
        <row r="2575">
          <cell r="A2575">
            <v>1216225</v>
          </cell>
          <cell r="B2575" t="str">
            <v>TOPO</v>
          </cell>
          <cell r="C2575">
            <v>2577</v>
          </cell>
          <cell r="D2575">
            <v>1216224.8052999999</v>
          </cell>
          <cell r="E2575">
            <v>842700.7672</v>
          </cell>
          <cell r="F2575">
            <v>2293.741</v>
          </cell>
          <cell r="G2575" t="str">
            <v>TOPO</v>
          </cell>
        </row>
        <row r="2576">
          <cell r="A2576">
            <v>1216214</v>
          </cell>
          <cell r="B2576" t="str">
            <v>BM</v>
          </cell>
          <cell r="C2576">
            <v>2578</v>
          </cell>
          <cell r="D2576">
            <v>1216213.9053</v>
          </cell>
          <cell r="E2576">
            <v>842704.67660000001</v>
          </cell>
          <cell r="F2576">
            <v>2294.0639999999999</v>
          </cell>
          <cell r="G2576" t="str">
            <v>BM</v>
          </cell>
        </row>
        <row r="2577">
          <cell r="A2577">
            <v>1216206</v>
          </cell>
          <cell r="B2577" t="str">
            <v>BM</v>
          </cell>
          <cell r="C2577">
            <v>2579</v>
          </cell>
          <cell r="D2577">
            <v>1216206.0146999999</v>
          </cell>
          <cell r="E2577">
            <v>842705.2023</v>
          </cell>
          <cell r="F2577">
            <v>2292.6889999999999</v>
          </cell>
          <cell r="G2577" t="str">
            <v>BM</v>
          </cell>
        </row>
        <row r="2578">
          <cell r="A2578">
            <v>1216203</v>
          </cell>
          <cell r="B2578" t="str">
            <v>BP</v>
          </cell>
          <cell r="C2578">
            <v>2580</v>
          </cell>
          <cell r="D2578">
            <v>1216202.6997</v>
          </cell>
          <cell r="E2578">
            <v>842764.14740000002</v>
          </cell>
          <cell r="F2578">
            <v>2333.83</v>
          </cell>
          <cell r="G2578" t="str">
            <v>BP</v>
          </cell>
        </row>
        <row r="2579">
          <cell r="A2579">
            <v>1216203</v>
          </cell>
          <cell r="B2579" t="str">
            <v>BP</v>
          </cell>
          <cell r="C2579">
            <v>2581</v>
          </cell>
          <cell r="D2579">
            <v>1216203.3975</v>
          </cell>
          <cell r="E2579">
            <v>842767.09219999996</v>
          </cell>
          <cell r="F2579">
            <v>2333.9079999999999</v>
          </cell>
          <cell r="G2579" t="str">
            <v>BP</v>
          </cell>
        </row>
        <row r="2580">
          <cell r="A2580">
            <v>1216204</v>
          </cell>
          <cell r="B2580" t="str">
            <v>TOPO</v>
          </cell>
          <cell r="C2580">
            <v>2582</v>
          </cell>
          <cell r="D2580">
            <v>1216204.01</v>
          </cell>
          <cell r="E2580">
            <v>842768.24899999995</v>
          </cell>
          <cell r="F2580">
            <v>2333.413</v>
          </cell>
          <cell r="G2580" t="str">
            <v>TOPO</v>
          </cell>
        </row>
        <row r="2581">
          <cell r="A2581">
            <v>1216203</v>
          </cell>
          <cell r="B2581" t="str">
            <v>MU</v>
          </cell>
          <cell r="C2581">
            <v>2583</v>
          </cell>
          <cell r="D2581">
            <v>1216203.4081999999</v>
          </cell>
          <cell r="E2581">
            <v>842762.64720000001</v>
          </cell>
          <cell r="F2581">
            <v>2333.9140000000002</v>
          </cell>
          <cell r="G2581" t="str">
            <v>MU</v>
          </cell>
        </row>
        <row r="2582">
          <cell r="A2582">
            <v>1216204</v>
          </cell>
          <cell r="B2582" t="str">
            <v>E</v>
          </cell>
          <cell r="C2582">
            <v>2584</v>
          </cell>
          <cell r="D2582">
            <v>1216203.6125</v>
          </cell>
          <cell r="E2582">
            <v>842765.61930000002</v>
          </cell>
          <cell r="F2582">
            <v>2333.9479999999999</v>
          </cell>
          <cell r="G2582" t="str">
            <v>E</v>
          </cell>
        </row>
        <row r="2583">
          <cell r="A2583">
            <v>1216189</v>
          </cell>
          <cell r="B2583" t="str">
            <v>BM</v>
          </cell>
          <cell r="C2583">
            <v>2585</v>
          </cell>
          <cell r="D2583">
            <v>1216188.5918000001</v>
          </cell>
          <cell r="E2583">
            <v>842713.64049999998</v>
          </cell>
          <cell r="F2583">
            <v>2296.2399999999998</v>
          </cell>
          <cell r="G2583" t="str">
            <v>BM</v>
          </cell>
        </row>
        <row r="2584">
          <cell r="A2584">
            <v>1216187</v>
          </cell>
          <cell r="B2584" t="str">
            <v>MU</v>
          </cell>
          <cell r="C2584">
            <v>2586</v>
          </cell>
          <cell r="D2584">
            <v>1216186.7065000001</v>
          </cell>
          <cell r="E2584">
            <v>842765.34089999995</v>
          </cell>
          <cell r="F2584">
            <v>2332.2649999999999</v>
          </cell>
          <cell r="G2584" t="str">
            <v>MU</v>
          </cell>
        </row>
        <row r="2585">
          <cell r="A2585">
            <v>1216182</v>
          </cell>
          <cell r="B2585" t="str">
            <v>AR</v>
          </cell>
          <cell r="C2585">
            <v>2587</v>
          </cell>
          <cell r="D2585">
            <v>1216182.0961</v>
          </cell>
          <cell r="E2585">
            <v>842713.61690000002</v>
          </cell>
          <cell r="F2585">
            <v>2295.9299999999998</v>
          </cell>
          <cell r="G2585" t="str">
            <v>AR</v>
          </cell>
        </row>
        <row r="2586">
          <cell r="A2586">
            <v>1216186</v>
          </cell>
          <cell r="B2586" t="str">
            <v>PZ</v>
          </cell>
          <cell r="C2586">
            <v>2588</v>
          </cell>
          <cell r="D2586">
            <v>1216186.3123999999</v>
          </cell>
          <cell r="E2586">
            <v>842767.00179999997</v>
          </cell>
          <cell r="F2586">
            <v>2332.056</v>
          </cell>
          <cell r="G2586" t="str">
            <v>PZ</v>
          </cell>
        </row>
        <row r="2587">
          <cell r="A2587">
            <v>1216187</v>
          </cell>
          <cell r="B2587" t="str">
            <v>NV</v>
          </cell>
          <cell r="C2587">
            <v>2589</v>
          </cell>
          <cell r="D2587">
            <v>1216186.6229999999</v>
          </cell>
          <cell r="E2587">
            <v>842766.90170000005</v>
          </cell>
          <cell r="F2587">
            <v>2332.049</v>
          </cell>
          <cell r="G2587" t="str">
            <v>NV</v>
          </cell>
        </row>
        <row r="2588">
          <cell r="A2588">
            <v>1216192</v>
          </cell>
          <cell r="B2588" t="str">
            <v>BM</v>
          </cell>
          <cell r="C2588">
            <v>2590</v>
          </cell>
          <cell r="D2588">
            <v>1216191.8123999999</v>
          </cell>
          <cell r="E2588">
            <v>842703.87199999997</v>
          </cell>
          <cell r="F2588">
            <v>2289.5700000000002</v>
          </cell>
          <cell r="G2588" t="str">
            <v>BM</v>
          </cell>
        </row>
        <row r="2589">
          <cell r="A2589">
            <v>1216184</v>
          </cell>
          <cell r="B2589" t="str">
            <v>TOPO</v>
          </cell>
          <cell r="C2589">
            <v>2591</v>
          </cell>
          <cell r="D2589">
            <v>1216184.1551000001</v>
          </cell>
          <cell r="E2589">
            <v>842704.82559999998</v>
          </cell>
          <cell r="F2589">
            <v>2288.482</v>
          </cell>
          <cell r="G2589" t="str">
            <v>TOPO</v>
          </cell>
        </row>
        <row r="2590">
          <cell r="A2590">
            <v>1216174</v>
          </cell>
          <cell r="B2590" t="str">
            <v>TOPO</v>
          </cell>
          <cell r="C2590">
            <v>2592</v>
          </cell>
          <cell r="D2590">
            <v>1216173.9361</v>
          </cell>
          <cell r="E2590">
            <v>842704.62620000006</v>
          </cell>
          <cell r="F2590">
            <v>2286.8119999999999</v>
          </cell>
          <cell r="G2590" t="str">
            <v>TOPO</v>
          </cell>
        </row>
        <row r="2591">
          <cell r="A2591">
            <v>1216173</v>
          </cell>
          <cell r="B2591" t="str">
            <v>AR</v>
          </cell>
          <cell r="C2591">
            <v>2593</v>
          </cell>
          <cell r="D2591">
            <v>1216173.0384</v>
          </cell>
          <cell r="E2591">
            <v>842711.13210000005</v>
          </cell>
          <cell r="F2591">
            <v>2290.6469999999999</v>
          </cell>
          <cell r="G2591" t="str">
            <v>AR</v>
          </cell>
        </row>
        <row r="2592">
          <cell r="A2592">
            <v>1216178</v>
          </cell>
          <cell r="B2592" t="str">
            <v>TOPO</v>
          </cell>
          <cell r="C2592">
            <v>2594</v>
          </cell>
          <cell r="D2592">
            <v>1216178.0189</v>
          </cell>
          <cell r="E2592">
            <v>842715.31110000005</v>
          </cell>
          <cell r="F2592">
            <v>2295.0720000000001</v>
          </cell>
          <cell r="G2592" t="str">
            <v>TOPO</v>
          </cell>
        </row>
        <row r="2593">
          <cell r="A2593">
            <v>1216169</v>
          </cell>
          <cell r="B2593" t="str">
            <v>TOPO</v>
          </cell>
          <cell r="C2593">
            <v>2595</v>
          </cell>
          <cell r="D2593">
            <v>1216169.1928999999</v>
          </cell>
          <cell r="E2593">
            <v>842717.46519999998</v>
          </cell>
          <cell r="F2593">
            <v>2294.5619999999999</v>
          </cell>
          <cell r="G2593" t="str">
            <v>TOPO</v>
          </cell>
        </row>
        <row r="2594">
          <cell r="A2594">
            <v>1216206</v>
          </cell>
          <cell r="B2594" t="str">
            <v>EP</v>
          </cell>
          <cell r="C2594">
            <v>2596</v>
          </cell>
          <cell r="D2594">
            <v>1216205.8635</v>
          </cell>
          <cell r="E2594">
            <v>842751.74890000001</v>
          </cell>
          <cell r="F2594">
            <v>2327.9540000000002</v>
          </cell>
          <cell r="G2594" t="str">
            <v>EP</v>
          </cell>
        </row>
        <row r="2595">
          <cell r="A2595">
            <v>1216159</v>
          </cell>
          <cell r="B2595" t="str">
            <v>TOPO</v>
          </cell>
          <cell r="C2595">
            <v>2597</v>
          </cell>
          <cell r="D2595">
            <v>1216159.0837000001</v>
          </cell>
          <cell r="E2595">
            <v>842720.43339999998</v>
          </cell>
          <cell r="F2595">
            <v>2293.4810000000002</v>
          </cell>
          <cell r="G2595" t="str">
            <v>TOPO</v>
          </cell>
        </row>
        <row r="2596">
          <cell r="A2596">
            <v>1216212</v>
          </cell>
          <cell r="B2596" t="str">
            <v>EP</v>
          </cell>
          <cell r="C2596">
            <v>2598</v>
          </cell>
          <cell r="D2596">
            <v>1216212.0537</v>
          </cell>
          <cell r="E2596">
            <v>842747.57189999998</v>
          </cell>
          <cell r="F2596">
            <v>2328.7339999999999</v>
          </cell>
          <cell r="G2596" t="str">
            <v>EP</v>
          </cell>
        </row>
        <row r="2597">
          <cell r="A2597">
            <v>1216148</v>
          </cell>
          <cell r="B2597" t="str">
            <v>AR</v>
          </cell>
          <cell r="C2597">
            <v>2599</v>
          </cell>
          <cell r="D2597">
            <v>1216148.0956999999</v>
          </cell>
          <cell r="E2597">
            <v>842724.11010000005</v>
          </cell>
          <cell r="F2597">
            <v>2292.6030000000001</v>
          </cell>
          <cell r="G2597" t="str">
            <v>AR</v>
          </cell>
        </row>
        <row r="2598">
          <cell r="A2598">
            <v>1216187</v>
          </cell>
          <cell r="B2598" t="str">
            <v>BP</v>
          </cell>
          <cell r="C2598">
            <v>2600</v>
          </cell>
          <cell r="D2598">
            <v>1216186.5311</v>
          </cell>
          <cell r="E2598">
            <v>842766.25919999997</v>
          </cell>
          <cell r="F2598">
            <v>2332.1660000000002</v>
          </cell>
          <cell r="G2598" t="str">
            <v>BP</v>
          </cell>
        </row>
        <row r="2599">
          <cell r="A2599">
            <v>1216188</v>
          </cell>
          <cell r="B2599" t="str">
            <v>BP</v>
          </cell>
          <cell r="C2599">
            <v>2601</v>
          </cell>
          <cell r="D2599">
            <v>1216187.6906999999</v>
          </cell>
          <cell r="E2599">
            <v>842769.09490000003</v>
          </cell>
          <cell r="F2599">
            <v>2332.1689999999999</v>
          </cell>
          <cell r="G2599" t="str">
            <v>BP</v>
          </cell>
        </row>
        <row r="2600">
          <cell r="A2600">
            <v>1216148</v>
          </cell>
          <cell r="B2600" t="str">
            <v>AR</v>
          </cell>
          <cell r="C2600">
            <v>2602</v>
          </cell>
          <cell r="D2600">
            <v>1216147.7169999999</v>
          </cell>
          <cell r="E2600">
            <v>842716.60239999997</v>
          </cell>
          <cell r="F2600">
            <v>2287.5830000000001</v>
          </cell>
          <cell r="G2600" t="str">
            <v>AR</v>
          </cell>
        </row>
        <row r="2601">
          <cell r="A2601">
            <v>1216188</v>
          </cell>
          <cell r="B2601" t="str">
            <v>CRN</v>
          </cell>
          <cell r="C2601">
            <v>2603</v>
          </cell>
          <cell r="D2601">
            <v>1216187.9937</v>
          </cell>
          <cell r="E2601">
            <v>842770.08689999999</v>
          </cell>
          <cell r="F2601">
            <v>2332.25</v>
          </cell>
          <cell r="G2601" t="str">
            <v>CRN</v>
          </cell>
        </row>
        <row r="2602">
          <cell r="A2602">
            <v>1216186</v>
          </cell>
          <cell r="B2602" t="str">
            <v>CRN</v>
          </cell>
          <cell r="C2602">
            <v>2604</v>
          </cell>
          <cell r="D2602">
            <v>1216185.5928</v>
          </cell>
          <cell r="E2602">
            <v>842763.83089999994</v>
          </cell>
          <cell r="F2602">
            <v>2331.4989999999998</v>
          </cell>
          <cell r="G2602" t="str">
            <v>CRN</v>
          </cell>
        </row>
        <row r="2603">
          <cell r="A2603">
            <v>1216160</v>
          </cell>
          <cell r="B2603" t="str">
            <v>TOPO</v>
          </cell>
          <cell r="C2603">
            <v>2605</v>
          </cell>
          <cell r="D2603">
            <v>1216159.9132999999</v>
          </cell>
          <cell r="E2603">
            <v>842713.3665</v>
          </cell>
          <cell r="F2603">
            <v>2288.6190000000001</v>
          </cell>
          <cell r="G2603" t="str">
            <v>TOPO</v>
          </cell>
        </row>
        <row r="2604">
          <cell r="A2604">
            <v>1216187</v>
          </cell>
          <cell r="B2604" t="str">
            <v>E</v>
          </cell>
          <cell r="C2604">
            <v>2606</v>
          </cell>
          <cell r="D2604">
            <v>1216187.2153</v>
          </cell>
          <cell r="E2604">
            <v>842767.79940000002</v>
          </cell>
          <cell r="F2604">
            <v>2332.1529999999998</v>
          </cell>
          <cell r="G2604" t="str">
            <v>E</v>
          </cell>
        </row>
        <row r="2605">
          <cell r="A2605">
            <v>1216168</v>
          </cell>
          <cell r="B2605" t="str">
            <v>TOPO</v>
          </cell>
          <cell r="C2605">
            <v>2607</v>
          </cell>
          <cell r="D2605">
            <v>1216167.7249</v>
          </cell>
          <cell r="E2605">
            <v>842710.05610000005</v>
          </cell>
          <cell r="F2605">
            <v>2288.5720000000001</v>
          </cell>
          <cell r="G2605" t="str">
            <v>TOPO</v>
          </cell>
        </row>
        <row r="2606">
          <cell r="A2606">
            <v>1216175</v>
          </cell>
          <cell r="B2606" t="str">
            <v>E</v>
          </cell>
          <cell r="C2606">
            <v>2608</v>
          </cell>
          <cell r="D2606">
            <v>1216174.5811000001</v>
          </cell>
          <cell r="E2606">
            <v>842774.11600000004</v>
          </cell>
          <cell r="F2606">
            <v>2330.5329999999999</v>
          </cell>
          <cell r="G2606" t="str">
            <v>E</v>
          </cell>
        </row>
        <row r="2607">
          <cell r="A2607">
            <v>1216175</v>
          </cell>
          <cell r="B2607" t="str">
            <v>BP</v>
          </cell>
          <cell r="C2607">
            <v>2609</v>
          </cell>
          <cell r="D2607">
            <v>1216175.2128000001</v>
          </cell>
          <cell r="E2607">
            <v>842775.35609999998</v>
          </cell>
          <cell r="F2607">
            <v>2330.5030000000002</v>
          </cell>
          <cell r="G2607" t="str">
            <v>BP</v>
          </cell>
        </row>
        <row r="2608">
          <cell r="A2608">
            <v>1216174</v>
          </cell>
          <cell r="B2608" t="str">
            <v>BP</v>
          </cell>
          <cell r="C2608">
            <v>2610</v>
          </cell>
          <cell r="D2608">
            <v>1216173.9416</v>
          </cell>
          <cell r="E2608">
            <v>842772.70539999998</v>
          </cell>
          <cell r="F2608">
            <v>2330.5880000000002</v>
          </cell>
          <cell r="G2608" t="str">
            <v>BP</v>
          </cell>
        </row>
        <row r="2609">
          <cell r="A2609">
            <v>1216169</v>
          </cell>
          <cell r="B2609" t="str">
            <v>TOPO</v>
          </cell>
          <cell r="C2609">
            <v>2611</v>
          </cell>
          <cell r="D2609">
            <v>1216169.4021999999</v>
          </cell>
          <cell r="E2609">
            <v>842702.51639999996</v>
          </cell>
          <cell r="F2609">
            <v>2284.6759999999999</v>
          </cell>
          <cell r="G2609" t="str">
            <v>TOPO</v>
          </cell>
        </row>
        <row r="2610">
          <cell r="A2610">
            <v>1216173</v>
          </cell>
          <cell r="B2610" t="str">
            <v>AR</v>
          </cell>
          <cell r="C2610">
            <v>2612</v>
          </cell>
          <cell r="D2610">
            <v>1216173.3426999999</v>
          </cell>
          <cell r="E2610">
            <v>842770.92760000005</v>
          </cell>
          <cell r="F2610">
            <v>2330.46</v>
          </cell>
          <cell r="G2610" t="str">
            <v>AR</v>
          </cell>
        </row>
        <row r="2611">
          <cell r="A2611">
            <v>1216176</v>
          </cell>
          <cell r="B2611" t="str">
            <v>CRN</v>
          </cell>
          <cell r="C2611">
            <v>2613</v>
          </cell>
          <cell r="D2611">
            <v>1216176.1225999999</v>
          </cell>
          <cell r="E2611">
            <v>842775.81629999995</v>
          </cell>
          <cell r="F2611">
            <v>2330.212</v>
          </cell>
          <cell r="G2611" t="str">
            <v>CRN</v>
          </cell>
        </row>
        <row r="2612">
          <cell r="A2612">
            <v>1216158</v>
          </cell>
          <cell r="B2612" t="str">
            <v>AR</v>
          </cell>
          <cell r="C2612">
            <v>2614</v>
          </cell>
          <cell r="D2612">
            <v>1216157.5301999999</v>
          </cell>
          <cell r="E2612">
            <v>842702.08739999996</v>
          </cell>
          <cell r="F2612">
            <v>2283.712</v>
          </cell>
          <cell r="G2612" t="str">
            <v>AR</v>
          </cell>
        </row>
        <row r="2613">
          <cell r="A2613">
            <v>1216149</v>
          </cell>
          <cell r="B2613" t="str">
            <v>TOPO</v>
          </cell>
          <cell r="C2613">
            <v>2615</v>
          </cell>
          <cell r="D2613">
            <v>1216149.1052999999</v>
          </cell>
          <cell r="E2613">
            <v>842703.50780000002</v>
          </cell>
          <cell r="F2613">
            <v>2284.1179999999999</v>
          </cell>
          <cell r="G2613" t="str">
            <v>TOPO</v>
          </cell>
        </row>
        <row r="2614">
          <cell r="A2614">
            <v>1216140</v>
          </cell>
          <cell r="B2614" t="str">
            <v>TOPO</v>
          </cell>
          <cell r="C2614">
            <v>2616</v>
          </cell>
          <cell r="D2614">
            <v>1216139.6814999999</v>
          </cell>
          <cell r="E2614">
            <v>842702.55440000002</v>
          </cell>
          <cell r="F2614">
            <v>2282.4349999999999</v>
          </cell>
          <cell r="G2614" t="str">
            <v>TOPO</v>
          </cell>
        </row>
        <row r="2615">
          <cell r="A2615">
            <v>1216155</v>
          </cell>
          <cell r="B2615" t="str">
            <v>BP</v>
          </cell>
          <cell r="C2615">
            <v>2617</v>
          </cell>
          <cell r="D2615">
            <v>1216154.5411</v>
          </cell>
          <cell r="E2615">
            <v>842781.72169999999</v>
          </cell>
          <cell r="F2615">
            <v>2328.2080000000001</v>
          </cell>
          <cell r="G2615" t="str">
            <v>BP</v>
          </cell>
        </row>
        <row r="2616">
          <cell r="A2616">
            <v>1216154</v>
          </cell>
          <cell r="B2616" t="str">
            <v>BP</v>
          </cell>
          <cell r="C2616">
            <v>2618</v>
          </cell>
          <cell r="D2616">
            <v>1216154.0020999999</v>
          </cell>
          <cell r="E2616">
            <v>842785.3273</v>
          </cell>
          <cell r="F2616">
            <v>2327.002</v>
          </cell>
          <cell r="G2616" t="str">
            <v>BP</v>
          </cell>
        </row>
        <row r="2617">
          <cell r="A2617">
            <v>1216124</v>
          </cell>
          <cell r="B2617" t="str">
            <v>TOPO-AR</v>
          </cell>
          <cell r="C2617">
            <v>2619</v>
          </cell>
          <cell r="D2617">
            <v>1216123.9057</v>
          </cell>
          <cell r="E2617">
            <v>842702.79779999994</v>
          </cell>
          <cell r="F2617">
            <v>2280.8620000000001</v>
          </cell>
          <cell r="G2617" t="str">
            <v>TOPO-AR</v>
          </cell>
        </row>
        <row r="2618">
          <cell r="A2618">
            <v>1216119</v>
          </cell>
          <cell r="B2618" t="str">
            <v>CRN</v>
          </cell>
          <cell r="C2618">
            <v>2620</v>
          </cell>
          <cell r="D2618">
            <v>1216118.5255</v>
          </cell>
          <cell r="E2618">
            <v>842701.24269999994</v>
          </cell>
          <cell r="F2618">
            <v>2279.5459999999998</v>
          </cell>
          <cell r="G2618" t="str">
            <v>CRN</v>
          </cell>
        </row>
        <row r="2619">
          <cell r="A2619">
            <v>1216108</v>
          </cell>
          <cell r="B2619" t="str">
            <v>TOPO</v>
          </cell>
          <cell r="C2619">
            <v>2621</v>
          </cell>
          <cell r="D2619">
            <v>1216107.9754999999</v>
          </cell>
          <cell r="E2619">
            <v>842701.50069999998</v>
          </cell>
          <cell r="F2619">
            <v>2279.5360000000001</v>
          </cell>
          <cell r="G2619" t="str">
            <v>TOPO</v>
          </cell>
        </row>
        <row r="2620">
          <cell r="A2620">
            <v>1216155</v>
          </cell>
          <cell r="B2620" t="str">
            <v>BP</v>
          </cell>
          <cell r="C2620">
            <v>2622</v>
          </cell>
          <cell r="D2620">
            <v>1216154.6754000001</v>
          </cell>
          <cell r="E2620">
            <v>842788.59050000005</v>
          </cell>
          <cell r="F2620">
            <v>2327.0619999999999</v>
          </cell>
          <cell r="G2620" t="str">
            <v>BP</v>
          </cell>
        </row>
        <row r="2621">
          <cell r="A2621">
            <v>1216155</v>
          </cell>
          <cell r="B2621" t="str">
            <v>CRN</v>
          </cell>
          <cell r="C2621">
            <v>2623</v>
          </cell>
          <cell r="D2621">
            <v>1216155.0009999999</v>
          </cell>
          <cell r="E2621">
            <v>842789.79370000004</v>
          </cell>
          <cell r="F2621">
            <v>2326.8989999999999</v>
          </cell>
          <cell r="G2621" t="str">
            <v>CRN</v>
          </cell>
        </row>
        <row r="2622">
          <cell r="A2622">
            <v>1216098</v>
          </cell>
          <cell r="B2622" t="str">
            <v>CCLV</v>
          </cell>
          <cell r="C2622">
            <v>2624</v>
          </cell>
          <cell r="D2622">
            <v>1216097.9361</v>
          </cell>
          <cell r="E2622">
            <v>842692.36399999994</v>
          </cell>
          <cell r="F2622">
            <v>2273.5230000000001</v>
          </cell>
          <cell r="G2622" t="str">
            <v>CCLV</v>
          </cell>
        </row>
        <row r="2623">
          <cell r="A2623">
            <v>1216154</v>
          </cell>
          <cell r="B2623" t="str">
            <v>PZ42</v>
          </cell>
          <cell r="C2623">
            <v>2625</v>
          </cell>
          <cell r="D2623">
            <v>1216154.3374000001</v>
          </cell>
          <cell r="E2623">
            <v>842787.34080000001</v>
          </cell>
          <cell r="F2623">
            <v>2326.971</v>
          </cell>
          <cell r="G2623" t="str">
            <v>PZ42</v>
          </cell>
        </row>
        <row r="2624">
          <cell r="A2624">
            <v>1216154</v>
          </cell>
          <cell r="B2624" t="str">
            <v>NV</v>
          </cell>
          <cell r="C2624">
            <v>2626</v>
          </cell>
          <cell r="D2624">
            <v>1216154.4561999999</v>
          </cell>
          <cell r="E2624">
            <v>842787.6324</v>
          </cell>
          <cell r="F2624">
            <v>2326.9609999999998</v>
          </cell>
          <cell r="G2624" t="str">
            <v>NV</v>
          </cell>
        </row>
        <row r="2625">
          <cell r="A2625">
            <v>1216143</v>
          </cell>
          <cell r="B2625" t="str">
            <v>BP</v>
          </cell>
          <cell r="C2625">
            <v>2627</v>
          </cell>
          <cell r="D2625">
            <v>1216142.5430999999</v>
          </cell>
          <cell r="E2625">
            <v>842785.39670000004</v>
          </cell>
          <cell r="F2625">
            <v>2324.14</v>
          </cell>
          <cell r="G2625" t="str">
            <v>BP</v>
          </cell>
        </row>
        <row r="2626">
          <cell r="A2626">
            <v>1216142</v>
          </cell>
          <cell r="B2626" t="str">
            <v>BP</v>
          </cell>
          <cell r="C2626">
            <v>2628</v>
          </cell>
          <cell r="D2626">
            <v>1216142.2855</v>
          </cell>
          <cell r="E2626">
            <v>842788.71869999997</v>
          </cell>
          <cell r="F2626">
            <v>2324.3420000000001</v>
          </cell>
          <cell r="G2626" t="str">
            <v>BP</v>
          </cell>
        </row>
        <row r="2627">
          <cell r="A2627">
            <v>1216142</v>
          </cell>
          <cell r="B2627" t="str">
            <v>CRN</v>
          </cell>
          <cell r="C2627">
            <v>2629</v>
          </cell>
          <cell r="D2627">
            <v>1216142.2308</v>
          </cell>
          <cell r="E2627">
            <v>842791.16740000003</v>
          </cell>
          <cell r="F2627">
            <v>2324.348</v>
          </cell>
          <cell r="G2627" t="str">
            <v>CRN</v>
          </cell>
        </row>
        <row r="2628">
          <cell r="A2628">
            <v>1216144</v>
          </cell>
          <cell r="B2628" t="str">
            <v>CKP</v>
          </cell>
          <cell r="C2628">
            <v>2630</v>
          </cell>
          <cell r="D2628">
            <v>1216143.5290999999</v>
          </cell>
          <cell r="E2628">
            <v>842784.32909999997</v>
          </cell>
          <cell r="F2628">
            <v>2324.4920000000002</v>
          </cell>
          <cell r="G2628" t="str">
            <v>CKP</v>
          </cell>
        </row>
        <row r="2629">
          <cell r="A2629">
            <v>1216143</v>
          </cell>
          <cell r="B2629" t="str">
            <v>E</v>
          </cell>
          <cell r="C2629">
            <v>2631</v>
          </cell>
          <cell r="D2629">
            <v>1216142.7043000001</v>
          </cell>
          <cell r="E2629">
            <v>842787.11880000005</v>
          </cell>
          <cell r="F2629">
            <v>2324.3440000000001</v>
          </cell>
          <cell r="G2629" t="str">
            <v>E</v>
          </cell>
        </row>
        <row r="2630">
          <cell r="A2630">
            <v>1216137</v>
          </cell>
          <cell r="B2630" t="str">
            <v>EP</v>
          </cell>
          <cell r="C2630">
            <v>2632</v>
          </cell>
          <cell r="D2630">
            <v>1216137.3514</v>
          </cell>
          <cell r="E2630">
            <v>842774.30989999999</v>
          </cell>
          <cell r="F2630">
            <v>2320.0169999999998</v>
          </cell>
          <cell r="G2630" t="str">
            <v>EP</v>
          </cell>
        </row>
        <row r="2631">
          <cell r="A2631">
            <v>1216085</v>
          </cell>
          <cell r="B2631" t="str">
            <v>TOPO</v>
          </cell>
          <cell r="C2631">
            <v>2633</v>
          </cell>
          <cell r="D2631">
            <v>1216085.3075000001</v>
          </cell>
          <cell r="E2631">
            <v>842689.73609999998</v>
          </cell>
          <cell r="F2631">
            <v>2272.6889999999999</v>
          </cell>
          <cell r="G2631" t="str">
            <v>TOPO</v>
          </cell>
        </row>
        <row r="2632">
          <cell r="A2632">
            <v>1216077</v>
          </cell>
          <cell r="B2632" t="str">
            <v>TOPO</v>
          </cell>
          <cell r="C2632">
            <v>2634</v>
          </cell>
          <cell r="D2632">
            <v>1216077.0177</v>
          </cell>
          <cell r="E2632">
            <v>842681.05530000001</v>
          </cell>
          <cell r="F2632">
            <v>2271.3110000000001</v>
          </cell>
          <cell r="G2632" t="str">
            <v>TOPO</v>
          </cell>
        </row>
        <row r="2633">
          <cell r="A2633">
            <v>1216067</v>
          </cell>
          <cell r="B2633" t="str">
            <v>TOPO</v>
          </cell>
          <cell r="C2633">
            <v>2635</v>
          </cell>
          <cell r="D2633">
            <v>1216067.0355</v>
          </cell>
          <cell r="E2633">
            <v>842681.18839999998</v>
          </cell>
          <cell r="F2633">
            <v>2270.4070000000002</v>
          </cell>
          <cell r="G2633" t="str">
            <v>TOPO</v>
          </cell>
        </row>
        <row r="2634">
          <cell r="A2634">
            <v>1216062</v>
          </cell>
          <cell r="B2634" t="str">
            <v>TOPO</v>
          </cell>
          <cell r="C2634">
            <v>2636</v>
          </cell>
          <cell r="D2634">
            <v>1216062.0031999999</v>
          </cell>
          <cell r="E2634">
            <v>842686.96</v>
          </cell>
          <cell r="F2634">
            <v>2270.377</v>
          </cell>
          <cell r="G2634" t="str">
            <v>TOPO</v>
          </cell>
        </row>
        <row r="2635">
          <cell r="A2635">
            <v>1216059</v>
          </cell>
          <cell r="B2635" t="str">
            <v>TOPO</v>
          </cell>
          <cell r="C2635">
            <v>2637</v>
          </cell>
          <cell r="D2635">
            <v>1216058.7098999999</v>
          </cell>
          <cell r="E2635">
            <v>842693.07510000002</v>
          </cell>
          <cell r="F2635">
            <v>2270.9549999999999</v>
          </cell>
          <cell r="G2635" t="str">
            <v>TOPO</v>
          </cell>
        </row>
        <row r="2636">
          <cell r="A2636">
            <v>1216056</v>
          </cell>
          <cell r="B2636" t="str">
            <v>TOPO</v>
          </cell>
          <cell r="C2636">
            <v>2638</v>
          </cell>
          <cell r="D2636">
            <v>1216056.1631</v>
          </cell>
          <cell r="E2636">
            <v>842698.57649999997</v>
          </cell>
          <cell r="F2636">
            <v>2273.09</v>
          </cell>
          <cell r="G2636" t="str">
            <v>TOPO</v>
          </cell>
        </row>
        <row r="2637">
          <cell r="A2637">
            <v>1216065</v>
          </cell>
          <cell r="B2637" t="str">
            <v>TOPO</v>
          </cell>
          <cell r="C2637">
            <v>2639</v>
          </cell>
          <cell r="D2637">
            <v>1216065.0782999999</v>
          </cell>
          <cell r="E2637">
            <v>842702.20079999999</v>
          </cell>
          <cell r="F2637">
            <v>2274.4969999999998</v>
          </cell>
          <cell r="G2637" t="str">
            <v>TOPO</v>
          </cell>
        </row>
        <row r="2638">
          <cell r="A2638">
            <v>1216068</v>
          </cell>
          <cell r="B2638" t="str">
            <v>TOPO</v>
          </cell>
          <cell r="C2638">
            <v>2640</v>
          </cell>
          <cell r="D2638">
            <v>1216067.8415000001</v>
          </cell>
          <cell r="E2638">
            <v>842697.05570000003</v>
          </cell>
          <cell r="F2638">
            <v>2272.0830000000001</v>
          </cell>
          <cell r="G2638" t="str">
            <v>TOPO</v>
          </cell>
        </row>
        <row r="2639">
          <cell r="A2639">
            <v>1216071</v>
          </cell>
          <cell r="B2639" t="str">
            <v>TOPO</v>
          </cell>
          <cell r="C2639">
            <v>2641</v>
          </cell>
          <cell r="D2639">
            <v>1216071.3415999999</v>
          </cell>
          <cell r="E2639">
            <v>842688.46799999999</v>
          </cell>
          <cell r="F2639">
            <v>2271.1129999999998</v>
          </cell>
          <cell r="G2639" t="str">
            <v>TOPO</v>
          </cell>
        </row>
        <row r="2640">
          <cell r="A2640">
            <v>1216079</v>
          </cell>
          <cell r="B2640" t="str">
            <v>TOPO</v>
          </cell>
          <cell r="C2640">
            <v>2642</v>
          </cell>
          <cell r="D2640">
            <v>1216078.9547999999</v>
          </cell>
          <cell r="E2640">
            <v>842692.25600000005</v>
          </cell>
          <cell r="F2640">
            <v>2271.77</v>
          </cell>
          <cell r="G2640" t="str">
            <v>TOPO</v>
          </cell>
        </row>
        <row r="2641">
          <cell r="A2641">
            <v>1216078</v>
          </cell>
          <cell r="B2641" t="str">
            <v>TOPO</v>
          </cell>
          <cell r="C2641">
            <v>2643</v>
          </cell>
          <cell r="D2641">
            <v>1216077.5429</v>
          </cell>
          <cell r="E2641">
            <v>842699.21569999994</v>
          </cell>
          <cell r="F2641">
            <v>2272.9929999999999</v>
          </cell>
          <cell r="G2641" t="str">
            <v>TOPO</v>
          </cell>
        </row>
        <row r="2642">
          <cell r="A2642">
            <v>1216076</v>
          </cell>
          <cell r="B2642" t="str">
            <v>TOPO</v>
          </cell>
          <cell r="C2642">
            <v>2644</v>
          </cell>
          <cell r="D2642">
            <v>1216075.9012</v>
          </cell>
          <cell r="E2642">
            <v>842704.3419</v>
          </cell>
          <cell r="F2642">
            <v>2275.4169999999999</v>
          </cell>
          <cell r="G2642" t="str">
            <v>TOPO</v>
          </cell>
        </row>
        <row r="2643">
          <cell r="A2643">
            <v>1216084</v>
          </cell>
          <cell r="B2643" t="str">
            <v>TOPO</v>
          </cell>
          <cell r="C2643">
            <v>2645</v>
          </cell>
          <cell r="D2643">
            <v>1216084.2485</v>
          </cell>
          <cell r="E2643">
            <v>842704.87690000003</v>
          </cell>
          <cell r="F2643">
            <v>2276.462</v>
          </cell>
          <cell r="G2643" t="str">
            <v>TOPO</v>
          </cell>
        </row>
        <row r="2644">
          <cell r="A2644">
            <v>1216087</v>
          </cell>
          <cell r="B2644" t="str">
            <v>TOPO</v>
          </cell>
          <cell r="C2644">
            <v>2646</v>
          </cell>
          <cell r="D2644">
            <v>1216087.1313</v>
          </cell>
          <cell r="E2644">
            <v>842696.93909999996</v>
          </cell>
          <cell r="F2644">
            <v>2273.0430000000001</v>
          </cell>
          <cell r="G2644" t="str">
            <v>TOPO</v>
          </cell>
        </row>
        <row r="2645">
          <cell r="A2645">
            <v>1216094</v>
          </cell>
          <cell r="B2645" t="str">
            <v>TOPO</v>
          </cell>
          <cell r="C2645">
            <v>2647</v>
          </cell>
          <cell r="D2645">
            <v>1216093.9091</v>
          </cell>
          <cell r="E2645">
            <v>842698.4081</v>
          </cell>
          <cell r="F2645">
            <v>2274.5459999999998</v>
          </cell>
          <cell r="G2645" t="str">
            <v>TOPO</v>
          </cell>
        </row>
        <row r="2646">
          <cell r="A2646">
            <v>1216101</v>
          </cell>
          <cell r="B2646" t="str">
            <v>TOPO</v>
          </cell>
          <cell r="C2646">
            <v>2648</v>
          </cell>
          <cell r="D2646">
            <v>1216100.8829999999</v>
          </cell>
          <cell r="E2646">
            <v>842701.81539999996</v>
          </cell>
          <cell r="F2646">
            <v>2278.0349999999999</v>
          </cell>
          <cell r="G2646" t="str">
            <v>TOPO</v>
          </cell>
        </row>
        <row r="2647">
          <cell r="A2647">
            <v>1216102</v>
          </cell>
          <cell r="B2647" t="str">
            <v>TOPO</v>
          </cell>
          <cell r="C2647">
            <v>2649</v>
          </cell>
          <cell r="D2647">
            <v>1216102.0259</v>
          </cell>
          <cell r="E2647">
            <v>842707.40630000003</v>
          </cell>
          <cell r="F2647">
            <v>2279.5340000000001</v>
          </cell>
          <cell r="G2647" t="str">
            <v>TOPO</v>
          </cell>
        </row>
        <row r="2648">
          <cell r="A2648">
            <v>1216103</v>
          </cell>
          <cell r="B2648" t="str">
            <v>PZ45</v>
          </cell>
          <cell r="C2648">
            <v>2650</v>
          </cell>
          <cell r="D2648">
            <v>1216102.5537</v>
          </cell>
          <cell r="E2648">
            <v>842709.0135</v>
          </cell>
          <cell r="F2648">
            <v>2281.3310000000001</v>
          </cell>
          <cell r="G2648" t="str">
            <v>PZ45</v>
          </cell>
        </row>
        <row r="2649">
          <cell r="A2649">
            <v>1216103</v>
          </cell>
          <cell r="B2649" t="str">
            <v>NV</v>
          </cell>
          <cell r="C2649">
            <v>2651</v>
          </cell>
          <cell r="D2649">
            <v>1216102.7493</v>
          </cell>
          <cell r="E2649">
            <v>842709.27359999996</v>
          </cell>
          <cell r="F2649">
            <v>2281.306</v>
          </cell>
          <cell r="G2649" t="str">
            <v>NV</v>
          </cell>
        </row>
        <row r="2650">
          <cell r="A2650">
            <v>1216133</v>
          </cell>
          <cell r="B2650" t="str">
            <v>BP</v>
          </cell>
          <cell r="C2650">
            <v>2652</v>
          </cell>
          <cell r="D2650">
            <v>1216133.4841</v>
          </cell>
          <cell r="E2650">
            <v>842783.22699999996</v>
          </cell>
          <cell r="F2650">
            <v>2322.16</v>
          </cell>
          <cell r="G2650" t="str">
            <v>BP</v>
          </cell>
        </row>
        <row r="2651">
          <cell r="A2651">
            <v>1216134</v>
          </cell>
          <cell r="B2651" t="str">
            <v>BP</v>
          </cell>
          <cell r="C2651">
            <v>2653</v>
          </cell>
          <cell r="D2651">
            <v>1216133.5079999999</v>
          </cell>
          <cell r="E2651">
            <v>842786.46739999996</v>
          </cell>
          <cell r="F2651">
            <v>2322.2930000000001</v>
          </cell>
          <cell r="G2651" t="str">
            <v>BP</v>
          </cell>
        </row>
        <row r="2652">
          <cell r="A2652">
            <v>1216134</v>
          </cell>
          <cell r="B2652" t="str">
            <v>CKP</v>
          </cell>
          <cell r="C2652">
            <v>2654</v>
          </cell>
          <cell r="D2652">
            <v>1216133.5035999999</v>
          </cell>
          <cell r="E2652">
            <v>842786.90379999997</v>
          </cell>
          <cell r="F2652">
            <v>2322.0529999999999</v>
          </cell>
          <cell r="G2652" t="str">
            <v>CKP</v>
          </cell>
        </row>
        <row r="2653">
          <cell r="A2653">
            <v>1216133</v>
          </cell>
          <cell r="B2653" t="str">
            <v>CKP</v>
          </cell>
          <cell r="C2653">
            <v>2655</v>
          </cell>
          <cell r="D2653">
            <v>1216133.4553</v>
          </cell>
          <cell r="E2653">
            <v>842782.10430000001</v>
          </cell>
          <cell r="F2653">
            <v>2322.0100000000002</v>
          </cell>
          <cell r="G2653" t="str">
            <v>CKP</v>
          </cell>
        </row>
        <row r="2654">
          <cell r="A2654">
            <v>1216093</v>
          </cell>
          <cell r="B2654" t="str">
            <v>TOPO</v>
          </cell>
          <cell r="C2654">
            <v>2656</v>
          </cell>
          <cell r="D2654">
            <v>1216093.2489</v>
          </cell>
          <cell r="E2654">
            <v>842709.9804</v>
          </cell>
          <cell r="F2654">
            <v>2280.4540000000002</v>
          </cell>
          <cell r="G2654" t="str">
            <v>TOPO</v>
          </cell>
        </row>
        <row r="2655">
          <cell r="A2655">
            <v>1216101</v>
          </cell>
          <cell r="B2655" t="str">
            <v>PZ</v>
          </cell>
          <cell r="C2655">
            <v>2657</v>
          </cell>
          <cell r="D2655">
            <v>1216101.4808</v>
          </cell>
          <cell r="E2655">
            <v>842777.4693</v>
          </cell>
          <cell r="F2655">
            <v>2319.2939999999999</v>
          </cell>
          <cell r="G2655" t="str">
            <v>PZ</v>
          </cell>
        </row>
        <row r="2656">
          <cell r="A2656">
            <v>1216102</v>
          </cell>
          <cell r="B2656" t="str">
            <v>NV</v>
          </cell>
          <cell r="C2656">
            <v>2658</v>
          </cell>
          <cell r="D2656">
            <v>1216101.9424999999</v>
          </cell>
          <cell r="E2656">
            <v>842777.4423</v>
          </cell>
          <cell r="F2656">
            <v>2319.2719999999999</v>
          </cell>
          <cell r="G2656" t="str">
            <v>NV</v>
          </cell>
        </row>
        <row r="2657">
          <cell r="A2657">
            <v>1216092</v>
          </cell>
          <cell r="B2657" t="str">
            <v>TOPO</v>
          </cell>
          <cell r="C2657">
            <v>2659</v>
          </cell>
          <cell r="D2657">
            <v>1216092.2804</v>
          </cell>
          <cell r="E2657">
            <v>842716.58250000002</v>
          </cell>
          <cell r="F2657">
            <v>2282.9349999999999</v>
          </cell>
          <cell r="G2657" t="str">
            <v>TOPO</v>
          </cell>
        </row>
        <row r="2658">
          <cell r="A2658">
            <v>1216092</v>
          </cell>
          <cell r="B2658" t="str">
            <v>TOPO</v>
          </cell>
          <cell r="C2658">
            <v>2660</v>
          </cell>
          <cell r="D2658">
            <v>1216092.3400999999</v>
          </cell>
          <cell r="E2658">
            <v>842721.47600000002</v>
          </cell>
          <cell r="F2658">
            <v>2285.4369999999999</v>
          </cell>
          <cell r="G2658" t="str">
            <v>TOPO</v>
          </cell>
        </row>
        <row r="2659">
          <cell r="A2659">
            <v>1216099</v>
          </cell>
          <cell r="B2659" t="str">
            <v>TOPO</v>
          </cell>
          <cell r="C2659">
            <v>2661</v>
          </cell>
          <cell r="D2659">
            <v>1216098.8637999999</v>
          </cell>
          <cell r="E2659">
            <v>842719.73309999995</v>
          </cell>
          <cell r="F2659">
            <v>2284.1280000000002</v>
          </cell>
          <cell r="G2659" t="str">
            <v>TOPO</v>
          </cell>
        </row>
        <row r="2660">
          <cell r="A2660">
            <v>1216104</v>
          </cell>
          <cell r="B2660" t="str">
            <v>PZ</v>
          </cell>
          <cell r="C2660">
            <v>2662</v>
          </cell>
          <cell r="D2660">
            <v>1216103.885</v>
          </cell>
          <cell r="E2660">
            <v>842718.58479999995</v>
          </cell>
          <cell r="F2660">
            <v>2284.123</v>
          </cell>
          <cell r="G2660" t="str">
            <v>PZ</v>
          </cell>
        </row>
        <row r="2661">
          <cell r="A2661">
            <v>1216104</v>
          </cell>
          <cell r="B2661" t="str">
            <v>NV</v>
          </cell>
          <cell r="C2661">
            <v>2663</v>
          </cell>
          <cell r="D2661">
            <v>1216103.9698999999</v>
          </cell>
          <cell r="E2661">
            <v>842718.30940000003</v>
          </cell>
          <cell r="F2661">
            <v>2284.1010000000001</v>
          </cell>
          <cell r="G2661" t="str">
            <v>NV</v>
          </cell>
        </row>
        <row r="2662">
          <cell r="A2662">
            <v>1216103</v>
          </cell>
          <cell r="B2662" t="str">
            <v>BP</v>
          </cell>
          <cell r="C2662">
            <v>2664</v>
          </cell>
          <cell r="D2662">
            <v>1216103.1529000001</v>
          </cell>
          <cell r="E2662">
            <v>842776.32860000001</v>
          </cell>
          <cell r="F2662">
            <v>2319.3000000000002</v>
          </cell>
          <cell r="G2662" t="str">
            <v>BP</v>
          </cell>
        </row>
        <row r="2663">
          <cell r="A2663">
            <v>1216102</v>
          </cell>
          <cell r="B2663" t="str">
            <v>BP</v>
          </cell>
          <cell r="C2663">
            <v>2665</v>
          </cell>
          <cell r="D2663">
            <v>1216102.3484</v>
          </cell>
          <cell r="E2663">
            <v>842779.64619999996</v>
          </cell>
          <cell r="F2663">
            <v>2319.337</v>
          </cell>
          <cell r="G2663" t="str">
            <v>BP</v>
          </cell>
        </row>
        <row r="2664">
          <cell r="A2664">
            <v>1216102</v>
          </cell>
          <cell r="B2664" t="str">
            <v>MU</v>
          </cell>
          <cell r="C2664">
            <v>2666</v>
          </cell>
          <cell r="D2664">
            <v>1216101.9765000001</v>
          </cell>
          <cell r="E2664">
            <v>842780.28859999997</v>
          </cell>
          <cell r="F2664">
            <v>2319.1819999999998</v>
          </cell>
          <cell r="G2664" t="str">
            <v>MU</v>
          </cell>
        </row>
        <row r="2665">
          <cell r="A2665">
            <v>1216103</v>
          </cell>
          <cell r="B2665" t="str">
            <v>CKP</v>
          </cell>
          <cell r="C2665">
            <v>2667</v>
          </cell>
          <cell r="D2665">
            <v>1216103.0874000001</v>
          </cell>
          <cell r="E2665">
            <v>842775.37820000004</v>
          </cell>
          <cell r="F2665">
            <v>2318.8829999999998</v>
          </cell>
          <cell r="G2665" t="str">
            <v>CKP</v>
          </cell>
        </row>
        <row r="2666">
          <cell r="A2666">
            <v>1216068</v>
          </cell>
          <cell r="B2666" t="str">
            <v>BP</v>
          </cell>
          <cell r="C2666">
            <v>2668</v>
          </cell>
          <cell r="D2666">
            <v>1216067.8648000001</v>
          </cell>
          <cell r="E2666">
            <v>842769.20180000004</v>
          </cell>
          <cell r="F2666">
            <v>2319.8760000000002</v>
          </cell>
          <cell r="G2666" t="str">
            <v>BP</v>
          </cell>
        </row>
        <row r="2667">
          <cell r="A2667">
            <v>1216067</v>
          </cell>
          <cell r="B2667" t="str">
            <v>BP</v>
          </cell>
          <cell r="C2667">
            <v>2669</v>
          </cell>
          <cell r="D2667">
            <v>1216067.1462000001</v>
          </cell>
          <cell r="E2667">
            <v>842772.29399999999</v>
          </cell>
          <cell r="F2667">
            <v>2319.9830000000002</v>
          </cell>
          <cell r="G2667" t="str">
            <v>BP</v>
          </cell>
        </row>
        <row r="2668">
          <cell r="A2668">
            <v>1216067</v>
          </cell>
          <cell r="B2668" t="str">
            <v>CKP</v>
          </cell>
          <cell r="C2668">
            <v>2670</v>
          </cell>
          <cell r="D2668">
            <v>1216066.8975</v>
          </cell>
          <cell r="E2668">
            <v>842773.24939999997</v>
          </cell>
          <cell r="F2668">
            <v>2319.962</v>
          </cell>
          <cell r="G2668" t="str">
            <v>CKP</v>
          </cell>
        </row>
        <row r="2669">
          <cell r="A2669">
            <v>1216069</v>
          </cell>
          <cell r="B2669" t="str">
            <v>CRN</v>
          </cell>
          <cell r="C2669">
            <v>2671</v>
          </cell>
          <cell r="D2669">
            <v>1216068.7744</v>
          </cell>
          <cell r="E2669">
            <v>842767.76430000004</v>
          </cell>
          <cell r="F2669">
            <v>2319.1350000000002</v>
          </cell>
          <cell r="G2669" t="str">
            <v>CRN</v>
          </cell>
        </row>
        <row r="2670">
          <cell r="A2670">
            <v>1216108</v>
          </cell>
          <cell r="B2670" t="str">
            <v>TOPO</v>
          </cell>
          <cell r="C2670">
            <v>2672</v>
          </cell>
          <cell r="D2670">
            <v>1216108.0706</v>
          </cell>
          <cell r="E2670">
            <v>842714.59120000002</v>
          </cell>
          <cell r="F2670">
            <v>2282.306</v>
          </cell>
          <cell r="G2670" t="str">
            <v>TOPO</v>
          </cell>
        </row>
        <row r="2671">
          <cell r="A2671">
            <v>1216115</v>
          </cell>
          <cell r="B2671" t="str">
            <v>TOPO</v>
          </cell>
          <cell r="C2671">
            <v>2673</v>
          </cell>
          <cell r="D2671">
            <v>1216114.8984000001</v>
          </cell>
          <cell r="E2671">
            <v>842714.37650000001</v>
          </cell>
          <cell r="F2671">
            <v>2282.9720000000002</v>
          </cell>
          <cell r="G2671" t="str">
            <v>TOPO</v>
          </cell>
        </row>
        <row r="2672">
          <cell r="A2672">
            <v>1216050</v>
          </cell>
          <cell r="B2672" t="str">
            <v>CRN</v>
          </cell>
          <cell r="C2672">
            <v>2674</v>
          </cell>
          <cell r="D2672">
            <v>1216049.5674000001</v>
          </cell>
          <cell r="E2672">
            <v>842762.89890000003</v>
          </cell>
          <cell r="F2672">
            <v>2320.8029999999999</v>
          </cell>
          <cell r="G2672" t="str">
            <v>CRN</v>
          </cell>
        </row>
        <row r="2673">
          <cell r="A2673">
            <v>1216049</v>
          </cell>
          <cell r="B2673" t="str">
            <v>BP</v>
          </cell>
          <cell r="C2673">
            <v>2675</v>
          </cell>
          <cell r="D2673">
            <v>1216049.2479000001</v>
          </cell>
          <cell r="E2673">
            <v>842763.51130000001</v>
          </cell>
          <cell r="F2673">
            <v>2321.2620000000002</v>
          </cell>
          <cell r="G2673" t="str">
            <v>BP</v>
          </cell>
        </row>
        <row r="2674">
          <cell r="A2674">
            <v>1216048</v>
          </cell>
          <cell r="B2674" t="str">
            <v>BP</v>
          </cell>
          <cell r="C2674">
            <v>2676</v>
          </cell>
          <cell r="D2674">
            <v>1216048.1934</v>
          </cell>
          <cell r="E2674">
            <v>842766.26989999996</v>
          </cell>
          <cell r="F2674">
            <v>2321.4009999999998</v>
          </cell>
          <cell r="G2674" t="str">
            <v>BP</v>
          </cell>
        </row>
        <row r="2675">
          <cell r="A2675">
            <v>1216116</v>
          </cell>
          <cell r="B2675" t="str">
            <v>TOPO</v>
          </cell>
          <cell r="C2675">
            <v>2677</v>
          </cell>
          <cell r="D2675">
            <v>1216116.4853000001</v>
          </cell>
          <cell r="E2675">
            <v>842722.29440000001</v>
          </cell>
          <cell r="F2675">
            <v>2285.8420000000001</v>
          </cell>
          <cell r="G2675" t="str">
            <v>TOPO</v>
          </cell>
        </row>
        <row r="2676">
          <cell r="A2676">
            <v>1216117</v>
          </cell>
          <cell r="B2676" t="str">
            <v>TOPO</v>
          </cell>
          <cell r="C2676">
            <v>2678</v>
          </cell>
          <cell r="D2676">
            <v>1216116.9081999999</v>
          </cell>
          <cell r="E2676">
            <v>842727.76150000002</v>
          </cell>
          <cell r="F2676">
            <v>2288.9209999999998</v>
          </cell>
          <cell r="G2676" t="str">
            <v>TOPO</v>
          </cell>
        </row>
        <row r="2677">
          <cell r="A2677">
            <v>1216047</v>
          </cell>
          <cell r="B2677" t="str">
            <v>CKP</v>
          </cell>
          <cell r="C2677">
            <v>2679</v>
          </cell>
          <cell r="D2677">
            <v>1216047.3839</v>
          </cell>
          <cell r="E2677">
            <v>842767.17480000004</v>
          </cell>
          <cell r="F2677">
            <v>2321.6579999999999</v>
          </cell>
          <cell r="G2677" t="str">
            <v>CKP</v>
          </cell>
        </row>
        <row r="2678">
          <cell r="A2678">
            <v>1216043</v>
          </cell>
          <cell r="B2678" t="str">
            <v>CKP</v>
          </cell>
          <cell r="C2678">
            <v>2680</v>
          </cell>
          <cell r="D2678">
            <v>1216042.6296999999</v>
          </cell>
          <cell r="E2678">
            <v>842765.50490000006</v>
          </cell>
          <cell r="F2678">
            <v>2322.232</v>
          </cell>
          <cell r="G2678" t="str">
            <v>CKP</v>
          </cell>
        </row>
        <row r="2679">
          <cell r="A2679">
            <v>1216094</v>
          </cell>
          <cell r="B2679" t="str">
            <v>TOPO</v>
          </cell>
          <cell r="C2679">
            <v>2681</v>
          </cell>
          <cell r="D2679">
            <v>1216093.5867000001</v>
          </cell>
          <cell r="E2679">
            <v>842727.35609999998</v>
          </cell>
          <cell r="F2679">
            <v>2289.152</v>
          </cell>
          <cell r="G2679" t="str">
            <v>TOPO</v>
          </cell>
        </row>
        <row r="2680">
          <cell r="A2680">
            <v>1216038</v>
          </cell>
          <cell r="B2680" t="str">
            <v>P</v>
          </cell>
          <cell r="C2680">
            <v>2682</v>
          </cell>
          <cell r="D2680">
            <v>1216037.5545000001</v>
          </cell>
          <cell r="E2680">
            <v>842762.46420000005</v>
          </cell>
          <cell r="F2680">
            <v>2323.076</v>
          </cell>
          <cell r="G2680" t="str">
            <v>P</v>
          </cell>
        </row>
        <row r="2681">
          <cell r="A2681">
            <v>1216033</v>
          </cell>
          <cell r="B2681" t="str">
            <v>BP</v>
          </cell>
          <cell r="C2681">
            <v>2683</v>
          </cell>
          <cell r="D2681">
            <v>1216032.7693</v>
          </cell>
          <cell r="E2681">
            <v>842758.99609999999</v>
          </cell>
          <cell r="F2681">
            <v>2323.0909999999999</v>
          </cell>
          <cell r="G2681" t="str">
            <v>BP</v>
          </cell>
        </row>
        <row r="2682">
          <cell r="A2682">
            <v>1216034</v>
          </cell>
          <cell r="B2682" t="str">
            <v>BP</v>
          </cell>
          <cell r="C2682">
            <v>2684</v>
          </cell>
          <cell r="D2682">
            <v>1216033.6155000001</v>
          </cell>
          <cell r="E2682">
            <v>842756.15619999997</v>
          </cell>
          <cell r="F2682">
            <v>2323.1</v>
          </cell>
          <cell r="G2682" t="str">
            <v>BP</v>
          </cell>
        </row>
        <row r="2683">
          <cell r="A2683">
            <v>1216095</v>
          </cell>
          <cell r="B2683" t="str">
            <v>TOPO</v>
          </cell>
          <cell r="C2683">
            <v>2685</v>
          </cell>
          <cell r="D2683">
            <v>1216094.9401</v>
          </cell>
          <cell r="E2683">
            <v>842734.52789999999</v>
          </cell>
          <cell r="F2683">
            <v>2295.136</v>
          </cell>
          <cell r="G2683" t="str">
            <v>TOPO</v>
          </cell>
        </row>
        <row r="2684">
          <cell r="A2684">
            <v>1216035</v>
          </cell>
          <cell r="B2684" t="str">
            <v>CRN</v>
          </cell>
          <cell r="C2684">
            <v>2686</v>
          </cell>
          <cell r="D2684">
            <v>1216034.8714999999</v>
          </cell>
          <cell r="E2684">
            <v>842754.39060000004</v>
          </cell>
          <cell r="F2684">
            <v>2322.8719999999998</v>
          </cell>
          <cell r="G2684" t="str">
            <v>CRN</v>
          </cell>
        </row>
        <row r="2685">
          <cell r="A2685">
            <v>1216015</v>
          </cell>
          <cell r="B2685" t="str">
            <v>CRN</v>
          </cell>
          <cell r="C2685">
            <v>2687</v>
          </cell>
          <cell r="D2685">
            <v>1216015.4731999999</v>
          </cell>
          <cell r="E2685">
            <v>842750.51710000006</v>
          </cell>
          <cell r="F2685">
            <v>2322.8319999999999</v>
          </cell>
          <cell r="G2685" t="str">
            <v>CRN</v>
          </cell>
        </row>
        <row r="2686">
          <cell r="A2686">
            <v>1216014</v>
          </cell>
          <cell r="B2686" t="str">
            <v>BP</v>
          </cell>
          <cell r="C2686">
            <v>2688</v>
          </cell>
          <cell r="D2686">
            <v>1216014.2958</v>
          </cell>
          <cell r="E2686">
            <v>842752.09979999997</v>
          </cell>
          <cell r="F2686">
            <v>2322.944</v>
          </cell>
          <cell r="G2686" t="str">
            <v>BP</v>
          </cell>
        </row>
        <row r="2687">
          <cell r="A2687">
            <v>1216012</v>
          </cell>
          <cell r="B2687" t="str">
            <v>BP</v>
          </cell>
          <cell r="C2687">
            <v>2689</v>
          </cell>
          <cell r="D2687">
            <v>1216012.3595</v>
          </cell>
          <cell r="E2687">
            <v>842754.65969999996</v>
          </cell>
          <cell r="F2687">
            <v>2322.9589999999998</v>
          </cell>
          <cell r="G2687" t="str">
            <v>BP</v>
          </cell>
        </row>
        <row r="2688">
          <cell r="A2688">
            <v>1216104</v>
          </cell>
          <cell r="B2688" t="str">
            <v>PZ44</v>
          </cell>
          <cell r="C2688">
            <v>2690</v>
          </cell>
          <cell r="D2688">
            <v>1216103.7275</v>
          </cell>
          <cell r="E2688">
            <v>842735.28460000001</v>
          </cell>
          <cell r="F2688">
            <v>2295.27</v>
          </cell>
          <cell r="G2688" t="str">
            <v>PZ44</v>
          </cell>
        </row>
        <row r="2689">
          <cell r="A2689">
            <v>1216104</v>
          </cell>
          <cell r="B2689" t="str">
            <v>NV</v>
          </cell>
          <cell r="C2689">
            <v>2691</v>
          </cell>
          <cell r="D2689">
            <v>1216103.7503</v>
          </cell>
          <cell r="E2689">
            <v>842734.97100000002</v>
          </cell>
          <cell r="F2689">
            <v>2295.2359999999999</v>
          </cell>
          <cell r="G2689" t="str">
            <v>NV</v>
          </cell>
        </row>
        <row r="2690">
          <cell r="A2690">
            <v>1215993</v>
          </cell>
          <cell r="B2690" t="str">
            <v>BP</v>
          </cell>
          <cell r="C2690">
            <v>2692</v>
          </cell>
          <cell r="D2690">
            <v>1215992.8429</v>
          </cell>
          <cell r="E2690">
            <v>842750.86959999998</v>
          </cell>
          <cell r="F2690">
            <v>2323.0169999999998</v>
          </cell>
          <cell r="G2690" t="str">
            <v>BP</v>
          </cell>
        </row>
        <row r="2691">
          <cell r="A2691">
            <v>1215995</v>
          </cell>
          <cell r="B2691" t="str">
            <v>BP</v>
          </cell>
          <cell r="C2691">
            <v>2693</v>
          </cell>
          <cell r="D2691">
            <v>1215995.2127</v>
          </cell>
          <cell r="E2691">
            <v>842748.44850000006</v>
          </cell>
          <cell r="F2691">
            <v>2322.8989999999999</v>
          </cell>
          <cell r="G2691" t="str">
            <v>BP</v>
          </cell>
        </row>
        <row r="2692">
          <cell r="A2692">
            <v>1215980</v>
          </cell>
          <cell r="B2692" t="str">
            <v>BP</v>
          </cell>
          <cell r="C2692">
            <v>2694</v>
          </cell>
          <cell r="D2692">
            <v>1215980.2383999999</v>
          </cell>
          <cell r="E2692">
            <v>842744.32030000002</v>
          </cell>
          <cell r="F2692">
            <v>2323.989</v>
          </cell>
          <cell r="G2692" t="str">
            <v>BP</v>
          </cell>
        </row>
        <row r="2693">
          <cell r="A2693">
            <v>1215978</v>
          </cell>
          <cell r="B2693" t="str">
            <v>BP</v>
          </cell>
          <cell r="C2693">
            <v>2695</v>
          </cell>
          <cell r="D2693">
            <v>1215977.7405999999</v>
          </cell>
          <cell r="E2693">
            <v>842746.61560000002</v>
          </cell>
          <cell r="F2693">
            <v>2324.0459999999998</v>
          </cell>
          <cell r="G2693" t="str">
            <v>BP</v>
          </cell>
        </row>
        <row r="2694">
          <cell r="A2694">
            <v>1216113</v>
          </cell>
          <cell r="B2694" t="str">
            <v>TOPO</v>
          </cell>
          <cell r="C2694">
            <v>2696</v>
          </cell>
          <cell r="D2694">
            <v>1216113.1762000001</v>
          </cell>
          <cell r="E2694">
            <v>842735.80830000003</v>
          </cell>
          <cell r="F2694">
            <v>2294.6559999999999</v>
          </cell>
          <cell r="G2694" t="str">
            <v>TOPO</v>
          </cell>
        </row>
        <row r="2695">
          <cell r="A2695">
            <v>1215959</v>
          </cell>
          <cell r="B2695" t="str">
            <v>CRN</v>
          </cell>
          <cell r="C2695">
            <v>2697</v>
          </cell>
          <cell r="D2695">
            <v>1215958.9987000001</v>
          </cell>
          <cell r="E2695">
            <v>842735.29269999999</v>
          </cell>
          <cell r="F2695">
            <v>2326.5450000000001</v>
          </cell>
          <cell r="G2695" t="str">
            <v>CRN</v>
          </cell>
        </row>
        <row r="2696">
          <cell r="A2696">
            <v>1215952</v>
          </cell>
          <cell r="B2696" t="str">
            <v>CRN</v>
          </cell>
          <cell r="C2696">
            <v>2698</v>
          </cell>
          <cell r="D2696">
            <v>1215951.9084000001</v>
          </cell>
          <cell r="E2696">
            <v>842741.79020000005</v>
          </cell>
          <cell r="F2696">
            <v>2328.5610000000001</v>
          </cell>
          <cell r="G2696" t="str">
            <v>CRN</v>
          </cell>
        </row>
        <row r="2697">
          <cell r="A2697">
            <v>1215956</v>
          </cell>
          <cell r="B2697" t="str">
            <v>BP</v>
          </cell>
          <cell r="C2697">
            <v>2699</v>
          </cell>
          <cell r="D2697">
            <v>1215955.5621</v>
          </cell>
          <cell r="E2697">
            <v>842738.67989999999</v>
          </cell>
          <cell r="F2697">
            <v>2327.116</v>
          </cell>
          <cell r="G2697" t="str">
            <v>BP</v>
          </cell>
        </row>
        <row r="2698">
          <cell r="A2698">
            <v>1215957</v>
          </cell>
          <cell r="B2698" t="str">
            <v>BP</v>
          </cell>
          <cell r="C2698">
            <v>2700</v>
          </cell>
          <cell r="D2698">
            <v>1215957.0267</v>
          </cell>
          <cell r="E2698">
            <v>842736.04689999996</v>
          </cell>
          <cell r="F2698">
            <v>2327.0369999999998</v>
          </cell>
          <cell r="G2698" t="str">
            <v>BP</v>
          </cell>
        </row>
        <row r="2699">
          <cell r="A2699">
            <v>1216113</v>
          </cell>
          <cell r="B2699" t="str">
            <v>TOPO</v>
          </cell>
          <cell r="C2699">
            <v>2701</v>
          </cell>
          <cell r="D2699">
            <v>1216112.6435</v>
          </cell>
          <cell r="E2699">
            <v>842746.01950000005</v>
          </cell>
          <cell r="F2699">
            <v>2303.105</v>
          </cell>
          <cell r="G2699" t="str">
            <v>TOPO</v>
          </cell>
        </row>
        <row r="2700">
          <cell r="A2700">
            <v>1215940</v>
          </cell>
          <cell r="B2700" t="str">
            <v>BP</v>
          </cell>
          <cell r="C2700">
            <v>2702</v>
          </cell>
          <cell r="D2700">
            <v>1215940.4114000001</v>
          </cell>
          <cell r="E2700">
            <v>842726.66009999998</v>
          </cell>
          <cell r="F2700">
            <v>2329.3919999999998</v>
          </cell>
          <cell r="G2700" t="str">
            <v>BP</v>
          </cell>
        </row>
        <row r="2701">
          <cell r="A2701">
            <v>1215938</v>
          </cell>
          <cell r="B2701" t="str">
            <v>BP</v>
          </cell>
          <cell r="C2701">
            <v>2703</v>
          </cell>
          <cell r="D2701">
            <v>1215938.0353000001</v>
          </cell>
          <cell r="E2701">
            <v>842728.8835</v>
          </cell>
          <cell r="F2701">
            <v>2329.473</v>
          </cell>
          <cell r="G2701" t="str">
            <v>BP</v>
          </cell>
        </row>
        <row r="2702">
          <cell r="A2702">
            <v>1215936</v>
          </cell>
          <cell r="B2702" t="str">
            <v>TOPO</v>
          </cell>
          <cell r="C2702">
            <v>2704</v>
          </cell>
          <cell r="D2702">
            <v>1215936.3415999999</v>
          </cell>
          <cell r="E2702">
            <v>842730.54760000005</v>
          </cell>
          <cell r="F2702">
            <v>2332.0039999999999</v>
          </cell>
          <cell r="G2702" t="str">
            <v>TOPO</v>
          </cell>
        </row>
        <row r="2703">
          <cell r="A2703">
            <v>1215941</v>
          </cell>
          <cell r="B2703" t="str">
            <v>CKP</v>
          </cell>
          <cell r="C2703">
            <v>2705</v>
          </cell>
          <cell r="D2703">
            <v>1215941.149</v>
          </cell>
          <cell r="E2703">
            <v>842725.56290000002</v>
          </cell>
          <cell r="F2703">
            <v>2328.895</v>
          </cell>
          <cell r="G2703" t="str">
            <v>CKP</v>
          </cell>
        </row>
        <row r="2704">
          <cell r="A2704">
            <v>1215921</v>
          </cell>
          <cell r="B2704" t="str">
            <v>CKP</v>
          </cell>
          <cell r="C2704">
            <v>2706</v>
          </cell>
          <cell r="D2704">
            <v>1215920.7615</v>
          </cell>
          <cell r="E2704">
            <v>842712.45900000003</v>
          </cell>
          <cell r="F2704">
            <v>2331.9679999999998</v>
          </cell>
          <cell r="G2704" t="str">
            <v>CKP</v>
          </cell>
        </row>
        <row r="2705">
          <cell r="A2705">
            <v>1215919</v>
          </cell>
          <cell r="B2705" t="str">
            <v>BP</v>
          </cell>
          <cell r="C2705">
            <v>2707</v>
          </cell>
          <cell r="D2705">
            <v>1215919.3524</v>
          </cell>
          <cell r="E2705">
            <v>842712.80229999998</v>
          </cell>
          <cell r="F2705">
            <v>2332.3229999999999</v>
          </cell>
          <cell r="G2705" t="str">
            <v>BP</v>
          </cell>
        </row>
        <row r="2706">
          <cell r="A2706">
            <v>1215918</v>
          </cell>
          <cell r="B2706" t="str">
            <v>BP</v>
          </cell>
          <cell r="C2706">
            <v>2708</v>
          </cell>
          <cell r="D2706">
            <v>1215917.9336999999</v>
          </cell>
          <cell r="E2706">
            <v>842715.44480000006</v>
          </cell>
          <cell r="F2706">
            <v>2332.4499999999998</v>
          </cell>
          <cell r="G2706" t="str">
            <v>BP</v>
          </cell>
        </row>
        <row r="2707">
          <cell r="A2707">
            <v>1215914</v>
          </cell>
          <cell r="B2707" t="str">
            <v>CRN</v>
          </cell>
          <cell r="C2707">
            <v>2709</v>
          </cell>
          <cell r="D2707">
            <v>1215914.1307999999</v>
          </cell>
          <cell r="E2707">
            <v>842715.06610000005</v>
          </cell>
          <cell r="F2707">
            <v>2333.4450000000002</v>
          </cell>
          <cell r="G2707" t="str">
            <v>CRN</v>
          </cell>
        </row>
        <row r="2708">
          <cell r="A2708">
            <v>1216104</v>
          </cell>
          <cell r="B2708" t="str">
            <v>PZ43</v>
          </cell>
          <cell r="C2708">
            <v>2710</v>
          </cell>
          <cell r="D2708">
            <v>1216103.8234999999</v>
          </cell>
          <cell r="E2708">
            <v>842744.81770000001</v>
          </cell>
          <cell r="F2708">
            <v>2304.4720000000002</v>
          </cell>
          <cell r="G2708" t="str">
            <v>PZ43</v>
          </cell>
        </row>
        <row r="2709">
          <cell r="A2709">
            <v>1216104</v>
          </cell>
          <cell r="B2709" t="str">
            <v>NV</v>
          </cell>
          <cell r="C2709">
            <v>2711</v>
          </cell>
          <cell r="D2709">
            <v>1216103.8555000001</v>
          </cell>
          <cell r="E2709">
            <v>842745.14150000003</v>
          </cell>
          <cell r="F2709">
            <v>2304.4859999999999</v>
          </cell>
          <cell r="G2709" t="str">
            <v>NV</v>
          </cell>
        </row>
        <row r="2710">
          <cell r="A2710">
            <v>1215907</v>
          </cell>
          <cell r="B2710" t="str">
            <v>CKP</v>
          </cell>
          <cell r="C2710">
            <v>2712</v>
          </cell>
          <cell r="D2710">
            <v>1215907.3958000001</v>
          </cell>
          <cell r="E2710">
            <v>842702.65</v>
          </cell>
          <cell r="F2710">
            <v>2333.6010000000001</v>
          </cell>
          <cell r="G2710" t="str">
            <v>CKP</v>
          </cell>
        </row>
        <row r="2711">
          <cell r="A2711">
            <v>1215903</v>
          </cell>
          <cell r="B2711" t="str">
            <v>CKP</v>
          </cell>
          <cell r="C2711">
            <v>2713</v>
          </cell>
          <cell r="D2711">
            <v>1215903.0523000001</v>
          </cell>
          <cell r="E2711">
            <v>842705.9216</v>
          </cell>
          <cell r="F2711">
            <v>2333.8409999999999</v>
          </cell>
          <cell r="G2711" t="str">
            <v>CKP</v>
          </cell>
        </row>
        <row r="2712">
          <cell r="A2712">
            <v>1215903</v>
          </cell>
          <cell r="B2712" t="str">
            <v>BP</v>
          </cell>
          <cell r="C2712">
            <v>2714</v>
          </cell>
          <cell r="D2712">
            <v>1215903.4801</v>
          </cell>
          <cell r="E2712">
            <v>842704.35660000006</v>
          </cell>
          <cell r="F2712">
            <v>2333.971</v>
          </cell>
          <cell r="G2712" t="str">
            <v>BP</v>
          </cell>
        </row>
        <row r="2713">
          <cell r="A2713">
            <v>1215906</v>
          </cell>
          <cell r="B2713" t="str">
            <v>BP</v>
          </cell>
          <cell r="C2713">
            <v>2715</v>
          </cell>
          <cell r="D2713">
            <v>1215906.2172000001</v>
          </cell>
          <cell r="E2713">
            <v>842702.804</v>
          </cell>
          <cell r="F2713">
            <v>2333.886</v>
          </cell>
          <cell r="G2713" t="str">
            <v>BP</v>
          </cell>
        </row>
        <row r="2714">
          <cell r="A2714">
            <v>1216095</v>
          </cell>
          <cell r="B2714" t="str">
            <v>TOPO</v>
          </cell>
          <cell r="C2714">
            <v>2716</v>
          </cell>
          <cell r="D2714">
            <v>1216094.7663</v>
          </cell>
          <cell r="E2714">
            <v>842745.09620000003</v>
          </cell>
          <cell r="F2714">
            <v>2304.1109999999999</v>
          </cell>
          <cell r="G2714" t="str">
            <v>TOPO</v>
          </cell>
        </row>
        <row r="2715">
          <cell r="A2715">
            <v>1215902</v>
          </cell>
          <cell r="B2715" t="str">
            <v>PE</v>
          </cell>
          <cell r="C2715">
            <v>2717</v>
          </cell>
          <cell r="D2715">
            <v>1215901.6984999999</v>
          </cell>
          <cell r="E2715">
            <v>842697.5906</v>
          </cell>
          <cell r="F2715">
            <v>2334.183</v>
          </cell>
          <cell r="G2715" t="str">
            <v>PE</v>
          </cell>
        </row>
        <row r="2716">
          <cell r="A2716">
            <v>1215902</v>
          </cell>
          <cell r="B2716" t="str">
            <v>PE</v>
          </cell>
          <cell r="C2716">
            <v>2718</v>
          </cell>
          <cell r="D2716">
            <v>1215901.5071</v>
          </cell>
          <cell r="E2716">
            <v>842695.93090000004</v>
          </cell>
          <cell r="F2716">
            <v>2334.672</v>
          </cell>
          <cell r="G2716" t="str">
            <v>PE</v>
          </cell>
        </row>
        <row r="2717">
          <cell r="A2717">
            <v>1216115</v>
          </cell>
          <cell r="B2717" t="str">
            <v>TOPO</v>
          </cell>
          <cell r="C2717">
            <v>2719</v>
          </cell>
          <cell r="D2717">
            <v>1216114.5168999999</v>
          </cell>
          <cell r="E2717">
            <v>842757.06590000005</v>
          </cell>
          <cell r="F2717">
            <v>2312.3719999999998</v>
          </cell>
          <cell r="G2717" t="str">
            <v>TOPO</v>
          </cell>
        </row>
        <row r="2718">
          <cell r="A2718">
            <v>1215891</v>
          </cell>
          <cell r="B2718" t="str">
            <v>CKP</v>
          </cell>
          <cell r="C2718">
            <v>2720</v>
          </cell>
          <cell r="D2718">
            <v>1215890.5175000001</v>
          </cell>
          <cell r="E2718">
            <v>842684.86959999998</v>
          </cell>
          <cell r="F2718">
            <v>2335.3829999999998</v>
          </cell>
          <cell r="G2718" t="str">
            <v>CKP</v>
          </cell>
        </row>
        <row r="2719">
          <cell r="A2719">
            <v>1215882</v>
          </cell>
          <cell r="B2719" t="str">
            <v>CKP</v>
          </cell>
          <cell r="C2719">
            <v>2721</v>
          </cell>
          <cell r="D2719">
            <v>1215881.9369000001</v>
          </cell>
          <cell r="E2719">
            <v>842687.85349999997</v>
          </cell>
          <cell r="F2719">
            <v>2333.855</v>
          </cell>
          <cell r="G2719" t="str">
            <v>CKP</v>
          </cell>
        </row>
        <row r="2720">
          <cell r="A2720">
            <v>1215883</v>
          </cell>
          <cell r="B2720" t="str">
            <v>BP</v>
          </cell>
          <cell r="C2720">
            <v>2722</v>
          </cell>
          <cell r="D2720">
            <v>1215882.5796000001</v>
          </cell>
          <cell r="E2720">
            <v>842687.42949999997</v>
          </cell>
          <cell r="F2720">
            <v>2334.04</v>
          </cell>
          <cell r="G2720" t="str">
            <v>BP</v>
          </cell>
        </row>
        <row r="2721">
          <cell r="A2721">
            <v>1215885</v>
          </cell>
          <cell r="B2721" t="str">
            <v>BP</v>
          </cell>
          <cell r="C2721">
            <v>2723</v>
          </cell>
          <cell r="D2721">
            <v>1215884.8581000001</v>
          </cell>
          <cell r="E2721">
            <v>842685.29980000004</v>
          </cell>
          <cell r="F2721">
            <v>2333.9899999999998</v>
          </cell>
          <cell r="G2721" t="str">
            <v>BP</v>
          </cell>
        </row>
        <row r="2722">
          <cell r="A2722">
            <v>1216093</v>
          </cell>
          <cell r="B2722" t="str">
            <v>CKP</v>
          </cell>
          <cell r="C2722">
            <v>2724</v>
          </cell>
          <cell r="D2722">
            <v>1216093.3045999999</v>
          </cell>
          <cell r="E2722">
            <v>842752.78379999998</v>
          </cell>
          <cell r="F2722">
            <v>2311.2350000000001</v>
          </cell>
          <cell r="G2722" t="str">
            <v>CKP</v>
          </cell>
        </row>
        <row r="2723">
          <cell r="A2723">
            <v>1215871</v>
          </cell>
          <cell r="B2723" t="str">
            <v>BP</v>
          </cell>
          <cell r="C2723">
            <v>2725</v>
          </cell>
          <cell r="D2723">
            <v>1215870.6913999999</v>
          </cell>
          <cell r="E2723">
            <v>842673.50520000001</v>
          </cell>
          <cell r="F2723">
            <v>2333.5189999999998</v>
          </cell>
          <cell r="G2723" t="str">
            <v>BP</v>
          </cell>
        </row>
        <row r="2724">
          <cell r="A2724">
            <v>1215871</v>
          </cell>
          <cell r="B2724" t="str">
            <v>CKP</v>
          </cell>
          <cell r="C2724">
            <v>2726</v>
          </cell>
          <cell r="D2724">
            <v>1215870.6869999999</v>
          </cell>
          <cell r="E2724">
            <v>842673.5048</v>
          </cell>
          <cell r="F2724">
            <v>2333.5239999999999</v>
          </cell>
          <cell r="G2724" t="str">
            <v>CKP</v>
          </cell>
        </row>
        <row r="2725">
          <cell r="A2725">
            <v>1216104</v>
          </cell>
          <cell r="B2725" t="str">
            <v>PZ</v>
          </cell>
          <cell r="C2725">
            <v>2727</v>
          </cell>
          <cell r="D2725">
            <v>1216103.642</v>
          </cell>
          <cell r="E2725">
            <v>842755.22499999998</v>
          </cell>
          <cell r="F2725">
            <v>2312.0250000000001</v>
          </cell>
          <cell r="G2725" t="str">
            <v>PZ</v>
          </cell>
        </row>
        <row r="2726">
          <cell r="A2726">
            <v>1216103</v>
          </cell>
          <cell r="B2726" t="str">
            <v>NV</v>
          </cell>
          <cell r="C2726">
            <v>2728</v>
          </cell>
          <cell r="D2726">
            <v>1216103.3459000001</v>
          </cell>
          <cell r="E2726">
            <v>842755.29410000006</v>
          </cell>
          <cell r="F2726">
            <v>2312.0160000000001</v>
          </cell>
          <cell r="G2726" t="str">
            <v>NV</v>
          </cell>
        </row>
        <row r="2727">
          <cell r="A2727">
            <v>1215869</v>
          </cell>
          <cell r="B2727" t="str">
            <v>BP</v>
          </cell>
          <cell r="C2727">
            <v>2729</v>
          </cell>
          <cell r="D2727">
            <v>1215869.4279</v>
          </cell>
          <cell r="E2727">
            <v>842674.74719999998</v>
          </cell>
          <cell r="F2727">
            <v>2332.9160000000002</v>
          </cell>
          <cell r="G2727" t="str">
            <v>BP</v>
          </cell>
        </row>
        <row r="2728">
          <cell r="A2728">
            <v>1215866</v>
          </cell>
          <cell r="B2728" t="str">
            <v>BP</v>
          </cell>
          <cell r="C2728">
            <v>2730</v>
          </cell>
          <cell r="D2728">
            <v>1215866.2793000001</v>
          </cell>
          <cell r="E2728">
            <v>842676.23199999996</v>
          </cell>
          <cell r="F2728">
            <v>2332.761</v>
          </cell>
          <cell r="G2728" t="str">
            <v>BP</v>
          </cell>
        </row>
        <row r="2729">
          <cell r="A2729">
            <v>1215788</v>
          </cell>
          <cell r="B2729" t="str">
            <v>CE</v>
          </cell>
          <cell r="C2729">
            <v>2731</v>
          </cell>
          <cell r="D2729">
            <v>1215788.1373000001</v>
          </cell>
          <cell r="E2729">
            <v>842545.80940000003</v>
          </cell>
          <cell r="F2729">
            <v>2316.6979999999999</v>
          </cell>
          <cell r="G2729" t="str">
            <v>CE</v>
          </cell>
        </row>
        <row r="2730">
          <cell r="A2730">
            <v>1215715</v>
          </cell>
          <cell r="B2730" t="str">
            <v>CEM</v>
          </cell>
          <cell r="C2730">
            <v>2732</v>
          </cell>
          <cell r="D2730">
            <v>1215715.4136000001</v>
          </cell>
          <cell r="E2730">
            <v>842498.97259999998</v>
          </cell>
          <cell r="F2730">
            <v>2311.712</v>
          </cell>
          <cell r="G2730" t="str">
            <v>CEM</v>
          </cell>
        </row>
        <row r="2731">
          <cell r="A2731">
            <v>1217464</v>
          </cell>
          <cell r="B2731" t="str">
            <v>D-2417</v>
          </cell>
          <cell r="C2731">
            <v>2733</v>
          </cell>
          <cell r="D2731">
            <v>1217463.899</v>
          </cell>
          <cell r="E2731">
            <v>842118.95149999997</v>
          </cell>
          <cell r="F2731">
            <v>2449.4720000000002</v>
          </cell>
          <cell r="G2731" t="str">
            <v>D-2417</v>
          </cell>
        </row>
        <row r="2732">
          <cell r="A2732">
            <v>1217309</v>
          </cell>
          <cell r="B2732" t="str">
            <v>D-2374</v>
          </cell>
          <cell r="C2732">
            <v>2734</v>
          </cell>
          <cell r="D2732">
            <v>1217308.5292</v>
          </cell>
          <cell r="E2732">
            <v>842198.17099999997</v>
          </cell>
          <cell r="F2732">
            <v>2432.7739999999999</v>
          </cell>
          <cell r="G2732" t="str">
            <v>D-2374</v>
          </cell>
        </row>
        <row r="2733">
          <cell r="A2733">
            <v>1217309</v>
          </cell>
          <cell r="B2733" t="str">
            <v>D-2374</v>
          </cell>
          <cell r="C2733">
            <v>2735</v>
          </cell>
          <cell r="D2733">
            <v>1217308.5297000001</v>
          </cell>
          <cell r="E2733">
            <v>842198.17009999999</v>
          </cell>
          <cell r="F2733">
            <v>2432.7739999999999</v>
          </cell>
          <cell r="G2733" t="str">
            <v>D-2374</v>
          </cell>
        </row>
        <row r="2734">
          <cell r="A2734">
            <v>1217472</v>
          </cell>
          <cell r="B2734" t="str">
            <v>TB4</v>
          </cell>
          <cell r="C2734">
            <v>2736</v>
          </cell>
          <cell r="D2734">
            <v>1217471.5108</v>
          </cell>
          <cell r="E2734">
            <v>842114.8382</v>
          </cell>
          <cell r="F2734">
            <v>2448.31</v>
          </cell>
          <cell r="G2734" t="str">
            <v>TB4</v>
          </cell>
        </row>
        <row r="2735">
          <cell r="A2735">
            <v>1217481</v>
          </cell>
          <cell r="B2735" t="str">
            <v>TB4</v>
          </cell>
          <cell r="C2735">
            <v>2737</v>
          </cell>
          <cell r="D2735">
            <v>1217481.0404000001</v>
          </cell>
          <cell r="E2735">
            <v>842107.40910000005</v>
          </cell>
          <cell r="F2735">
            <v>2448.9929999999999</v>
          </cell>
          <cell r="G2735" t="str">
            <v>TB4</v>
          </cell>
        </row>
        <row r="2736">
          <cell r="A2736">
            <v>1217493</v>
          </cell>
          <cell r="B2736" t="str">
            <v>TB4</v>
          </cell>
          <cell r="C2736">
            <v>2738</v>
          </cell>
          <cell r="D2736">
            <v>1217492.7982999999</v>
          </cell>
          <cell r="E2736">
            <v>842096.49360000005</v>
          </cell>
          <cell r="F2736">
            <v>2450.3119999999999</v>
          </cell>
          <cell r="G2736" t="str">
            <v>TB4</v>
          </cell>
        </row>
        <row r="2737">
          <cell r="A2737">
            <v>1217504</v>
          </cell>
          <cell r="B2737" t="str">
            <v>TB4</v>
          </cell>
          <cell r="C2737">
            <v>2739</v>
          </cell>
          <cell r="D2737">
            <v>1217504.4807</v>
          </cell>
          <cell r="E2737">
            <v>842085.09030000004</v>
          </cell>
          <cell r="F2737">
            <v>2450.431</v>
          </cell>
          <cell r="G2737" t="str">
            <v>TB4</v>
          </cell>
        </row>
        <row r="2738">
          <cell r="A2738">
            <v>1217504</v>
          </cell>
          <cell r="B2738" t="str">
            <v>D-2740</v>
          </cell>
          <cell r="C2738">
            <v>2740</v>
          </cell>
          <cell r="D2738">
            <v>1217503.9624000001</v>
          </cell>
          <cell r="E2738">
            <v>842085.32550000004</v>
          </cell>
          <cell r="F2738">
            <v>2450.4009999999998</v>
          </cell>
          <cell r="G2738" t="str">
            <v>D-2740</v>
          </cell>
        </row>
        <row r="2739">
          <cell r="A2739">
            <v>1217487</v>
          </cell>
          <cell r="B2739" t="str">
            <v>TOPO</v>
          </cell>
          <cell r="C2739">
            <v>2741</v>
          </cell>
          <cell r="D2739">
            <v>1217486.8736</v>
          </cell>
          <cell r="E2739">
            <v>842094.52949999995</v>
          </cell>
          <cell r="F2739">
            <v>2445.1680000000001</v>
          </cell>
          <cell r="G2739" t="str">
            <v>TOPO</v>
          </cell>
        </row>
        <row r="2740">
          <cell r="A2740">
            <v>1217515</v>
          </cell>
          <cell r="B2740" t="str">
            <v>TB4</v>
          </cell>
          <cell r="C2740">
            <v>2742</v>
          </cell>
          <cell r="D2740">
            <v>1217514.7276999999</v>
          </cell>
          <cell r="E2740">
            <v>842083.12280000001</v>
          </cell>
          <cell r="F2740">
            <v>2449.837</v>
          </cell>
          <cell r="G2740" t="str">
            <v>TB4</v>
          </cell>
        </row>
        <row r="2741">
          <cell r="A2741">
            <v>1217517</v>
          </cell>
          <cell r="B2741" t="str">
            <v>TB4</v>
          </cell>
          <cell r="C2741">
            <v>2743</v>
          </cell>
          <cell r="D2741">
            <v>1217517.2794000001</v>
          </cell>
          <cell r="E2741">
            <v>842080.83369999996</v>
          </cell>
          <cell r="F2741">
            <v>2449.3049999999998</v>
          </cell>
          <cell r="G2741" t="str">
            <v>TB4</v>
          </cell>
        </row>
        <row r="2742">
          <cell r="A2742">
            <v>1217545</v>
          </cell>
          <cell r="B2742" t="str">
            <v>TOPO</v>
          </cell>
          <cell r="C2742">
            <v>2744</v>
          </cell>
          <cell r="D2742">
            <v>1217545.426</v>
          </cell>
          <cell r="E2742">
            <v>842056.39179999998</v>
          </cell>
          <cell r="F2742">
            <v>2445.4839999999999</v>
          </cell>
          <cell r="G2742" t="str">
            <v>TOPO</v>
          </cell>
        </row>
        <row r="2743">
          <cell r="A2743">
            <v>1217532</v>
          </cell>
          <cell r="B2743" t="str">
            <v>TOPO</v>
          </cell>
          <cell r="C2743">
            <v>2745</v>
          </cell>
          <cell r="D2743">
            <v>1217532.3979</v>
          </cell>
          <cell r="E2743">
            <v>842058.04130000004</v>
          </cell>
          <cell r="F2743">
            <v>2442.5680000000002</v>
          </cell>
          <cell r="G2743" t="str">
            <v>TOPO</v>
          </cell>
        </row>
        <row r="2744">
          <cell r="A2744">
            <v>1217502</v>
          </cell>
          <cell r="B2744" t="str">
            <v>TOPO</v>
          </cell>
          <cell r="C2744">
            <v>2746</v>
          </cell>
          <cell r="D2744">
            <v>1217502.0186999999</v>
          </cell>
          <cell r="E2744">
            <v>842080.31850000005</v>
          </cell>
          <cell r="F2744">
            <v>2445.7330000000002</v>
          </cell>
          <cell r="G2744" t="str">
            <v>TOPO</v>
          </cell>
        </row>
        <row r="2745">
          <cell r="A2745">
            <v>1217521</v>
          </cell>
          <cell r="B2745" t="str">
            <v>TOPO</v>
          </cell>
          <cell r="C2745">
            <v>2747</v>
          </cell>
          <cell r="D2745">
            <v>1217520.7541</v>
          </cell>
          <cell r="E2745">
            <v>842069.21010000003</v>
          </cell>
          <cell r="F2745">
            <v>2442.34</v>
          </cell>
          <cell r="G2745" t="str">
            <v>TOPO</v>
          </cell>
        </row>
        <row r="2746">
          <cell r="A2746">
            <v>1217560</v>
          </cell>
          <cell r="B2746" t="str">
            <v>D-2748</v>
          </cell>
          <cell r="C2746">
            <v>2748</v>
          </cell>
          <cell r="D2746">
            <v>1217559.7128000001</v>
          </cell>
          <cell r="E2746">
            <v>842056.18660000002</v>
          </cell>
          <cell r="F2746">
            <v>2451.3530000000001</v>
          </cell>
          <cell r="G2746" t="str">
            <v>D-2748</v>
          </cell>
        </row>
        <row r="2747">
          <cell r="A2747">
            <v>1217544</v>
          </cell>
          <cell r="B2747" t="str">
            <v>CCLV</v>
          </cell>
          <cell r="C2747">
            <v>2749</v>
          </cell>
          <cell r="D2747">
            <v>1217543.838</v>
          </cell>
          <cell r="E2747">
            <v>842069.34349999996</v>
          </cell>
          <cell r="F2747">
            <v>2449.3069999999998</v>
          </cell>
          <cell r="G2747" t="str">
            <v>CCLV</v>
          </cell>
        </row>
        <row r="2748">
          <cell r="A2748">
            <v>1217555</v>
          </cell>
          <cell r="B2748" t="str">
            <v>CCLV</v>
          </cell>
          <cell r="C2748">
            <v>2750</v>
          </cell>
          <cell r="D2748">
            <v>1217555.1046</v>
          </cell>
          <cell r="E2748">
            <v>842061.84340000001</v>
          </cell>
          <cell r="F2748">
            <v>2451.373</v>
          </cell>
          <cell r="G2748" t="str">
            <v>CCLV</v>
          </cell>
        </row>
        <row r="2749">
          <cell r="A2749">
            <v>1217561</v>
          </cell>
          <cell r="B2749" t="str">
            <v>CCLV</v>
          </cell>
          <cell r="C2749">
            <v>2751</v>
          </cell>
          <cell r="D2749">
            <v>1217560.9483</v>
          </cell>
          <cell r="E2749">
            <v>842058.17420000001</v>
          </cell>
          <cell r="F2749">
            <v>2452.8090000000002</v>
          </cell>
          <cell r="G2749" t="str">
            <v>CCLV</v>
          </cell>
        </row>
        <row r="2750">
          <cell r="A2750">
            <v>1217538</v>
          </cell>
          <cell r="B2750" t="str">
            <v>TOPO</v>
          </cell>
          <cell r="C2750">
            <v>2752</v>
          </cell>
          <cell r="D2750">
            <v>1217538.4280000001</v>
          </cell>
          <cell r="E2750">
            <v>842073.85160000005</v>
          </cell>
          <cell r="F2750">
            <v>2447.0920000000001</v>
          </cell>
          <cell r="G2750" t="str">
            <v>TOPO</v>
          </cell>
        </row>
        <row r="2751">
          <cell r="A2751">
            <v>1217537</v>
          </cell>
          <cell r="B2751" t="str">
            <v>TOPO</v>
          </cell>
          <cell r="C2751">
            <v>2753</v>
          </cell>
          <cell r="D2751">
            <v>1217536.5156</v>
          </cell>
          <cell r="E2751">
            <v>842062.27509999997</v>
          </cell>
          <cell r="F2751">
            <v>2444.1779999999999</v>
          </cell>
          <cell r="G2751" t="str">
            <v>TOPO</v>
          </cell>
        </row>
        <row r="2752">
          <cell r="A2752">
            <v>1217547</v>
          </cell>
          <cell r="B2752" t="str">
            <v>TOPO</v>
          </cell>
          <cell r="C2752">
            <v>2754</v>
          </cell>
          <cell r="D2752">
            <v>1217546.5730000001</v>
          </cell>
          <cell r="E2752">
            <v>842077.06169999996</v>
          </cell>
          <cell r="F2752">
            <v>2453.404</v>
          </cell>
          <cell r="G2752" t="str">
            <v>TOPO</v>
          </cell>
        </row>
        <row r="2753">
          <cell r="A2753">
            <v>1217555</v>
          </cell>
          <cell r="B2753" t="str">
            <v>TOPO</v>
          </cell>
          <cell r="C2753">
            <v>2755</v>
          </cell>
          <cell r="D2753">
            <v>1217555.0671999999</v>
          </cell>
          <cell r="E2753">
            <v>842073.26249999995</v>
          </cell>
          <cell r="F2753">
            <v>2453.4810000000002</v>
          </cell>
          <cell r="G2753" t="str">
            <v>TOPO</v>
          </cell>
        </row>
        <row r="2754">
          <cell r="A2754">
            <v>1217546</v>
          </cell>
          <cell r="B2754" t="str">
            <v>TOPO</v>
          </cell>
          <cell r="C2754">
            <v>2756</v>
          </cell>
          <cell r="D2754">
            <v>1217545.78</v>
          </cell>
          <cell r="E2754">
            <v>842057.15579999995</v>
          </cell>
          <cell r="F2754">
            <v>2445.105</v>
          </cell>
          <cell r="G2754" t="str">
            <v>TOPO</v>
          </cell>
        </row>
        <row r="2755">
          <cell r="A2755">
            <v>1217549</v>
          </cell>
          <cell r="B2755" t="str">
            <v>TOPO</v>
          </cell>
          <cell r="C2755">
            <v>2757</v>
          </cell>
          <cell r="D2755">
            <v>1217548.8337999999</v>
          </cell>
          <cell r="E2755">
            <v>842066.70830000006</v>
          </cell>
          <cell r="F2755">
            <v>2448.3980000000001</v>
          </cell>
          <cell r="G2755" t="str">
            <v>TOPO</v>
          </cell>
        </row>
        <row r="2756">
          <cell r="A2756">
            <v>1217554</v>
          </cell>
          <cell r="B2756" t="str">
            <v>AR</v>
          </cell>
          <cell r="C2756">
            <v>2758</v>
          </cell>
          <cell r="D2756">
            <v>1217554.4871</v>
          </cell>
          <cell r="E2756">
            <v>842053.29870000004</v>
          </cell>
          <cell r="F2756">
            <v>2446.5680000000002</v>
          </cell>
          <cell r="G2756" t="str">
            <v>AR</v>
          </cell>
        </row>
        <row r="2757">
          <cell r="A2757">
            <v>1217557</v>
          </cell>
          <cell r="B2757" t="str">
            <v>TOPO</v>
          </cell>
          <cell r="C2757">
            <v>2759</v>
          </cell>
          <cell r="D2757">
            <v>1217557.4985</v>
          </cell>
          <cell r="E2757">
            <v>842065.56220000004</v>
          </cell>
          <cell r="F2757">
            <v>2453.511</v>
          </cell>
          <cell r="G2757" t="str">
            <v>TOPO</v>
          </cell>
        </row>
        <row r="2758">
          <cell r="A2758">
            <v>1217563</v>
          </cell>
          <cell r="B2758" t="str">
            <v>TOPO</v>
          </cell>
          <cell r="C2758">
            <v>2760</v>
          </cell>
          <cell r="D2758">
            <v>1217563.2701000001</v>
          </cell>
          <cell r="E2758">
            <v>842071.63029999996</v>
          </cell>
          <cell r="F2758">
            <v>2455.431</v>
          </cell>
          <cell r="G2758" t="str">
            <v>TOPO</v>
          </cell>
        </row>
        <row r="2759">
          <cell r="A2759">
            <v>1217570</v>
          </cell>
          <cell r="B2759" t="str">
            <v>TOPO</v>
          </cell>
          <cell r="C2759">
            <v>2761</v>
          </cell>
          <cell r="D2759">
            <v>1217569.9698999999</v>
          </cell>
          <cell r="E2759">
            <v>842065.25399999996</v>
          </cell>
          <cell r="F2759">
            <v>2456.7660000000001</v>
          </cell>
          <cell r="G2759" t="str">
            <v>TOPO</v>
          </cell>
        </row>
        <row r="2760">
          <cell r="A2760">
            <v>1217565</v>
          </cell>
          <cell r="B2760" t="str">
            <v>TOPO</v>
          </cell>
          <cell r="C2760">
            <v>2762</v>
          </cell>
          <cell r="D2760">
            <v>1217564.6136</v>
          </cell>
          <cell r="E2760">
            <v>842047.16819999996</v>
          </cell>
          <cell r="F2760">
            <v>2450.0949999999998</v>
          </cell>
          <cell r="G2760" t="str">
            <v>TOPO</v>
          </cell>
        </row>
        <row r="2761">
          <cell r="A2761">
            <v>1217575</v>
          </cell>
          <cell r="B2761" t="str">
            <v>TOPO</v>
          </cell>
          <cell r="C2761">
            <v>2763</v>
          </cell>
          <cell r="D2761">
            <v>1217575.2945000001</v>
          </cell>
          <cell r="E2761">
            <v>842048.90249999997</v>
          </cell>
          <cell r="F2761">
            <v>2454.4369999999999</v>
          </cell>
          <cell r="G2761" t="str">
            <v>TOPO</v>
          </cell>
        </row>
        <row r="2762">
          <cell r="A2762">
            <v>1217583</v>
          </cell>
          <cell r="B2762" t="str">
            <v>TOPO</v>
          </cell>
          <cell r="C2762">
            <v>2764</v>
          </cell>
          <cell r="D2762">
            <v>1217583.0898</v>
          </cell>
          <cell r="E2762">
            <v>842056.45810000005</v>
          </cell>
          <cell r="F2762">
            <v>2458.9180000000001</v>
          </cell>
          <cell r="G2762" t="str">
            <v>TOPO</v>
          </cell>
        </row>
        <row r="2763">
          <cell r="A2763">
            <v>1217577</v>
          </cell>
          <cell r="B2763" t="str">
            <v>TOPO</v>
          </cell>
          <cell r="C2763">
            <v>2765</v>
          </cell>
          <cell r="D2763">
            <v>1217576.5471999999</v>
          </cell>
          <cell r="E2763">
            <v>842038.74470000004</v>
          </cell>
          <cell r="F2763">
            <v>2450.3960000000002</v>
          </cell>
          <cell r="G2763" t="str">
            <v>TOPO</v>
          </cell>
        </row>
        <row r="2764">
          <cell r="A2764">
            <v>1217588</v>
          </cell>
          <cell r="B2764" t="str">
            <v>TB4</v>
          </cell>
          <cell r="C2764">
            <v>2766</v>
          </cell>
          <cell r="D2764">
            <v>1217587.8095</v>
          </cell>
          <cell r="E2764">
            <v>842041.13520000002</v>
          </cell>
          <cell r="F2764">
            <v>2454.991</v>
          </cell>
          <cell r="G2764" t="str">
            <v>TB4</v>
          </cell>
        </row>
        <row r="2765">
          <cell r="A2765">
            <v>1217585</v>
          </cell>
          <cell r="B2765" t="str">
            <v>TOPO</v>
          </cell>
          <cell r="C2765">
            <v>2767</v>
          </cell>
          <cell r="D2765">
            <v>1217584.7431999999</v>
          </cell>
          <cell r="E2765">
            <v>842035.58629999997</v>
          </cell>
          <cell r="F2765">
            <v>2450.5059999999999</v>
          </cell>
          <cell r="G2765" t="str">
            <v>TOPO</v>
          </cell>
        </row>
        <row r="2766">
          <cell r="A2766">
            <v>1217595</v>
          </cell>
          <cell r="B2766" t="str">
            <v>TNQ</v>
          </cell>
          <cell r="C2766">
            <v>2768</v>
          </cell>
          <cell r="D2766">
            <v>1217594.5922999999</v>
          </cell>
          <cell r="E2766">
            <v>842035.7953</v>
          </cell>
          <cell r="F2766">
            <v>2456.7420000000002</v>
          </cell>
          <cell r="G2766" t="str">
            <v>TNQ</v>
          </cell>
        </row>
        <row r="2767">
          <cell r="A2767">
            <v>1217595</v>
          </cell>
          <cell r="B2767" t="str">
            <v>TB4</v>
          </cell>
          <cell r="C2767">
            <v>2769</v>
          </cell>
          <cell r="D2767">
            <v>1217594.8106</v>
          </cell>
          <cell r="E2767">
            <v>842037.23190000001</v>
          </cell>
          <cell r="F2767">
            <v>2456.5920000000001</v>
          </cell>
          <cell r="G2767" t="str">
            <v>TB4</v>
          </cell>
        </row>
        <row r="2768">
          <cell r="A2768">
            <v>1217600</v>
          </cell>
          <cell r="B2768" t="str">
            <v>TNQ</v>
          </cell>
          <cell r="C2768">
            <v>2770</v>
          </cell>
          <cell r="D2768">
            <v>1217600.2688</v>
          </cell>
          <cell r="E2768">
            <v>842033.89130000002</v>
          </cell>
          <cell r="F2768">
            <v>2456.7530000000002</v>
          </cell>
          <cell r="G2768" t="str">
            <v>TNQ</v>
          </cell>
        </row>
        <row r="2769">
          <cell r="A2769">
            <v>1217601</v>
          </cell>
          <cell r="B2769" t="str">
            <v>TNQ</v>
          </cell>
          <cell r="C2769">
            <v>2771</v>
          </cell>
          <cell r="D2769">
            <v>1217600.6739000001</v>
          </cell>
          <cell r="E2769">
            <v>842034.05149999994</v>
          </cell>
          <cell r="F2769">
            <v>2456.8919999999998</v>
          </cell>
          <cell r="G2769" t="str">
            <v>TNQ</v>
          </cell>
        </row>
        <row r="2770">
          <cell r="A2770">
            <v>1217643</v>
          </cell>
          <cell r="B2770" t="str">
            <v>TNQ</v>
          </cell>
          <cell r="C2770">
            <v>2772</v>
          </cell>
          <cell r="D2770">
            <v>1217643.0682999999</v>
          </cell>
          <cell r="E2770">
            <v>841970.83380000002</v>
          </cell>
          <cell r="F2770">
            <v>2449.8760000000002</v>
          </cell>
          <cell r="G2770" t="str">
            <v>TNQ</v>
          </cell>
        </row>
        <row r="2771">
          <cell r="A2771">
            <v>1217560</v>
          </cell>
          <cell r="B2771" t="str">
            <v>D-2748</v>
          </cell>
          <cell r="C2771">
            <v>2773</v>
          </cell>
          <cell r="D2771">
            <v>1217559.7172999999</v>
          </cell>
          <cell r="E2771">
            <v>842056.18110000005</v>
          </cell>
          <cell r="F2771">
            <v>2451.348</v>
          </cell>
          <cell r="G2771" t="str">
            <v>D-2748</v>
          </cell>
        </row>
        <row r="2772">
          <cell r="A2772">
            <v>1217603</v>
          </cell>
          <cell r="B2772" t="str">
            <v>TOPO</v>
          </cell>
          <cell r="C2772">
            <v>2774</v>
          </cell>
          <cell r="D2772">
            <v>1217603.2618</v>
          </cell>
          <cell r="E2772">
            <v>842042.83100000001</v>
          </cell>
          <cell r="F2772">
            <v>2459.92</v>
          </cell>
          <cell r="G2772" t="str">
            <v>TOPO</v>
          </cell>
        </row>
        <row r="2773">
          <cell r="A2773">
            <v>1217617</v>
          </cell>
          <cell r="B2773" t="str">
            <v>TOPO</v>
          </cell>
          <cell r="C2773">
            <v>2775</v>
          </cell>
          <cell r="D2773">
            <v>1217616.7324000001</v>
          </cell>
          <cell r="E2773">
            <v>842034.92850000004</v>
          </cell>
          <cell r="F2773">
            <v>2461.0149999999999</v>
          </cell>
          <cell r="G2773" t="str">
            <v>TOPO</v>
          </cell>
        </row>
        <row r="2774">
          <cell r="A2774">
            <v>1217602</v>
          </cell>
          <cell r="B2774" t="str">
            <v>TB4</v>
          </cell>
          <cell r="C2774">
            <v>2776</v>
          </cell>
          <cell r="D2774">
            <v>1217601.9442</v>
          </cell>
          <cell r="E2774">
            <v>842037.86540000001</v>
          </cell>
          <cell r="F2774">
            <v>2456.8240000000001</v>
          </cell>
          <cell r="G2774" t="str">
            <v>TB4</v>
          </cell>
        </row>
        <row r="2775">
          <cell r="A2775">
            <v>1217628</v>
          </cell>
          <cell r="B2775" t="str">
            <v>TOPO</v>
          </cell>
          <cell r="C2775">
            <v>2777</v>
          </cell>
          <cell r="D2775">
            <v>1217628.3688000001</v>
          </cell>
          <cell r="E2775">
            <v>842029.70050000004</v>
          </cell>
          <cell r="F2775">
            <v>2461.6309999999999</v>
          </cell>
          <cell r="G2775" t="str">
            <v>TOPO</v>
          </cell>
        </row>
        <row r="2776">
          <cell r="A2776">
            <v>1217607</v>
          </cell>
          <cell r="B2776" t="str">
            <v>TB4</v>
          </cell>
          <cell r="C2776">
            <v>2778</v>
          </cell>
          <cell r="D2776">
            <v>1217607.0186000001</v>
          </cell>
          <cell r="E2776">
            <v>842031.79090000002</v>
          </cell>
          <cell r="F2776">
            <v>2456.5790000000002</v>
          </cell>
          <cell r="G2776" t="str">
            <v>TB4</v>
          </cell>
        </row>
        <row r="2777">
          <cell r="A2777">
            <v>1217607</v>
          </cell>
          <cell r="B2777" t="str">
            <v>TOPO</v>
          </cell>
          <cell r="C2777">
            <v>2779</v>
          </cell>
          <cell r="D2777">
            <v>1217606.7663</v>
          </cell>
          <cell r="E2777">
            <v>842027.45050000004</v>
          </cell>
          <cell r="F2777">
            <v>2455.2379999999998</v>
          </cell>
          <cell r="G2777" t="str">
            <v>TOPO</v>
          </cell>
        </row>
        <row r="2778">
          <cell r="A2778">
            <v>1217640</v>
          </cell>
          <cell r="B2778" t="str">
            <v>TOPO</v>
          </cell>
          <cell r="C2778">
            <v>2780</v>
          </cell>
          <cell r="D2778">
            <v>1217639.5166</v>
          </cell>
          <cell r="E2778">
            <v>842024.55680000002</v>
          </cell>
          <cell r="F2778">
            <v>2459.058</v>
          </cell>
          <cell r="G2778" t="str">
            <v>TOPO</v>
          </cell>
        </row>
        <row r="2779">
          <cell r="A2779">
            <v>1217649</v>
          </cell>
          <cell r="B2779" t="str">
            <v>TOPO</v>
          </cell>
          <cell r="C2779">
            <v>2781</v>
          </cell>
          <cell r="D2779">
            <v>1217649.0645000001</v>
          </cell>
          <cell r="E2779">
            <v>842020.48210000002</v>
          </cell>
          <cell r="F2779">
            <v>2457.114</v>
          </cell>
          <cell r="G2779" t="str">
            <v>TOPO</v>
          </cell>
        </row>
        <row r="2780">
          <cell r="A2780">
            <v>1217622</v>
          </cell>
          <cell r="B2780" t="str">
            <v>CCLV4</v>
          </cell>
          <cell r="C2780">
            <v>2782</v>
          </cell>
          <cell r="D2780">
            <v>1217621.9874</v>
          </cell>
          <cell r="E2780">
            <v>842023.80660000001</v>
          </cell>
          <cell r="F2780">
            <v>2456.8919999999998</v>
          </cell>
          <cell r="G2780" t="str">
            <v>CCLV4</v>
          </cell>
        </row>
        <row r="2781">
          <cell r="A2781">
            <v>1217634</v>
          </cell>
          <cell r="B2781" t="str">
            <v>VNTS</v>
          </cell>
          <cell r="C2781">
            <v>2783</v>
          </cell>
          <cell r="D2781">
            <v>1217634.3452000001</v>
          </cell>
          <cell r="E2781">
            <v>842019.46889999998</v>
          </cell>
          <cell r="F2781">
            <v>2457.3989999999999</v>
          </cell>
          <cell r="G2781" t="str">
            <v>VNTS</v>
          </cell>
        </row>
        <row r="2782">
          <cell r="A2782">
            <v>1217622</v>
          </cell>
          <cell r="B2782" t="str">
            <v>TOPO</v>
          </cell>
          <cell r="C2782">
            <v>2784</v>
          </cell>
          <cell r="D2782">
            <v>1217622.4713000001</v>
          </cell>
          <cell r="E2782">
            <v>842023.95889999997</v>
          </cell>
          <cell r="F2782">
            <v>2456.373</v>
          </cell>
          <cell r="G2782" t="str">
            <v>TOPO</v>
          </cell>
        </row>
        <row r="2783">
          <cell r="A2783">
            <v>1217634</v>
          </cell>
          <cell r="B2783" t="str">
            <v>CAJ</v>
          </cell>
          <cell r="C2783">
            <v>2785</v>
          </cell>
          <cell r="D2783">
            <v>1217634.2995</v>
          </cell>
          <cell r="E2783">
            <v>842019.94570000004</v>
          </cell>
          <cell r="F2783">
            <v>2457.8090000000002</v>
          </cell>
          <cell r="G2783" t="str">
            <v>CAJ</v>
          </cell>
        </row>
        <row r="2784">
          <cell r="A2784">
            <v>1217634</v>
          </cell>
          <cell r="B2784" t="str">
            <v>CAJ</v>
          </cell>
          <cell r="C2784">
            <v>2786</v>
          </cell>
          <cell r="D2784">
            <v>1217634.0601999999</v>
          </cell>
          <cell r="E2784">
            <v>842019.30989999999</v>
          </cell>
          <cell r="F2784">
            <v>2457.7710000000002</v>
          </cell>
          <cell r="G2784" t="str">
            <v>CAJ</v>
          </cell>
        </row>
        <row r="2785">
          <cell r="A2785">
            <v>1217635</v>
          </cell>
          <cell r="B2785" t="str">
            <v>CAJ</v>
          </cell>
          <cell r="C2785">
            <v>2787</v>
          </cell>
          <cell r="D2785">
            <v>1217634.5152</v>
          </cell>
          <cell r="E2785">
            <v>842019.19070000004</v>
          </cell>
          <cell r="F2785">
            <v>2457.7739999999999</v>
          </cell>
          <cell r="G2785" t="str">
            <v>CAJ</v>
          </cell>
        </row>
        <row r="2786">
          <cell r="A2786">
            <v>1217621</v>
          </cell>
          <cell r="B2786" t="str">
            <v>TOPO</v>
          </cell>
          <cell r="C2786">
            <v>2788</v>
          </cell>
          <cell r="D2786">
            <v>1217621.0563999999</v>
          </cell>
          <cell r="E2786">
            <v>842020.54220000003</v>
          </cell>
          <cell r="F2786">
            <v>2457.0149999999999</v>
          </cell>
          <cell r="G2786" t="str">
            <v>TOPO</v>
          </cell>
        </row>
        <row r="2787">
          <cell r="A2787">
            <v>1217624</v>
          </cell>
          <cell r="B2787" t="str">
            <v>TOPO</v>
          </cell>
          <cell r="C2787">
            <v>2789</v>
          </cell>
          <cell r="D2787">
            <v>1217624.3836000001</v>
          </cell>
          <cell r="E2787">
            <v>842029.29760000005</v>
          </cell>
          <cell r="F2787">
            <v>2459.442</v>
          </cell>
          <cell r="G2787" t="str">
            <v>TOPO</v>
          </cell>
        </row>
        <row r="2788">
          <cell r="A2788">
            <v>1217634</v>
          </cell>
          <cell r="B2788" t="str">
            <v>TOPO</v>
          </cell>
          <cell r="C2788">
            <v>2790</v>
          </cell>
          <cell r="D2788">
            <v>1217634.409</v>
          </cell>
          <cell r="E2788">
            <v>842011.74029999995</v>
          </cell>
          <cell r="F2788">
            <v>2453.39</v>
          </cell>
          <cell r="G2788" t="str">
            <v>TOPO</v>
          </cell>
        </row>
        <row r="2789">
          <cell r="A2789">
            <v>1217645</v>
          </cell>
          <cell r="B2789" t="str">
            <v>TOPO</v>
          </cell>
          <cell r="C2789">
            <v>2791</v>
          </cell>
          <cell r="D2789">
            <v>1217644.6714000001</v>
          </cell>
          <cell r="E2789">
            <v>842014.38549999997</v>
          </cell>
          <cell r="F2789">
            <v>2454.8249999999998</v>
          </cell>
          <cell r="G2789" t="str">
            <v>TOPO</v>
          </cell>
        </row>
        <row r="2790">
          <cell r="A2790">
            <v>1217649</v>
          </cell>
          <cell r="B2790" t="str">
            <v>PRG</v>
          </cell>
          <cell r="C2790">
            <v>2792</v>
          </cell>
          <cell r="D2790">
            <v>1217649.3285000001</v>
          </cell>
          <cell r="E2790">
            <v>842010.40619999997</v>
          </cell>
          <cell r="F2790">
            <v>2452.953</v>
          </cell>
          <cell r="G2790" t="str">
            <v>PRG</v>
          </cell>
        </row>
        <row r="2791">
          <cell r="A2791">
            <v>1217650</v>
          </cell>
          <cell r="B2791" t="str">
            <v>CAJ</v>
          </cell>
          <cell r="C2791">
            <v>2793</v>
          </cell>
          <cell r="D2791">
            <v>1217649.6298</v>
          </cell>
          <cell r="E2791">
            <v>842010.51769999997</v>
          </cell>
          <cell r="F2791">
            <v>2453.1779999999999</v>
          </cell>
          <cell r="G2791" t="str">
            <v>CAJ</v>
          </cell>
        </row>
        <row r="2792">
          <cell r="A2792">
            <v>1217649</v>
          </cell>
          <cell r="B2792" t="str">
            <v>CAJ</v>
          </cell>
          <cell r="C2792">
            <v>2794</v>
          </cell>
          <cell r="D2792">
            <v>1217649.149</v>
          </cell>
          <cell r="E2792">
            <v>842010.77599999995</v>
          </cell>
          <cell r="F2792">
            <v>2453.1729999999998</v>
          </cell>
          <cell r="G2792" t="str">
            <v>CAJ</v>
          </cell>
        </row>
        <row r="2793">
          <cell r="A2793">
            <v>1217649</v>
          </cell>
          <cell r="B2793" t="str">
            <v>CAJ</v>
          </cell>
          <cell r="C2793">
            <v>2795</v>
          </cell>
          <cell r="D2793">
            <v>1217648.9465999999</v>
          </cell>
          <cell r="E2793">
            <v>842010.26159999997</v>
          </cell>
          <cell r="F2793">
            <v>2453.143</v>
          </cell>
          <cell r="G2793" t="str">
            <v>CAJ</v>
          </cell>
        </row>
        <row r="2794">
          <cell r="A2794">
            <v>1217623</v>
          </cell>
          <cell r="B2794" t="str">
            <v>TOPO</v>
          </cell>
          <cell r="C2794">
            <v>2796</v>
          </cell>
          <cell r="D2794">
            <v>1217622.5351</v>
          </cell>
          <cell r="E2794">
            <v>842010.11250000005</v>
          </cell>
          <cell r="F2794">
            <v>2450.6379999999999</v>
          </cell>
          <cell r="G2794" t="str">
            <v>TOPO</v>
          </cell>
        </row>
        <row r="2795">
          <cell r="A2795">
            <v>1217639</v>
          </cell>
          <cell r="B2795" t="str">
            <v>TOPO</v>
          </cell>
          <cell r="C2795">
            <v>2797</v>
          </cell>
          <cell r="D2795">
            <v>1217638.9405</v>
          </cell>
          <cell r="E2795">
            <v>841998.00899999996</v>
          </cell>
          <cell r="F2795">
            <v>2449.2930000000001</v>
          </cell>
          <cell r="G2795" t="str">
            <v>TOPO</v>
          </cell>
        </row>
        <row r="2796">
          <cell r="A2796">
            <v>1217650</v>
          </cell>
          <cell r="B2796" t="str">
            <v>TOPO</v>
          </cell>
          <cell r="C2796">
            <v>2798</v>
          </cell>
          <cell r="D2796">
            <v>1217649.5841000001</v>
          </cell>
          <cell r="E2796">
            <v>842010.91229999997</v>
          </cell>
          <cell r="F2796">
            <v>2453.0509999999999</v>
          </cell>
          <cell r="G2796" t="str">
            <v>TOPO</v>
          </cell>
        </row>
        <row r="2797">
          <cell r="A2797">
            <v>1217653</v>
          </cell>
          <cell r="B2797" t="str">
            <v>TOPO</v>
          </cell>
          <cell r="C2797">
            <v>2799</v>
          </cell>
          <cell r="D2797">
            <v>1217653.2729</v>
          </cell>
          <cell r="E2797">
            <v>841985.20010000002</v>
          </cell>
          <cell r="F2797">
            <v>2451.0500000000002</v>
          </cell>
          <cell r="G2797" t="str">
            <v>TOPO</v>
          </cell>
        </row>
        <row r="2798">
          <cell r="A2798">
            <v>1217660</v>
          </cell>
          <cell r="B2798" t="str">
            <v>TOPO</v>
          </cell>
          <cell r="C2798">
            <v>2800</v>
          </cell>
          <cell r="D2798">
            <v>1217660.4002</v>
          </cell>
          <cell r="E2798">
            <v>842013.70920000004</v>
          </cell>
          <cell r="F2798">
            <v>2453.5630000000001</v>
          </cell>
          <cell r="G2798" t="str">
            <v>TOPO</v>
          </cell>
        </row>
        <row r="2799">
          <cell r="A2799">
            <v>1217664</v>
          </cell>
          <cell r="B2799" t="str">
            <v>TOPO</v>
          </cell>
          <cell r="C2799">
            <v>2801</v>
          </cell>
          <cell r="D2799">
            <v>1217663.7874</v>
          </cell>
          <cell r="E2799">
            <v>841985.62730000005</v>
          </cell>
          <cell r="F2799">
            <v>2454.3249999999998</v>
          </cell>
          <cell r="G2799" t="str">
            <v>TOPO</v>
          </cell>
        </row>
        <row r="2800">
          <cell r="A2800">
            <v>1217680</v>
          </cell>
          <cell r="B2800" t="str">
            <v>TOPO</v>
          </cell>
          <cell r="C2800">
            <v>2802</v>
          </cell>
          <cell r="D2800">
            <v>1217679.7178</v>
          </cell>
          <cell r="E2800">
            <v>841996.61690000002</v>
          </cell>
          <cell r="F2800">
            <v>2455.5230000000001</v>
          </cell>
          <cell r="G2800" t="str">
            <v>TOPO</v>
          </cell>
        </row>
        <row r="2801">
          <cell r="A2801">
            <v>1217676</v>
          </cell>
          <cell r="B2801" t="str">
            <v>TB4</v>
          </cell>
          <cell r="C2801">
            <v>2803</v>
          </cell>
          <cell r="D2801">
            <v>1217676.4887999999</v>
          </cell>
          <cell r="E2801">
            <v>841989.62690000003</v>
          </cell>
          <cell r="F2801">
            <v>2455.4430000000002</v>
          </cell>
          <cell r="G2801" t="str">
            <v>TB4</v>
          </cell>
        </row>
        <row r="2802">
          <cell r="A2802">
            <v>1217697</v>
          </cell>
          <cell r="B2802" t="str">
            <v>TOPO</v>
          </cell>
          <cell r="C2802">
            <v>2804</v>
          </cell>
          <cell r="D2802">
            <v>1217696.7819000001</v>
          </cell>
          <cell r="E2802">
            <v>841981.05669999996</v>
          </cell>
          <cell r="F2802">
            <v>2458.5239999999999</v>
          </cell>
          <cell r="G2802" t="str">
            <v>TOPO</v>
          </cell>
        </row>
        <row r="2803">
          <cell r="A2803">
            <v>1217701</v>
          </cell>
          <cell r="B2803" t="str">
            <v>TB4</v>
          </cell>
          <cell r="C2803">
            <v>2805</v>
          </cell>
          <cell r="D2803">
            <v>1217701.2320999999</v>
          </cell>
          <cell r="E2803">
            <v>841966.75159999996</v>
          </cell>
          <cell r="F2803">
            <v>2459.1610000000001</v>
          </cell>
          <cell r="G2803" t="str">
            <v>TB4</v>
          </cell>
        </row>
        <row r="2804">
          <cell r="A2804">
            <v>1217696</v>
          </cell>
          <cell r="B2804" t="str">
            <v>TOPO</v>
          </cell>
          <cell r="C2804">
            <v>2806</v>
          </cell>
          <cell r="D2804">
            <v>1217695.8640999999</v>
          </cell>
          <cell r="E2804">
            <v>841960.21100000001</v>
          </cell>
          <cell r="F2804">
            <v>2458.4119999999998</v>
          </cell>
          <cell r="G2804" t="str">
            <v>TOPO</v>
          </cell>
        </row>
        <row r="2805">
          <cell r="A2805">
            <v>1217710</v>
          </cell>
          <cell r="B2805" t="str">
            <v>TOPO</v>
          </cell>
          <cell r="C2805">
            <v>2807</v>
          </cell>
          <cell r="D2805">
            <v>1217710.3711000001</v>
          </cell>
          <cell r="E2805">
            <v>841959.75490000006</v>
          </cell>
          <cell r="F2805">
            <v>2461.6</v>
          </cell>
          <cell r="G2805" t="str">
            <v>TOPO</v>
          </cell>
        </row>
        <row r="2806">
          <cell r="A2806">
            <v>1217708</v>
          </cell>
          <cell r="B2806" t="str">
            <v>TOPO</v>
          </cell>
          <cell r="C2806">
            <v>2808</v>
          </cell>
          <cell r="D2806">
            <v>1217707.6716</v>
          </cell>
          <cell r="E2806">
            <v>841951.82259999996</v>
          </cell>
          <cell r="F2806">
            <v>2458.0210000000002</v>
          </cell>
          <cell r="G2806" t="str">
            <v>TOPO</v>
          </cell>
        </row>
        <row r="2807">
          <cell r="A2807">
            <v>1217709</v>
          </cell>
          <cell r="B2807" t="str">
            <v>TNQ</v>
          </cell>
          <cell r="C2807">
            <v>2809</v>
          </cell>
          <cell r="D2807">
            <v>1217709.0478999999</v>
          </cell>
          <cell r="E2807">
            <v>841961.38749999995</v>
          </cell>
          <cell r="F2807">
            <v>2461.7370000000001</v>
          </cell>
          <cell r="G2807" t="str">
            <v>TNQ</v>
          </cell>
        </row>
        <row r="2808">
          <cell r="A2808">
            <v>1217709</v>
          </cell>
          <cell r="B2808" t="str">
            <v>TNQ</v>
          </cell>
          <cell r="C2808">
            <v>2810</v>
          </cell>
          <cell r="D2808">
            <v>1217709.0330999999</v>
          </cell>
          <cell r="E2808">
            <v>841961.39249999996</v>
          </cell>
          <cell r="F2808">
            <v>2461.7399999999998</v>
          </cell>
          <cell r="G2808" t="str">
            <v>TNQ</v>
          </cell>
        </row>
        <row r="2809">
          <cell r="A2809">
            <v>1217708</v>
          </cell>
          <cell r="B2809" t="str">
            <v>TNQ</v>
          </cell>
          <cell r="C2809">
            <v>2811</v>
          </cell>
          <cell r="D2809">
            <v>1217707.5349999999</v>
          </cell>
          <cell r="E2809">
            <v>841962.12840000005</v>
          </cell>
          <cell r="F2809">
            <v>2461.5790000000002</v>
          </cell>
          <cell r="G2809" t="str">
            <v>TNQ</v>
          </cell>
        </row>
        <row r="2810">
          <cell r="A2810">
            <v>1217712</v>
          </cell>
          <cell r="B2810" t="str">
            <v>TOPO</v>
          </cell>
          <cell r="C2810">
            <v>2812</v>
          </cell>
          <cell r="D2810">
            <v>1217712.294</v>
          </cell>
          <cell r="E2810">
            <v>841935.29949999996</v>
          </cell>
          <cell r="F2810">
            <v>2457.4650000000001</v>
          </cell>
          <cell r="G2810" t="str">
            <v>TOPO</v>
          </cell>
        </row>
        <row r="2811">
          <cell r="A2811">
            <v>1217711</v>
          </cell>
          <cell r="B2811" t="str">
            <v>TB4</v>
          </cell>
          <cell r="C2811">
            <v>2813</v>
          </cell>
          <cell r="D2811">
            <v>1217711.2256</v>
          </cell>
          <cell r="E2811">
            <v>841953.43720000004</v>
          </cell>
          <cell r="F2811">
            <v>2459.85</v>
          </cell>
          <cell r="G2811" t="str">
            <v>TB4</v>
          </cell>
        </row>
        <row r="2812">
          <cell r="A2812">
            <v>1217726</v>
          </cell>
          <cell r="B2812" t="str">
            <v>TOPO</v>
          </cell>
          <cell r="C2812">
            <v>2814</v>
          </cell>
          <cell r="D2812">
            <v>1217726.2223</v>
          </cell>
          <cell r="E2812">
            <v>841929.65040000004</v>
          </cell>
          <cell r="F2812">
            <v>2459.491</v>
          </cell>
          <cell r="G2812" t="str">
            <v>TOPO</v>
          </cell>
        </row>
        <row r="2813">
          <cell r="A2813">
            <v>1217743</v>
          </cell>
          <cell r="B2813" t="str">
            <v>TOPO</v>
          </cell>
          <cell r="C2813">
            <v>2815</v>
          </cell>
          <cell r="D2813">
            <v>1217742.9450000001</v>
          </cell>
          <cell r="E2813">
            <v>841921.3273</v>
          </cell>
          <cell r="F2813">
            <v>2459.8159999999998</v>
          </cell>
          <cell r="G2813" t="str">
            <v>TOPO</v>
          </cell>
        </row>
        <row r="2814">
          <cell r="A2814">
            <v>1217716</v>
          </cell>
          <cell r="B2814" t="str">
            <v>AR</v>
          </cell>
          <cell r="C2814">
            <v>2816</v>
          </cell>
          <cell r="D2814">
            <v>1217715.7494999999</v>
          </cell>
          <cell r="E2814">
            <v>841963.40379999997</v>
          </cell>
          <cell r="F2814">
            <v>2467.9229999999998</v>
          </cell>
          <cell r="G2814" t="str">
            <v>AR</v>
          </cell>
        </row>
        <row r="2815">
          <cell r="A2815">
            <v>1217740</v>
          </cell>
          <cell r="B2815" t="str">
            <v>BQ</v>
          </cell>
          <cell r="C2815">
            <v>2817</v>
          </cell>
          <cell r="D2815">
            <v>1217739.7431000001</v>
          </cell>
          <cell r="E2815">
            <v>841915.12309999997</v>
          </cell>
          <cell r="F2815">
            <v>2458.1950000000002</v>
          </cell>
          <cell r="G2815" t="str">
            <v>BQ</v>
          </cell>
        </row>
        <row r="2816">
          <cell r="A2816">
            <v>1217740</v>
          </cell>
          <cell r="B2816" t="str">
            <v>BQ</v>
          </cell>
          <cell r="C2816">
            <v>2818</v>
          </cell>
          <cell r="D2816">
            <v>1217740.05</v>
          </cell>
          <cell r="E2816">
            <v>841908.59050000005</v>
          </cell>
          <cell r="F2816">
            <v>2458.172</v>
          </cell>
          <cell r="G2816" t="str">
            <v>BQ</v>
          </cell>
        </row>
        <row r="2817">
          <cell r="A2817">
            <v>1217719</v>
          </cell>
          <cell r="B2817" t="str">
            <v>TOPO</v>
          </cell>
          <cell r="C2817">
            <v>2819</v>
          </cell>
          <cell r="D2817">
            <v>1217719.1847000001</v>
          </cell>
          <cell r="E2817">
            <v>841954.97690000001</v>
          </cell>
          <cell r="F2817">
            <v>2465.6280000000002</v>
          </cell>
          <cell r="G2817" t="str">
            <v>TOPO</v>
          </cell>
        </row>
        <row r="2818">
          <cell r="A2818">
            <v>1217643</v>
          </cell>
          <cell r="B2818" t="str">
            <v>BQ</v>
          </cell>
          <cell r="C2818">
            <v>2820</v>
          </cell>
          <cell r="D2818">
            <v>1217643.3073</v>
          </cell>
          <cell r="E2818">
            <v>841951.32129999995</v>
          </cell>
          <cell r="F2818">
            <v>2448.5830000000001</v>
          </cell>
          <cell r="G2818" t="str">
            <v>BQ</v>
          </cell>
        </row>
        <row r="2819">
          <cell r="A2819">
            <v>1217675</v>
          </cell>
          <cell r="B2819" t="str">
            <v>BQ</v>
          </cell>
          <cell r="C2819">
            <v>2821</v>
          </cell>
          <cell r="D2819">
            <v>1217675.4778</v>
          </cell>
          <cell r="E2819">
            <v>841942.57050000003</v>
          </cell>
          <cell r="F2819">
            <v>2450.9699999999998</v>
          </cell>
          <cell r="G2819" t="str">
            <v>BQ</v>
          </cell>
        </row>
        <row r="2820">
          <cell r="A2820">
            <v>1217681</v>
          </cell>
          <cell r="B2820" t="str">
            <v>BQ</v>
          </cell>
          <cell r="C2820">
            <v>2822</v>
          </cell>
          <cell r="D2820">
            <v>1217680.7468999999</v>
          </cell>
          <cell r="E2820">
            <v>841940.83620000002</v>
          </cell>
          <cell r="F2820">
            <v>2451.527</v>
          </cell>
          <cell r="G2820" t="str">
            <v>BQ</v>
          </cell>
        </row>
        <row r="2821">
          <cell r="A2821">
            <v>1217729</v>
          </cell>
          <cell r="B2821" t="str">
            <v>CCLV4</v>
          </cell>
          <cell r="C2821">
            <v>2823</v>
          </cell>
          <cell r="D2821">
            <v>1217728.7858</v>
          </cell>
          <cell r="E2821">
            <v>841949.13130000001</v>
          </cell>
          <cell r="F2821">
            <v>2468.0070000000001</v>
          </cell>
          <cell r="G2821" t="str">
            <v>CCLV4</v>
          </cell>
        </row>
        <row r="2822">
          <cell r="A2822">
            <v>1217737</v>
          </cell>
          <cell r="B2822" t="str">
            <v>CCLV4</v>
          </cell>
          <cell r="C2822">
            <v>2824</v>
          </cell>
          <cell r="D2822">
            <v>1217736.7035000001</v>
          </cell>
          <cell r="E2822">
            <v>841941.08929999999</v>
          </cell>
          <cell r="F2822">
            <v>2469.77</v>
          </cell>
          <cell r="G2822" t="str">
            <v>CCLV4</v>
          </cell>
        </row>
        <row r="2823">
          <cell r="A2823">
            <v>1217816</v>
          </cell>
          <cell r="B2823" t="str">
            <v>D-2825</v>
          </cell>
          <cell r="C2823">
            <v>2825</v>
          </cell>
          <cell r="D2823">
            <v>1217815.993</v>
          </cell>
          <cell r="E2823">
            <v>841880.67279999994</v>
          </cell>
          <cell r="F2823">
            <v>2471.0010000000002</v>
          </cell>
          <cell r="G2823" t="str">
            <v>D-2825</v>
          </cell>
        </row>
        <row r="2824">
          <cell r="A2824">
            <v>1217790</v>
          </cell>
          <cell r="B2824" t="str">
            <v>CCLV4</v>
          </cell>
          <cell r="C2824">
            <v>2826</v>
          </cell>
          <cell r="D2824">
            <v>1217790.1991999999</v>
          </cell>
          <cell r="E2824">
            <v>841925.21259999997</v>
          </cell>
          <cell r="F2824">
            <v>2474.3339999999998</v>
          </cell>
          <cell r="G2824" t="str">
            <v>CCLV4</v>
          </cell>
        </row>
        <row r="2825">
          <cell r="A2825">
            <v>1217791</v>
          </cell>
          <cell r="B2825" t="str">
            <v>TOPO</v>
          </cell>
          <cell r="C2825">
            <v>2827</v>
          </cell>
          <cell r="D2825">
            <v>1217790.5552999999</v>
          </cell>
          <cell r="E2825">
            <v>841918.93579999998</v>
          </cell>
          <cell r="F2825">
            <v>2471.02</v>
          </cell>
          <cell r="G2825" t="str">
            <v>TOPO</v>
          </cell>
        </row>
        <row r="2826">
          <cell r="A2826">
            <v>1217788</v>
          </cell>
          <cell r="B2826" t="str">
            <v>BQ</v>
          </cell>
          <cell r="C2826">
            <v>2828</v>
          </cell>
          <cell r="D2826">
            <v>1217788.3236</v>
          </cell>
          <cell r="E2826">
            <v>841899.91749999998</v>
          </cell>
          <cell r="F2826">
            <v>2464.1320000000001</v>
          </cell>
          <cell r="G2826" t="str">
            <v>BQ</v>
          </cell>
        </row>
        <row r="2827">
          <cell r="A2827">
            <v>1217787</v>
          </cell>
          <cell r="B2827" t="str">
            <v>BQ</v>
          </cell>
          <cell r="C2827">
            <v>2829</v>
          </cell>
          <cell r="D2827">
            <v>1217786.8555999999</v>
          </cell>
          <cell r="E2827">
            <v>841904.82420000003</v>
          </cell>
          <cell r="F2827">
            <v>2464.0239999999999</v>
          </cell>
          <cell r="G2827" t="str">
            <v>BQ</v>
          </cell>
        </row>
        <row r="2828">
          <cell r="A2828">
            <v>1217797</v>
          </cell>
          <cell r="B2828" t="str">
            <v>TOPO</v>
          </cell>
          <cell r="C2828">
            <v>2830</v>
          </cell>
          <cell r="D2828">
            <v>1217797.1542</v>
          </cell>
          <cell r="E2828">
            <v>841930.33109999995</v>
          </cell>
          <cell r="F2828">
            <v>2476.4340000000002</v>
          </cell>
          <cell r="G2828" t="str">
            <v>TOPO</v>
          </cell>
        </row>
        <row r="2829">
          <cell r="A2829">
            <v>1217788</v>
          </cell>
          <cell r="B2829" t="str">
            <v>TOPO</v>
          </cell>
          <cell r="C2829">
            <v>2831</v>
          </cell>
          <cell r="D2829">
            <v>1217788.1910000001</v>
          </cell>
          <cell r="E2829">
            <v>841914.04920000001</v>
          </cell>
          <cell r="F2829">
            <v>2467.3989999999999</v>
          </cell>
          <cell r="G2829" t="str">
            <v>TOPO</v>
          </cell>
        </row>
        <row r="2830">
          <cell r="A2830">
            <v>1217802</v>
          </cell>
          <cell r="B2830" t="str">
            <v>CCLV4</v>
          </cell>
          <cell r="C2830">
            <v>2832</v>
          </cell>
          <cell r="D2830">
            <v>1217801.9406000001</v>
          </cell>
          <cell r="E2830">
            <v>841924.19209999999</v>
          </cell>
          <cell r="F2830">
            <v>2472.92</v>
          </cell>
          <cell r="G2830" t="str">
            <v>CCLV4</v>
          </cell>
        </row>
        <row r="2831">
          <cell r="A2831">
            <v>1217803</v>
          </cell>
          <cell r="B2831" t="str">
            <v>TOPO</v>
          </cell>
          <cell r="C2831">
            <v>2833</v>
          </cell>
          <cell r="D2831">
            <v>1217802.5456000001</v>
          </cell>
          <cell r="E2831">
            <v>841914.25089999998</v>
          </cell>
          <cell r="F2831">
            <v>2467.2730000000001</v>
          </cell>
          <cell r="G2831" t="str">
            <v>TOPO</v>
          </cell>
        </row>
        <row r="2832">
          <cell r="A2832">
            <v>1217803</v>
          </cell>
          <cell r="B2832" t="str">
            <v>TOPO</v>
          </cell>
          <cell r="C2832">
            <v>2834</v>
          </cell>
          <cell r="D2832">
            <v>1217803.1137000001</v>
          </cell>
          <cell r="E2832">
            <v>841913.46149999998</v>
          </cell>
          <cell r="F2832">
            <v>2466.4720000000002</v>
          </cell>
          <cell r="G2832" t="str">
            <v>TOPO</v>
          </cell>
        </row>
        <row r="2833">
          <cell r="A2833">
            <v>1217813</v>
          </cell>
          <cell r="B2833" t="str">
            <v>TB4</v>
          </cell>
          <cell r="C2833">
            <v>2835</v>
          </cell>
          <cell r="D2833">
            <v>1217812.8617</v>
          </cell>
          <cell r="E2833">
            <v>841923.49899999995</v>
          </cell>
          <cell r="F2833">
            <v>2471.5940000000001</v>
          </cell>
          <cell r="G2833" t="str">
            <v>TB4</v>
          </cell>
        </row>
        <row r="2834">
          <cell r="A2834">
            <v>1217815</v>
          </cell>
          <cell r="B2834" t="str">
            <v>TOPO</v>
          </cell>
          <cell r="C2834">
            <v>2836</v>
          </cell>
          <cell r="D2834">
            <v>1217815.0312999999</v>
          </cell>
          <cell r="E2834">
            <v>841912.07849999995</v>
          </cell>
          <cell r="F2834">
            <v>2467.489</v>
          </cell>
          <cell r="G2834" t="str">
            <v>TOPO</v>
          </cell>
        </row>
        <row r="2835">
          <cell r="A2835">
            <v>1217830</v>
          </cell>
          <cell r="B2835" t="str">
            <v>AR</v>
          </cell>
          <cell r="C2835">
            <v>2837</v>
          </cell>
          <cell r="D2835">
            <v>1217830.0695</v>
          </cell>
          <cell r="E2835">
            <v>841909.13230000006</v>
          </cell>
          <cell r="F2835">
            <v>2469.5540000000001</v>
          </cell>
          <cell r="G2835" t="str">
            <v>AR</v>
          </cell>
        </row>
        <row r="2836">
          <cell r="A2836">
            <v>1217834</v>
          </cell>
          <cell r="B2836" t="str">
            <v>AR</v>
          </cell>
          <cell r="C2836">
            <v>2838</v>
          </cell>
          <cell r="D2836">
            <v>1217833.6003</v>
          </cell>
          <cell r="E2836">
            <v>841906.29399999999</v>
          </cell>
          <cell r="F2836">
            <v>2469.826</v>
          </cell>
          <cell r="G2836" t="str">
            <v>AR</v>
          </cell>
        </row>
        <row r="2837">
          <cell r="A2837">
            <v>1217831</v>
          </cell>
          <cell r="B2837" t="str">
            <v>PRG</v>
          </cell>
          <cell r="C2837">
            <v>2839</v>
          </cell>
          <cell r="D2837">
            <v>1217830.8581000001</v>
          </cell>
          <cell r="E2837">
            <v>841923.45770000003</v>
          </cell>
          <cell r="F2837">
            <v>2470.7829999999999</v>
          </cell>
          <cell r="G2837" t="str">
            <v>PRG</v>
          </cell>
        </row>
        <row r="2838">
          <cell r="A2838">
            <v>1217831</v>
          </cell>
          <cell r="B2838" t="str">
            <v>CAJ</v>
          </cell>
          <cell r="C2838">
            <v>2840</v>
          </cell>
          <cell r="D2838">
            <v>1217830.5003</v>
          </cell>
          <cell r="E2838">
            <v>841923.38659999997</v>
          </cell>
          <cell r="F2838">
            <v>2470.998</v>
          </cell>
          <cell r="G2838" t="str">
            <v>CAJ</v>
          </cell>
        </row>
        <row r="2839">
          <cell r="A2839">
            <v>1217831</v>
          </cell>
          <cell r="B2839" t="str">
            <v>CAJ</v>
          </cell>
          <cell r="C2839">
            <v>2841</v>
          </cell>
          <cell r="D2839">
            <v>1217831.1723</v>
          </cell>
          <cell r="E2839">
            <v>841923.88589999999</v>
          </cell>
          <cell r="F2839">
            <v>2470.9969999999998</v>
          </cell>
          <cell r="G2839" t="str">
            <v>CAJ</v>
          </cell>
        </row>
        <row r="2840">
          <cell r="A2840">
            <v>1217831</v>
          </cell>
          <cell r="B2840" t="str">
            <v>CAJ</v>
          </cell>
          <cell r="C2840">
            <v>2842</v>
          </cell>
          <cell r="D2840">
            <v>1217830.6131</v>
          </cell>
          <cell r="E2840">
            <v>841923.995</v>
          </cell>
          <cell r="F2840">
            <v>2470.9960000000001</v>
          </cell>
          <cell r="G2840" t="str">
            <v>CAJ</v>
          </cell>
        </row>
        <row r="2841">
          <cell r="A2841">
            <v>1217827</v>
          </cell>
          <cell r="B2841" t="str">
            <v>BQ</v>
          </cell>
          <cell r="C2841">
            <v>2843</v>
          </cell>
          <cell r="D2841">
            <v>1217826.8599</v>
          </cell>
          <cell r="E2841">
            <v>841896.71970000002</v>
          </cell>
          <cell r="F2841">
            <v>2467.9859999999999</v>
          </cell>
          <cell r="G2841" t="str">
            <v>BQ</v>
          </cell>
        </row>
        <row r="2842">
          <cell r="A2842">
            <v>1217826</v>
          </cell>
          <cell r="B2842" t="str">
            <v>BQ</v>
          </cell>
          <cell r="C2842">
            <v>2844</v>
          </cell>
          <cell r="D2842">
            <v>1217826.0767000001</v>
          </cell>
          <cell r="E2842">
            <v>841893.42879999999</v>
          </cell>
          <cell r="F2842">
            <v>2468.3009999999999</v>
          </cell>
          <cell r="G2842" t="str">
            <v>BQ</v>
          </cell>
        </row>
        <row r="2843">
          <cell r="A2843">
            <v>1217832</v>
          </cell>
          <cell r="B2843" t="str">
            <v>TB4</v>
          </cell>
          <cell r="C2843">
            <v>2845</v>
          </cell>
          <cell r="D2843">
            <v>1217832.2422</v>
          </cell>
          <cell r="E2843">
            <v>841924.24040000001</v>
          </cell>
          <cell r="F2843">
            <v>2471.2910000000002</v>
          </cell>
          <cell r="G2843" t="str">
            <v>TB4</v>
          </cell>
        </row>
        <row r="2844">
          <cell r="A2844">
            <v>1217834</v>
          </cell>
          <cell r="B2844" t="str">
            <v>TOPO</v>
          </cell>
          <cell r="C2844">
            <v>2846</v>
          </cell>
          <cell r="D2844">
            <v>1217834.2331000001</v>
          </cell>
          <cell r="E2844">
            <v>841928.96869999997</v>
          </cell>
          <cell r="F2844">
            <v>2474.002</v>
          </cell>
          <cell r="G2844" t="str">
            <v>TOPO</v>
          </cell>
        </row>
        <row r="2845">
          <cell r="A2845">
            <v>1217846</v>
          </cell>
          <cell r="B2845" t="str">
            <v>BQ</v>
          </cell>
          <cell r="C2845">
            <v>2847</v>
          </cell>
          <cell r="D2845">
            <v>1217846.1679</v>
          </cell>
          <cell r="E2845">
            <v>841882.34820000001</v>
          </cell>
          <cell r="F2845">
            <v>2470.663</v>
          </cell>
          <cell r="G2845" t="str">
            <v>BQ</v>
          </cell>
        </row>
        <row r="2846">
          <cell r="A2846">
            <v>1217848</v>
          </cell>
          <cell r="B2846" t="str">
            <v>BQ</v>
          </cell>
          <cell r="C2846">
            <v>2848</v>
          </cell>
          <cell r="D2846">
            <v>1217848.1105</v>
          </cell>
          <cell r="E2846">
            <v>841885.72219999996</v>
          </cell>
          <cell r="F2846">
            <v>2470.8200000000002</v>
          </cell>
          <cell r="G2846" t="str">
            <v>BQ</v>
          </cell>
        </row>
        <row r="2847">
          <cell r="A2847">
            <v>1217848</v>
          </cell>
          <cell r="B2847" t="str">
            <v>TOPO</v>
          </cell>
          <cell r="C2847">
            <v>2849</v>
          </cell>
          <cell r="D2847">
            <v>1217848.0723000001</v>
          </cell>
          <cell r="E2847">
            <v>841931.696</v>
          </cell>
          <cell r="F2847">
            <v>2475.973</v>
          </cell>
          <cell r="G2847" t="str">
            <v>TOPO</v>
          </cell>
        </row>
        <row r="2848">
          <cell r="A2848">
            <v>1217847</v>
          </cell>
          <cell r="B2848" t="str">
            <v>TOPO</v>
          </cell>
          <cell r="C2848">
            <v>2850</v>
          </cell>
          <cell r="D2848">
            <v>1217847.1521000001</v>
          </cell>
          <cell r="E2848">
            <v>841898.58589999995</v>
          </cell>
          <cell r="F2848">
            <v>2471.0300000000002</v>
          </cell>
          <cell r="G2848" t="str">
            <v>TOPO</v>
          </cell>
        </row>
        <row r="2849">
          <cell r="A2849">
            <v>1217847</v>
          </cell>
          <cell r="B2849" t="str">
            <v>TOPO</v>
          </cell>
          <cell r="C2849">
            <v>2851</v>
          </cell>
          <cell r="D2849">
            <v>1217847.3657</v>
          </cell>
          <cell r="E2849">
            <v>841899.19649999996</v>
          </cell>
          <cell r="F2849">
            <v>2472.2040000000002</v>
          </cell>
          <cell r="G2849" t="str">
            <v>TOPO</v>
          </cell>
        </row>
        <row r="2850">
          <cell r="A2850">
            <v>1217855</v>
          </cell>
          <cell r="B2850" t="str">
            <v>TB4</v>
          </cell>
          <cell r="C2850">
            <v>2852</v>
          </cell>
          <cell r="D2850">
            <v>1217854.5622</v>
          </cell>
          <cell r="E2850">
            <v>841922.96889999998</v>
          </cell>
          <cell r="F2850">
            <v>2472.4290000000001</v>
          </cell>
          <cell r="G2850" t="str">
            <v>TB4</v>
          </cell>
        </row>
        <row r="2851">
          <cell r="A2851">
            <v>1217848</v>
          </cell>
          <cell r="B2851" t="str">
            <v>CKP</v>
          </cell>
          <cell r="C2851">
            <v>2853</v>
          </cell>
          <cell r="D2851">
            <v>1217847.6479</v>
          </cell>
          <cell r="E2851">
            <v>841901.63769999996</v>
          </cell>
          <cell r="F2851">
            <v>2472.1439999999998</v>
          </cell>
          <cell r="G2851" t="str">
            <v>CKP</v>
          </cell>
        </row>
        <row r="2852">
          <cell r="A2852">
            <v>1217863</v>
          </cell>
          <cell r="B2852" t="str">
            <v>TOPO</v>
          </cell>
          <cell r="C2852">
            <v>2854</v>
          </cell>
          <cell r="D2852">
            <v>1217863.0855</v>
          </cell>
          <cell r="E2852">
            <v>841931.63840000005</v>
          </cell>
          <cell r="F2852">
            <v>2475.6930000000002</v>
          </cell>
          <cell r="G2852" t="str">
            <v>TOPO</v>
          </cell>
        </row>
        <row r="2853">
          <cell r="A2853">
            <v>1217861</v>
          </cell>
          <cell r="B2853" t="str">
            <v>CKP</v>
          </cell>
          <cell r="C2853">
            <v>2855</v>
          </cell>
          <cell r="D2853">
            <v>1217860.6059000001</v>
          </cell>
          <cell r="E2853">
            <v>841936.9486</v>
          </cell>
          <cell r="F2853">
            <v>2477.962</v>
          </cell>
          <cell r="G2853" t="str">
            <v>CKP</v>
          </cell>
        </row>
        <row r="2854">
          <cell r="A2854">
            <v>1217853</v>
          </cell>
          <cell r="B2854" t="str">
            <v>CKP</v>
          </cell>
          <cell r="C2854">
            <v>2856</v>
          </cell>
          <cell r="D2854">
            <v>1217853.443</v>
          </cell>
          <cell r="E2854">
            <v>841916.50020000001</v>
          </cell>
          <cell r="F2854">
            <v>2472.2020000000002</v>
          </cell>
          <cell r="G2854" t="str">
            <v>CKP</v>
          </cell>
        </row>
        <row r="2855">
          <cell r="A2855">
            <v>1217826</v>
          </cell>
          <cell r="B2855" t="str">
            <v>CKP</v>
          </cell>
          <cell r="C2855">
            <v>2857</v>
          </cell>
          <cell r="D2855">
            <v>1217825.5005999999</v>
          </cell>
          <cell r="E2855">
            <v>841931.22849999997</v>
          </cell>
          <cell r="F2855">
            <v>2479.5149999999999</v>
          </cell>
          <cell r="G2855" t="str">
            <v>CKP</v>
          </cell>
        </row>
        <row r="2856">
          <cell r="A2856">
            <v>1217872</v>
          </cell>
          <cell r="B2856" t="str">
            <v>TOPO</v>
          </cell>
          <cell r="C2856">
            <v>2858</v>
          </cell>
          <cell r="D2856">
            <v>1217871.5273</v>
          </cell>
          <cell r="E2856">
            <v>841899.03269999998</v>
          </cell>
          <cell r="F2856">
            <v>2476.14</v>
          </cell>
          <cell r="G2856" t="str">
            <v>TOPO</v>
          </cell>
        </row>
        <row r="2857">
          <cell r="A2857">
            <v>1217941</v>
          </cell>
          <cell r="B2857" t="str">
            <v>TOPO</v>
          </cell>
          <cell r="C2857">
            <v>2859</v>
          </cell>
          <cell r="D2857">
            <v>1217941.2154000001</v>
          </cell>
          <cell r="E2857">
            <v>841822.9362</v>
          </cell>
          <cell r="F2857">
            <v>2484.2950000000001</v>
          </cell>
          <cell r="G2857" t="str">
            <v>TOPO</v>
          </cell>
        </row>
        <row r="2858">
          <cell r="A2858">
            <v>1217930</v>
          </cell>
          <cell r="B2858" t="str">
            <v>D-2860</v>
          </cell>
          <cell r="C2858">
            <v>2860</v>
          </cell>
          <cell r="D2858">
            <v>1217930.3792000001</v>
          </cell>
          <cell r="E2858">
            <v>841828.88809999998</v>
          </cell>
          <cell r="F2858">
            <v>2483.0949999999998</v>
          </cell>
          <cell r="G2858" t="str">
            <v>D-2860</v>
          </cell>
        </row>
        <row r="2859">
          <cell r="A2859">
            <v>1217816</v>
          </cell>
          <cell r="B2859" t="str">
            <v>D-2825</v>
          </cell>
          <cell r="C2859">
            <v>2861</v>
          </cell>
          <cell r="D2859">
            <v>1217815.9812</v>
          </cell>
          <cell r="E2859">
            <v>841880.67850000004</v>
          </cell>
          <cell r="F2859">
            <v>2471.0059999999999</v>
          </cell>
          <cell r="G2859" t="str">
            <v>D-2825</v>
          </cell>
        </row>
        <row r="2860">
          <cell r="A2860">
            <v>1217871</v>
          </cell>
          <cell r="B2860" t="str">
            <v>TB4</v>
          </cell>
          <cell r="C2860">
            <v>2862</v>
          </cell>
          <cell r="D2860">
            <v>1217871.1875</v>
          </cell>
          <cell r="E2860">
            <v>841916.62780000002</v>
          </cell>
          <cell r="F2860">
            <v>2474.4549999999999</v>
          </cell>
          <cell r="G2860" t="str">
            <v>TB4</v>
          </cell>
        </row>
        <row r="2861">
          <cell r="A2861">
            <v>1217905</v>
          </cell>
          <cell r="B2861" t="str">
            <v>TOPO</v>
          </cell>
          <cell r="C2861">
            <v>2863</v>
          </cell>
          <cell r="D2861">
            <v>1217904.6791000001</v>
          </cell>
          <cell r="E2861">
            <v>841852.61769999994</v>
          </cell>
          <cell r="F2861">
            <v>2480.0920000000001</v>
          </cell>
          <cell r="G2861" t="str">
            <v>TOPO</v>
          </cell>
        </row>
        <row r="2862">
          <cell r="A2862">
            <v>1217916</v>
          </cell>
          <cell r="B2862" t="str">
            <v>TOPO</v>
          </cell>
          <cell r="C2862">
            <v>2864</v>
          </cell>
          <cell r="D2862">
            <v>1217916.2504</v>
          </cell>
          <cell r="E2862">
            <v>841858.83270000003</v>
          </cell>
          <cell r="F2862">
            <v>2481.4580000000001</v>
          </cell>
          <cell r="G2862" t="str">
            <v>TOPO</v>
          </cell>
        </row>
        <row r="2863">
          <cell r="A2863">
            <v>1217887</v>
          </cell>
          <cell r="B2863" t="str">
            <v>TB4</v>
          </cell>
          <cell r="C2863">
            <v>2865</v>
          </cell>
          <cell r="D2863">
            <v>1217886.5706</v>
          </cell>
          <cell r="E2863">
            <v>841911.45380000002</v>
          </cell>
          <cell r="F2863">
            <v>2476.444</v>
          </cell>
          <cell r="G2863" t="str">
            <v>TB4</v>
          </cell>
        </row>
        <row r="2864">
          <cell r="A2864">
            <v>1217924</v>
          </cell>
          <cell r="B2864" t="str">
            <v>TOPO</v>
          </cell>
          <cell r="C2864">
            <v>2866</v>
          </cell>
          <cell r="D2864">
            <v>1217923.7590999999</v>
          </cell>
          <cell r="E2864">
            <v>841864.97080000001</v>
          </cell>
          <cell r="F2864">
            <v>2486.6060000000002</v>
          </cell>
          <cell r="G2864" t="str">
            <v>TOPO</v>
          </cell>
        </row>
        <row r="2865">
          <cell r="A2865">
            <v>1217888</v>
          </cell>
          <cell r="B2865" t="str">
            <v>TOPO</v>
          </cell>
          <cell r="C2865">
            <v>2867</v>
          </cell>
          <cell r="D2865">
            <v>1217887.8968</v>
          </cell>
          <cell r="E2865">
            <v>841917.83620000002</v>
          </cell>
          <cell r="F2865">
            <v>2480.319</v>
          </cell>
          <cell r="G2865" t="str">
            <v>TOPO</v>
          </cell>
        </row>
        <row r="2866">
          <cell r="A2866">
            <v>1217892</v>
          </cell>
          <cell r="B2866" t="str">
            <v>T4</v>
          </cell>
          <cell r="C2866">
            <v>2868</v>
          </cell>
          <cell r="D2866">
            <v>1217892.3561</v>
          </cell>
          <cell r="E2866">
            <v>841903.51430000004</v>
          </cell>
          <cell r="F2866">
            <v>2477.4180000000001</v>
          </cell>
          <cell r="G2866" t="str">
            <v>T4</v>
          </cell>
        </row>
        <row r="2867">
          <cell r="A2867">
            <v>1217883</v>
          </cell>
          <cell r="B2867" t="str">
            <v>TOPO</v>
          </cell>
          <cell r="C2867">
            <v>2869</v>
          </cell>
          <cell r="D2867">
            <v>1217883.2094000001</v>
          </cell>
          <cell r="E2867">
            <v>841894.59840000002</v>
          </cell>
          <cell r="F2867">
            <v>2476.9079999999999</v>
          </cell>
          <cell r="G2867" t="str">
            <v>TOPO</v>
          </cell>
        </row>
        <row r="2868">
          <cell r="A2868">
            <v>1217890</v>
          </cell>
          <cell r="B2868" t="str">
            <v>TOPO</v>
          </cell>
          <cell r="C2868">
            <v>2870</v>
          </cell>
          <cell r="D2868">
            <v>1217889.7879999999</v>
          </cell>
          <cell r="E2868">
            <v>841879.28890000004</v>
          </cell>
          <cell r="F2868">
            <v>2478.203</v>
          </cell>
          <cell r="G2868" t="str">
            <v>TOPO</v>
          </cell>
        </row>
        <row r="2869">
          <cell r="A2869">
            <v>1217898</v>
          </cell>
          <cell r="B2869" t="str">
            <v>TOPO</v>
          </cell>
          <cell r="C2869">
            <v>2871</v>
          </cell>
          <cell r="D2869">
            <v>1217897.6206</v>
          </cell>
          <cell r="E2869">
            <v>841865.23860000004</v>
          </cell>
          <cell r="F2869">
            <v>2479.61</v>
          </cell>
          <cell r="G2869" t="str">
            <v>TOPO</v>
          </cell>
        </row>
        <row r="2870">
          <cell r="A2870">
            <v>1217900</v>
          </cell>
          <cell r="B2870" t="str">
            <v>TB4</v>
          </cell>
          <cell r="C2870">
            <v>2872</v>
          </cell>
          <cell r="D2870">
            <v>1217900.1949</v>
          </cell>
          <cell r="E2870">
            <v>841892.81920000003</v>
          </cell>
          <cell r="F2870">
            <v>2478.181</v>
          </cell>
          <cell r="G2870" t="str">
            <v>TB4</v>
          </cell>
        </row>
        <row r="2871">
          <cell r="A2871">
            <v>1217907</v>
          </cell>
          <cell r="B2871" t="str">
            <v>TB4</v>
          </cell>
          <cell r="C2871">
            <v>2873</v>
          </cell>
          <cell r="D2871">
            <v>1217906.5071</v>
          </cell>
          <cell r="E2871">
            <v>841878.00329999998</v>
          </cell>
          <cell r="F2871">
            <v>2479.4250000000002</v>
          </cell>
          <cell r="G2871" t="str">
            <v>TB4</v>
          </cell>
        </row>
        <row r="2872">
          <cell r="A2872">
            <v>1217909</v>
          </cell>
          <cell r="B2872" t="str">
            <v>D-2874</v>
          </cell>
          <cell r="C2872">
            <v>2874</v>
          </cell>
          <cell r="D2872">
            <v>1217909.1396999999</v>
          </cell>
          <cell r="E2872">
            <v>841899.80240000004</v>
          </cell>
          <cell r="F2872">
            <v>2485.5140000000001</v>
          </cell>
          <cell r="G2872" t="str">
            <v>D-2874</v>
          </cell>
        </row>
        <row r="2873">
          <cell r="A2873">
            <v>1217918</v>
          </cell>
          <cell r="B2873" t="str">
            <v>TOPO</v>
          </cell>
          <cell r="C2873">
            <v>2875</v>
          </cell>
          <cell r="D2873">
            <v>1217917.6187</v>
          </cell>
          <cell r="E2873">
            <v>841837.46259999997</v>
          </cell>
          <cell r="F2873">
            <v>2481.5630000000001</v>
          </cell>
          <cell r="G2873" t="str">
            <v>TOPO</v>
          </cell>
        </row>
        <row r="2874">
          <cell r="A2874">
            <v>1217921</v>
          </cell>
          <cell r="B2874" t="str">
            <v>TOPO</v>
          </cell>
          <cell r="C2874">
            <v>2876</v>
          </cell>
          <cell r="D2874">
            <v>1217921.2773</v>
          </cell>
          <cell r="E2874">
            <v>841830.05390000006</v>
          </cell>
          <cell r="F2874">
            <v>2482.0120000000002</v>
          </cell>
          <cell r="G2874" t="str">
            <v>TOPO</v>
          </cell>
        </row>
        <row r="2875">
          <cell r="A2875">
            <v>1217939</v>
          </cell>
          <cell r="B2875" t="str">
            <v>AR</v>
          </cell>
          <cell r="C2875">
            <v>2877</v>
          </cell>
          <cell r="D2875">
            <v>1217939.4323</v>
          </cell>
          <cell r="E2875">
            <v>841834.40209999995</v>
          </cell>
          <cell r="F2875">
            <v>2484.7579999999998</v>
          </cell>
          <cell r="G2875" t="str">
            <v>AR</v>
          </cell>
        </row>
        <row r="2876">
          <cell r="A2876">
            <v>1217944</v>
          </cell>
          <cell r="B2876" t="str">
            <v>TB4</v>
          </cell>
          <cell r="C2876">
            <v>2878</v>
          </cell>
          <cell r="D2876">
            <v>1217943.5190000001</v>
          </cell>
          <cell r="E2876">
            <v>841821.92929999996</v>
          </cell>
          <cell r="F2876">
            <v>2484.1489999999999</v>
          </cell>
          <cell r="G2876" t="str">
            <v>TB4</v>
          </cell>
        </row>
        <row r="2877">
          <cell r="A2877">
            <v>1217929</v>
          </cell>
          <cell r="B2877" t="str">
            <v>EQ</v>
          </cell>
          <cell r="C2877">
            <v>2879</v>
          </cell>
          <cell r="D2877">
            <v>1217928.9007999999</v>
          </cell>
          <cell r="E2877">
            <v>841817.31810000003</v>
          </cell>
          <cell r="F2877">
            <v>2480.9879999999998</v>
          </cell>
          <cell r="G2877" t="str">
            <v>EQ</v>
          </cell>
        </row>
        <row r="2878">
          <cell r="A2878">
            <v>1217943</v>
          </cell>
          <cell r="B2878" t="str">
            <v>CClV4</v>
          </cell>
          <cell r="C2878">
            <v>2880</v>
          </cell>
          <cell r="D2878">
            <v>1217943.3581000001</v>
          </cell>
          <cell r="E2878">
            <v>841821.76340000005</v>
          </cell>
          <cell r="F2878">
            <v>2485.9580000000001</v>
          </cell>
          <cell r="G2878" t="str">
            <v>CClV4</v>
          </cell>
        </row>
        <row r="2879">
          <cell r="A2879">
            <v>1217943</v>
          </cell>
          <cell r="B2879" t="str">
            <v>SPRT</v>
          </cell>
          <cell r="C2879">
            <v>2881</v>
          </cell>
          <cell r="D2879">
            <v>1217943.2253</v>
          </cell>
          <cell r="E2879">
            <v>841821.5747</v>
          </cell>
          <cell r="F2879">
            <v>2485.799</v>
          </cell>
          <cell r="G2879" t="str">
            <v>SPRT</v>
          </cell>
        </row>
        <row r="2880">
          <cell r="A2880">
            <v>1217943</v>
          </cell>
          <cell r="B2880" t="str">
            <v>SPRT</v>
          </cell>
          <cell r="C2880">
            <v>2882</v>
          </cell>
          <cell r="D2880">
            <v>1217943.1465</v>
          </cell>
          <cell r="E2880">
            <v>841820.61730000004</v>
          </cell>
          <cell r="F2880">
            <v>2485.768</v>
          </cell>
          <cell r="G2880" t="str">
            <v>SPRT</v>
          </cell>
        </row>
        <row r="2881">
          <cell r="A2881">
            <v>1217944</v>
          </cell>
          <cell r="B2881" t="str">
            <v>SPRT</v>
          </cell>
          <cell r="C2881">
            <v>2883</v>
          </cell>
          <cell r="D2881">
            <v>1217943.8026999999</v>
          </cell>
          <cell r="E2881">
            <v>841821.53910000005</v>
          </cell>
          <cell r="F2881">
            <v>2485.7689999999998</v>
          </cell>
          <cell r="G2881" t="str">
            <v>SPRT</v>
          </cell>
        </row>
        <row r="2882">
          <cell r="A2882">
            <v>1217943</v>
          </cell>
          <cell r="B2882" t="str">
            <v>EQ</v>
          </cell>
          <cell r="C2882">
            <v>2884</v>
          </cell>
          <cell r="D2882">
            <v>1217942.7999</v>
          </cell>
          <cell r="E2882">
            <v>841811.19180000003</v>
          </cell>
          <cell r="F2882">
            <v>2481.7860000000001</v>
          </cell>
          <cell r="G2882" t="str">
            <v>EQ</v>
          </cell>
        </row>
        <row r="2883">
          <cell r="A2883">
            <v>1217943</v>
          </cell>
          <cell r="B2883" t="str">
            <v>TOPO</v>
          </cell>
          <cell r="C2883">
            <v>2885</v>
          </cell>
          <cell r="D2883">
            <v>1217942.5822000001</v>
          </cell>
          <cell r="E2883">
            <v>841820.6986</v>
          </cell>
          <cell r="F2883">
            <v>2484.4810000000002</v>
          </cell>
          <cell r="G2883" t="str">
            <v>TOPO</v>
          </cell>
        </row>
        <row r="2884">
          <cell r="A2884">
            <v>1217941</v>
          </cell>
          <cell r="B2884" t="str">
            <v>TOPO</v>
          </cell>
          <cell r="C2884">
            <v>2886</v>
          </cell>
          <cell r="D2884">
            <v>1217941.4979999999</v>
          </cell>
          <cell r="E2884">
            <v>841817.23289999994</v>
          </cell>
          <cell r="F2884">
            <v>2483.2370000000001</v>
          </cell>
          <cell r="G2884" t="str">
            <v>TOPO</v>
          </cell>
        </row>
        <row r="2885">
          <cell r="A2885">
            <v>1217938</v>
          </cell>
          <cell r="B2885" t="str">
            <v>TOPO</v>
          </cell>
          <cell r="C2885">
            <v>2887</v>
          </cell>
          <cell r="D2885">
            <v>1217937.5702</v>
          </cell>
          <cell r="E2885">
            <v>841808.69960000005</v>
          </cell>
          <cell r="F2885">
            <v>2483.1889999999999</v>
          </cell>
          <cell r="G2885" t="str">
            <v>TOPO</v>
          </cell>
        </row>
        <row r="2886">
          <cell r="A2886">
            <v>1217943</v>
          </cell>
          <cell r="B2886" t="str">
            <v>CCLV4</v>
          </cell>
          <cell r="C2886">
            <v>2888</v>
          </cell>
          <cell r="D2886">
            <v>1217942.7611</v>
          </cell>
          <cell r="E2886">
            <v>841805.15220000001</v>
          </cell>
          <cell r="F2886">
            <v>2485.8130000000001</v>
          </cell>
          <cell r="G2886" t="str">
            <v>CCLV4</v>
          </cell>
        </row>
        <row r="2887">
          <cell r="A2887">
            <v>1217943</v>
          </cell>
          <cell r="B2887" t="str">
            <v>TOPO</v>
          </cell>
          <cell r="C2887">
            <v>2889</v>
          </cell>
          <cell r="D2887">
            <v>1217942.767</v>
          </cell>
          <cell r="E2887">
            <v>841806.15749999997</v>
          </cell>
          <cell r="F2887">
            <v>2483.473</v>
          </cell>
          <cell r="G2887" t="str">
            <v>TOPO</v>
          </cell>
        </row>
        <row r="2888">
          <cell r="A2888">
            <v>1217943</v>
          </cell>
          <cell r="B2888" t="str">
            <v>CCLV4</v>
          </cell>
          <cell r="C2888">
            <v>2890</v>
          </cell>
          <cell r="D2888">
            <v>1217943.1303999999</v>
          </cell>
          <cell r="E2888">
            <v>841801.15099999995</v>
          </cell>
          <cell r="F2888">
            <v>2487.8890000000001</v>
          </cell>
          <cell r="G2888" t="str">
            <v>CCLV4</v>
          </cell>
        </row>
        <row r="2889">
          <cell r="A2889">
            <v>1217943</v>
          </cell>
          <cell r="B2889" t="str">
            <v>TOPO</v>
          </cell>
          <cell r="C2889">
            <v>2891</v>
          </cell>
          <cell r="D2889">
            <v>1217943.3502</v>
          </cell>
          <cell r="E2889">
            <v>841801.94039999996</v>
          </cell>
          <cell r="F2889">
            <v>2486.3609999999999</v>
          </cell>
          <cell r="G2889" t="str">
            <v>TOPO</v>
          </cell>
        </row>
        <row r="2890">
          <cell r="A2890">
            <v>1217953</v>
          </cell>
          <cell r="B2890" t="str">
            <v>EQ</v>
          </cell>
          <cell r="C2890">
            <v>2892</v>
          </cell>
          <cell r="D2890">
            <v>1217952.7786000001</v>
          </cell>
          <cell r="E2890">
            <v>841804.51359999995</v>
          </cell>
          <cell r="F2890">
            <v>2484.4349999999999</v>
          </cell>
          <cell r="G2890" t="str">
            <v>EQ</v>
          </cell>
        </row>
        <row r="2891">
          <cell r="A2891">
            <v>1217957</v>
          </cell>
          <cell r="B2891" t="str">
            <v>BR</v>
          </cell>
          <cell r="C2891">
            <v>2893</v>
          </cell>
          <cell r="D2891">
            <v>1217956.6769000001</v>
          </cell>
          <cell r="E2891">
            <v>841805.13769999996</v>
          </cell>
          <cell r="F2891">
            <v>2484.3690000000001</v>
          </cell>
          <cell r="G2891" t="str">
            <v>BR</v>
          </cell>
        </row>
        <row r="2892">
          <cell r="A2892">
            <v>1217944</v>
          </cell>
          <cell r="B2892" t="str">
            <v>TOPO</v>
          </cell>
          <cell r="C2892">
            <v>2894</v>
          </cell>
          <cell r="D2892">
            <v>1217944.0367000001</v>
          </cell>
          <cell r="E2892">
            <v>841800.74120000005</v>
          </cell>
          <cell r="F2892">
            <v>2488.5909999999999</v>
          </cell>
          <cell r="G2892" t="str">
            <v>TOPO</v>
          </cell>
        </row>
        <row r="2893">
          <cell r="A2893">
            <v>1217947</v>
          </cell>
          <cell r="B2893" t="str">
            <v>TOPO</v>
          </cell>
          <cell r="C2893">
            <v>2895</v>
          </cell>
          <cell r="D2893">
            <v>1217946.7328999999</v>
          </cell>
          <cell r="E2893">
            <v>841801.59770000004</v>
          </cell>
          <cell r="F2893">
            <v>2487.7440000000001</v>
          </cell>
          <cell r="G2893" t="str">
            <v>TOPO</v>
          </cell>
        </row>
        <row r="2894">
          <cell r="A2894">
            <v>1217953</v>
          </cell>
          <cell r="B2894" t="str">
            <v>TOPO</v>
          </cell>
          <cell r="C2894">
            <v>2896</v>
          </cell>
          <cell r="D2894">
            <v>1217952.6272</v>
          </cell>
          <cell r="E2894">
            <v>841799.1433</v>
          </cell>
          <cell r="F2894">
            <v>2487.1190000000001</v>
          </cell>
          <cell r="G2894" t="str">
            <v>TOPO</v>
          </cell>
        </row>
        <row r="2895">
          <cell r="A2895">
            <v>1217957</v>
          </cell>
          <cell r="B2895" t="str">
            <v>EQ</v>
          </cell>
          <cell r="C2895">
            <v>2897</v>
          </cell>
          <cell r="D2895">
            <v>1217957.0929</v>
          </cell>
          <cell r="E2895">
            <v>841797.45689999999</v>
          </cell>
          <cell r="F2895">
            <v>2484.9009999999998</v>
          </cell>
          <cell r="G2895" t="str">
            <v>EQ</v>
          </cell>
        </row>
        <row r="2896">
          <cell r="A2896">
            <v>1217961</v>
          </cell>
          <cell r="B2896" t="str">
            <v>EQ</v>
          </cell>
          <cell r="C2896">
            <v>2898</v>
          </cell>
          <cell r="D2896">
            <v>1217960.8458</v>
          </cell>
          <cell r="E2896">
            <v>841798.20880000002</v>
          </cell>
          <cell r="F2896">
            <v>2485.2249999999999</v>
          </cell>
          <cell r="G2896" t="str">
            <v>EQ</v>
          </cell>
        </row>
        <row r="2897">
          <cell r="A2897">
            <v>1217967</v>
          </cell>
          <cell r="B2897" t="str">
            <v>TOPO</v>
          </cell>
          <cell r="C2897">
            <v>2899</v>
          </cell>
          <cell r="D2897">
            <v>1217966.9239000001</v>
          </cell>
          <cell r="E2897">
            <v>841788.46609999996</v>
          </cell>
          <cell r="F2897">
            <v>2486.877</v>
          </cell>
          <cell r="G2897" t="str">
            <v>TOPO</v>
          </cell>
        </row>
        <row r="2898">
          <cell r="A2898">
            <v>1217969</v>
          </cell>
          <cell r="B2898" t="str">
            <v>D-2900</v>
          </cell>
          <cell r="C2898">
            <v>2900</v>
          </cell>
          <cell r="D2898">
            <v>1217969.0374</v>
          </cell>
          <cell r="E2898">
            <v>841795.93310000002</v>
          </cell>
          <cell r="F2898">
            <v>2489.953</v>
          </cell>
          <cell r="G2898" t="str">
            <v>D-2900</v>
          </cell>
        </row>
        <row r="2899">
          <cell r="A2899">
            <v>1217930</v>
          </cell>
          <cell r="B2899" t="str">
            <v>D-2860</v>
          </cell>
          <cell r="C2899">
            <v>2901</v>
          </cell>
          <cell r="D2899">
            <v>1217930.3787</v>
          </cell>
          <cell r="E2899">
            <v>841828.88899999997</v>
          </cell>
          <cell r="F2899">
            <v>2483.0949999999998</v>
          </cell>
          <cell r="G2899" t="str">
            <v>D-2860</v>
          </cell>
        </row>
        <row r="2900">
          <cell r="A2900">
            <v>1217923</v>
          </cell>
          <cell r="B2900" t="str">
            <v>TOPO</v>
          </cell>
          <cell r="C2900">
            <v>2902</v>
          </cell>
          <cell r="D2900">
            <v>1217923.0334999999</v>
          </cell>
          <cell r="E2900">
            <v>841897.78049999999</v>
          </cell>
          <cell r="F2900">
            <v>2485.8339999999998</v>
          </cell>
          <cell r="G2900" t="str">
            <v>TOPO</v>
          </cell>
        </row>
        <row r="2901">
          <cell r="A2901">
            <v>1217926</v>
          </cell>
          <cell r="B2901" t="str">
            <v>TOPO</v>
          </cell>
          <cell r="C2901">
            <v>2903</v>
          </cell>
          <cell r="D2901">
            <v>1217926.4494</v>
          </cell>
          <cell r="E2901">
            <v>841907.43729999999</v>
          </cell>
          <cell r="F2901">
            <v>2486.83</v>
          </cell>
          <cell r="G2901" t="str">
            <v>TOPO</v>
          </cell>
        </row>
        <row r="2902">
          <cell r="A2902">
            <v>1217926</v>
          </cell>
          <cell r="B2902" t="str">
            <v>CAJ</v>
          </cell>
          <cell r="C2902">
            <v>2904</v>
          </cell>
          <cell r="D2902">
            <v>1217926.4956</v>
          </cell>
          <cell r="E2902">
            <v>841906.88910000003</v>
          </cell>
          <cell r="F2902">
            <v>2487.2240000000002</v>
          </cell>
          <cell r="G2902" t="str">
            <v>CAJ</v>
          </cell>
        </row>
        <row r="2903">
          <cell r="A2903">
            <v>1217928</v>
          </cell>
          <cell r="B2903" t="str">
            <v>CAJ</v>
          </cell>
          <cell r="C2903">
            <v>2905</v>
          </cell>
          <cell r="D2903">
            <v>1217928.429</v>
          </cell>
          <cell r="E2903">
            <v>841906.62670000002</v>
          </cell>
          <cell r="F2903">
            <v>2487.172</v>
          </cell>
          <cell r="G2903" t="str">
            <v>CAJ</v>
          </cell>
        </row>
        <row r="2904">
          <cell r="A2904">
            <v>1217927</v>
          </cell>
          <cell r="B2904" t="str">
            <v>CAJ</v>
          </cell>
          <cell r="C2904">
            <v>2906</v>
          </cell>
          <cell r="D2904">
            <v>1217926.7623000001</v>
          </cell>
          <cell r="E2904">
            <v>841908.45310000004</v>
          </cell>
          <cell r="F2904">
            <v>2487.2249999999999</v>
          </cell>
          <cell r="G2904" t="str">
            <v>CAJ</v>
          </cell>
        </row>
        <row r="2905">
          <cell r="A2905">
            <v>1217929</v>
          </cell>
          <cell r="B2905" t="str">
            <v>TOPO</v>
          </cell>
          <cell r="C2905">
            <v>2907</v>
          </cell>
          <cell r="D2905">
            <v>1217929.1231</v>
          </cell>
          <cell r="E2905">
            <v>841897.56709999999</v>
          </cell>
          <cell r="F2905">
            <v>2488.502</v>
          </cell>
          <cell r="G2905" t="str">
            <v>TOPO</v>
          </cell>
        </row>
        <row r="2906">
          <cell r="A2906">
            <v>1217927</v>
          </cell>
          <cell r="B2906" t="str">
            <v>TP</v>
          </cell>
          <cell r="C2906">
            <v>2908</v>
          </cell>
          <cell r="D2906">
            <v>1217927.1854000001</v>
          </cell>
          <cell r="E2906">
            <v>841907.43</v>
          </cell>
          <cell r="F2906">
            <v>2487.2150000000001</v>
          </cell>
          <cell r="G2906" t="str">
            <v>TP</v>
          </cell>
        </row>
        <row r="2907">
          <cell r="A2907">
            <v>1217927</v>
          </cell>
          <cell r="B2907" t="str">
            <v>TOPO</v>
          </cell>
          <cell r="C2907">
            <v>2909</v>
          </cell>
          <cell r="D2907">
            <v>1217926.7727000001</v>
          </cell>
          <cell r="E2907">
            <v>841912.35450000002</v>
          </cell>
          <cell r="F2907">
            <v>2487.3789999999999</v>
          </cell>
          <cell r="G2907" t="str">
            <v>TOPO</v>
          </cell>
        </row>
        <row r="2908">
          <cell r="A2908">
            <v>1217928</v>
          </cell>
          <cell r="B2908" t="str">
            <v>TOPO</v>
          </cell>
          <cell r="C2908">
            <v>2910</v>
          </cell>
          <cell r="D2908">
            <v>1217928.0447</v>
          </cell>
          <cell r="E2908">
            <v>841916.36789999995</v>
          </cell>
          <cell r="F2908">
            <v>2489.35</v>
          </cell>
          <cell r="G2908" t="str">
            <v>TOPO</v>
          </cell>
        </row>
        <row r="2909">
          <cell r="A2909">
            <v>1217940</v>
          </cell>
          <cell r="B2909" t="str">
            <v>TB4</v>
          </cell>
          <cell r="C2909">
            <v>2911</v>
          </cell>
          <cell r="D2909">
            <v>1217940.0767000001</v>
          </cell>
          <cell r="E2909">
            <v>841903.95959999994</v>
          </cell>
          <cell r="F2909">
            <v>2489.1010000000001</v>
          </cell>
          <cell r="G2909" t="str">
            <v>TB4</v>
          </cell>
        </row>
        <row r="2910">
          <cell r="A2910">
            <v>1217940</v>
          </cell>
          <cell r="B2910" t="str">
            <v>TNQ</v>
          </cell>
          <cell r="C2910">
            <v>2912</v>
          </cell>
          <cell r="D2910">
            <v>1217940.1099</v>
          </cell>
          <cell r="E2910">
            <v>841904.19380000001</v>
          </cell>
          <cell r="F2910">
            <v>2490.4009999999998</v>
          </cell>
          <cell r="G2910" t="str">
            <v>TNQ</v>
          </cell>
        </row>
        <row r="2911">
          <cell r="A2911">
            <v>1217940</v>
          </cell>
          <cell r="B2911" t="str">
            <v>TNQ</v>
          </cell>
          <cell r="C2911">
            <v>2913</v>
          </cell>
          <cell r="D2911">
            <v>1217940.1898000001</v>
          </cell>
          <cell r="E2911">
            <v>841903.47259999998</v>
          </cell>
          <cell r="F2911">
            <v>2490.739</v>
          </cell>
          <cell r="G2911" t="str">
            <v>TNQ</v>
          </cell>
        </row>
        <row r="2912">
          <cell r="A2912">
            <v>1217917</v>
          </cell>
          <cell r="B2912" t="str">
            <v>TB4</v>
          </cell>
          <cell r="C2912">
            <v>2914</v>
          </cell>
          <cell r="D2912">
            <v>1217916.6917999999</v>
          </cell>
          <cell r="E2912">
            <v>841909.50989999995</v>
          </cell>
          <cell r="F2912">
            <v>2484.3380000000002</v>
          </cell>
          <cell r="G2912" t="str">
            <v>TB4</v>
          </cell>
        </row>
        <row r="2913">
          <cell r="A2913">
            <v>1217914</v>
          </cell>
          <cell r="B2913" t="str">
            <v>TOPO</v>
          </cell>
          <cell r="C2913">
            <v>2915</v>
          </cell>
          <cell r="D2913">
            <v>1217914.4753</v>
          </cell>
          <cell r="E2913">
            <v>841916.11529999995</v>
          </cell>
          <cell r="F2913">
            <v>2485.1889999999999</v>
          </cell>
          <cell r="G2913" t="str">
            <v>TOPO</v>
          </cell>
        </row>
        <row r="2914">
          <cell r="A2914">
            <v>1217904</v>
          </cell>
          <cell r="B2914" t="str">
            <v>TOPO</v>
          </cell>
          <cell r="C2914">
            <v>2916</v>
          </cell>
          <cell r="D2914">
            <v>1217904.2348</v>
          </cell>
          <cell r="E2914">
            <v>841917.68290000001</v>
          </cell>
          <cell r="F2914">
            <v>2483.6570000000002</v>
          </cell>
          <cell r="G2914" t="str">
            <v>TOPO</v>
          </cell>
        </row>
        <row r="2915">
          <cell r="A2915">
            <v>1217901</v>
          </cell>
          <cell r="B2915" t="str">
            <v>TB4</v>
          </cell>
          <cell r="C2915">
            <v>2917</v>
          </cell>
          <cell r="D2915">
            <v>1217901.2475999999</v>
          </cell>
          <cell r="E2915">
            <v>841905.24860000005</v>
          </cell>
          <cell r="F2915">
            <v>2479.7339999999999</v>
          </cell>
          <cell r="G2915" t="str">
            <v>TB4</v>
          </cell>
        </row>
        <row r="2916">
          <cell r="A2916">
            <v>1217918</v>
          </cell>
          <cell r="B2916" t="str">
            <v>TOPO</v>
          </cell>
          <cell r="C2916">
            <v>2918</v>
          </cell>
          <cell r="D2916">
            <v>1217918.3759000001</v>
          </cell>
          <cell r="E2916">
            <v>841898.87439999997</v>
          </cell>
          <cell r="F2916">
            <v>2484.8910000000001</v>
          </cell>
          <cell r="G2916" t="str">
            <v>TOPO</v>
          </cell>
        </row>
        <row r="2917">
          <cell r="A2917">
            <v>1217921</v>
          </cell>
          <cell r="B2917" t="str">
            <v>AR</v>
          </cell>
          <cell r="C2917">
            <v>2919</v>
          </cell>
          <cell r="D2917">
            <v>1217920.6672</v>
          </cell>
          <cell r="E2917">
            <v>841905.45149999997</v>
          </cell>
          <cell r="F2917">
            <v>2485.8530000000001</v>
          </cell>
          <cell r="G2917" t="str">
            <v>AR</v>
          </cell>
        </row>
        <row r="2918">
          <cell r="A2918">
            <v>1217930</v>
          </cell>
          <cell r="B2918" t="str">
            <v>D-2860</v>
          </cell>
          <cell r="C2918">
            <v>2920</v>
          </cell>
          <cell r="D2918">
            <v>1217930.3961</v>
          </cell>
          <cell r="E2918">
            <v>841828.87390000001</v>
          </cell>
          <cell r="F2918">
            <v>2483.1</v>
          </cell>
          <cell r="G2918" t="str">
            <v>D-2860</v>
          </cell>
        </row>
        <row r="2919">
          <cell r="A2919">
            <v>1217962</v>
          </cell>
          <cell r="B2919" t="str">
            <v>BQ</v>
          </cell>
          <cell r="C2919">
            <v>2921</v>
          </cell>
          <cell r="D2919">
            <v>1217962.2479999999</v>
          </cell>
          <cell r="E2919">
            <v>841782.49710000004</v>
          </cell>
          <cell r="F2919">
            <v>2487.0390000000002</v>
          </cell>
          <cell r="G2919" t="str">
            <v>BQ</v>
          </cell>
        </row>
        <row r="2920">
          <cell r="A2920">
            <v>1217961</v>
          </cell>
          <cell r="B2920" t="str">
            <v>BQ</v>
          </cell>
          <cell r="C2920">
            <v>2922</v>
          </cell>
          <cell r="D2920">
            <v>1217960.6192000001</v>
          </cell>
          <cell r="E2920">
            <v>841779.24459999998</v>
          </cell>
          <cell r="F2920">
            <v>2487.0509999999999</v>
          </cell>
          <cell r="G2920" t="str">
            <v>BQ</v>
          </cell>
        </row>
        <row r="2921">
          <cell r="A2921">
            <v>1217969</v>
          </cell>
          <cell r="B2921" t="str">
            <v>BQ</v>
          </cell>
          <cell r="C2921">
            <v>2923</v>
          </cell>
          <cell r="D2921">
            <v>1217969.0249999999</v>
          </cell>
          <cell r="E2921">
            <v>841774.04180000001</v>
          </cell>
          <cell r="F2921">
            <v>2487.8980000000001</v>
          </cell>
          <cell r="G2921" t="str">
            <v>BQ</v>
          </cell>
        </row>
        <row r="2922">
          <cell r="A2922">
            <v>1217968</v>
          </cell>
          <cell r="B2922" t="str">
            <v>BQ</v>
          </cell>
          <cell r="C2922">
            <v>2924</v>
          </cell>
          <cell r="D2922">
            <v>1217967.9080000001</v>
          </cell>
          <cell r="E2922">
            <v>841779.74230000004</v>
          </cell>
          <cell r="F2922">
            <v>2487.442</v>
          </cell>
          <cell r="G2922" t="str">
            <v>BQ</v>
          </cell>
        </row>
        <row r="2923">
          <cell r="A2923">
            <v>1217952</v>
          </cell>
          <cell r="B2923" t="str">
            <v>BQ</v>
          </cell>
          <cell r="C2923">
            <v>2925</v>
          </cell>
          <cell r="D2923">
            <v>1217952.192</v>
          </cell>
          <cell r="E2923">
            <v>841795.71070000005</v>
          </cell>
          <cell r="F2923">
            <v>2485.5300000000002</v>
          </cell>
          <cell r="G2923" t="str">
            <v>BQ</v>
          </cell>
        </row>
        <row r="2924">
          <cell r="A2924">
            <v>1217958</v>
          </cell>
          <cell r="B2924" t="str">
            <v>BQ</v>
          </cell>
          <cell r="C2924">
            <v>2926</v>
          </cell>
          <cell r="D2924">
            <v>1217958.49</v>
          </cell>
          <cell r="E2924">
            <v>841791.72109999997</v>
          </cell>
          <cell r="F2924">
            <v>2486.1570000000002</v>
          </cell>
          <cell r="G2924" t="str">
            <v>BQ</v>
          </cell>
        </row>
        <row r="2925">
          <cell r="A2925">
            <v>1217975</v>
          </cell>
          <cell r="B2925" t="str">
            <v>TOPO</v>
          </cell>
          <cell r="C2925">
            <v>2927</v>
          </cell>
          <cell r="D2925">
            <v>1217975.0969</v>
          </cell>
          <cell r="E2925">
            <v>841770.03040000005</v>
          </cell>
          <cell r="F2925">
            <v>2489.4940000000001</v>
          </cell>
          <cell r="G2925" t="str">
            <v>TOPO</v>
          </cell>
        </row>
        <row r="2926">
          <cell r="A2926">
            <v>1217965</v>
          </cell>
          <cell r="B2926" t="str">
            <v>TOPO</v>
          </cell>
          <cell r="C2926">
            <v>2928</v>
          </cell>
          <cell r="D2926">
            <v>1217964.9183</v>
          </cell>
          <cell r="E2926">
            <v>841775.19059999997</v>
          </cell>
          <cell r="F2926">
            <v>2488.3919999999998</v>
          </cell>
          <cell r="G2926" t="str">
            <v>TOPO</v>
          </cell>
        </row>
        <row r="2927">
          <cell r="A2927">
            <v>1217960</v>
          </cell>
          <cell r="B2927" t="str">
            <v>CCLV4</v>
          </cell>
          <cell r="C2927">
            <v>2929</v>
          </cell>
          <cell r="D2927">
            <v>1217960.0673</v>
          </cell>
          <cell r="E2927">
            <v>841773.27549999999</v>
          </cell>
          <cell r="F2927">
            <v>2489.1680000000001</v>
          </cell>
          <cell r="G2927" t="str">
            <v>CCLV4</v>
          </cell>
        </row>
        <row r="2928">
          <cell r="A2928">
            <v>1217949</v>
          </cell>
          <cell r="B2928" t="str">
            <v>CCLV4</v>
          </cell>
          <cell r="C2928">
            <v>2930</v>
          </cell>
          <cell r="D2928">
            <v>1217949.4217999999</v>
          </cell>
          <cell r="E2928">
            <v>841788.46180000005</v>
          </cell>
          <cell r="F2928">
            <v>2487.7919999999999</v>
          </cell>
          <cell r="G2928" t="str">
            <v>CCLV4</v>
          </cell>
        </row>
        <row r="2929">
          <cell r="A2929">
            <v>1217957</v>
          </cell>
          <cell r="B2929" t="str">
            <v>CCLV4</v>
          </cell>
          <cell r="C2929">
            <v>2931</v>
          </cell>
          <cell r="D2929">
            <v>1217956.6823</v>
          </cell>
          <cell r="E2929">
            <v>841779.82380000001</v>
          </cell>
          <cell r="F2929">
            <v>2488.1529999999998</v>
          </cell>
          <cell r="G2929" t="str">
            <v>CCLV4</v>
          </cell>
        </row>
        <row r="2930">
          <cell r="A2930">
            <v>1217967</v>
          </cell>
          <cell r="B2930" t="str">
            <v>TNQ</v>
          </cell>
          <cell r="C2930">
            <v>2932</v>
          </cell>
          <cell r="D2930">
            <v>1217967.1440999999</v>
          </cell>
          <cell r="E2930">
            <v>841760.77729999996</v>
          </cell>
          <cell r="F2930">
            <v>2490.491</v>
          </cell>
          <cell r="G2930" t="str">
            <v>TNQ</v>
          </cell>
        </row>
        <row r="2931">
          <cell r="A2931">
            <v>1217966</v>
          </cell>
          <cell r="B2931" t="str">
            <v>TNQ</v>
          </cell>
          <cell r="C2931">
            <v>2933</v>
          </cell>
          <cell r="D2931">
            <v>1217966.0167</v>
          </cell>
          <cell r="E2931">
            <v>841759.48800000001</v>
          </cell>
          <cell r="F2931">
            <v>2490.6280000000002</v>
          </cell>
          <cell r="G2931" t="str">
            <v>TNQ</v>
          </cell>
        </row>
        <row r="2932">
          <cell r="A2932">
            <v>1217964</v>
          </cell>
          <cell r="B2932" t="str">
            <v>TNQ</v>
          </cell>
          <cell r="C2932">
            <v>2934</v>
          </cell>
          <cell r="D2932">
            <v>1217964.3862000001</v>
          </cell>
          <cell r="E2932">
            <v>841760.91969999997</v>
          </cell>
          <cell r="F2932">
            <v>2490.7860000000001</v>
          </cell>
          <cell r="G2932" t="str">
            <v>TNQ</v>
          </cell>
        </row>
        <row r="2933">
          <cell r="A2933">
            <v>1217963</v>
          </cell>
          <cell r="B2933" t="str">
            <v>TOPO</v>
          </cell>
          <cell r="C2933">
            <v>2935</v>
          </cell>
          <cell r="D2933">
            <v>1217962.8081</v>
          </cell>
          <cell r="E2933">
            <v>841776.28</v>
          </cell>
          <cell r="F2933">
            <v>2488.143</v>
          </cell>
          <cell r="G2933" t="str">
            <v>TOPO</v>
          </cell>
        </row>
        <row r="2934">
          <cell r="A2934">
            <v>1217964</v>
          </cell>
          <cell r="B2934" t="str">
            <v>CO</v>
          </cell>
          <cell r="C2934">
            <v>2936</v>
          </cell>
          <cell r="D2934">
            <v>1217963.5867999999</v>
          </cell>
          <cell r="E2934">
            <v>841757.76210000005</v>
          </cell>
          <cell r="F2934">
            <v>2492.5300000000002</v>
          </cell>
          <cell r="G2934" t="str">
            <v>CO</v>
          </cell>
        </row>
        <row r="2935">
          <cell r="A2935">
            <v>1217960</v>
          </cell>
          <cell r="B2935" t="str">
            <v>TOPO</v>
          </cell>
          <cell r="C2935">
            <v>2937</v>
          </cell>
          <cell r="D2935">
            <v>1217960.0930000001</v>
          </cell>
          <cell r="E2935">
            <v>841761.98419999995</v>
          </cell>
          <cell r="F2935">
            <v>2493.1149999999998</v>
          </cell>
          <cell r="G2935" t="str">
            <v>TOPO</v>
          </cell>
        </row>
        <row r="2936">
          <cell r="A2936">
            <v>1217957</v>
          </cell>
          <cell r="B2936" t="str">
            <v>TOPO</v>
          </cell>
          <cell r="C2936">
            <v>2938</v>
          </cell>
          <cell r="D2936">
            <v>1217956.7838000001</v>
          </cell>
          <cell r="E2936">
            <v>841768.67090000003</v>
          </cell>
          <cell r="F2936">
            <v>2493.2359999999999</v>
          </cell>
          <cell r="G2936" t="str">
            <v>TOPO</v>
          </cell>
        </row>
        <row r="2937">
          <cell r="A2937">
            <v>1217963</v>
          </cell>
          <cell r="B2937" t="str">
            <v>GVN</v>
          </cell>
          <cell r="C2937">
            <v>2939</v>
          </cell>
          <cell r="D2937">
            <v>1217963.2568999999</v>
          </cell>
          <cell r="E2937">
            <v>841766.96259999997</v>
          </cell>
          <cell r="F2937">
            <v>2490.386</v>
          </cell>
          <cell r="G2937" t="str">
            <v>GVN</v>
          </cell>
        </row>
        <row r="2938">
          <cell r="A2938">
            <v>1217961</v>
          </cell>
          <cell r="B2938" t="str">
            <v>CO</v>
          </cell>
          <cell r="C2938">
            <v>2940</v>
          </cell>
          <cell r="D2938">
            <v>1217960.9561000001</v>
          </cell>
          <cell r="E2938">
            <v>841755.65079999994</v>
          </cell>
          <cell r="F2938">
            <v>2495.0740000000001</v>
          </cell>
          <cell r="G2938" t="str">
            <v>CO</v>
          </cell>
        </row>
        <row r="2939">
          <cell r="A2939">
            <v>1217944</v>
          </cell>
          <cell r="B2939" t="str">
            <v>TOPO</v>
          </cell>
          <cell r="C2939">
            <v>2941</v>
          </cell>
          <cell r="D2939">
            <v>1217944.4176</v>
          </cell>
          <cell r="E2939">
            <v>841777.27430000005</v>
          </cell>
          <cell r="F2939">
            <v>2495.5720000000001</v>
          </cell>
          <cell r="G2939" t="str">
            <v>TOPO</v>
          </cell>
        </row>
        <row r="2940">
          <cell r="A2940">
            <v>1217969</v>
          </cell>
          <cell r="B2940" t="str">
            <v>TOPO</v>
          </cell>
          <cell r="C2940">
            <v>2942</v>
          </cell>
          <cell r="D2940">
            <v>1217969.4077000001</v>
          </cell>
          <cell r="E2940">
            <v>841769.04960000003</v>
          </cell>
          <cell r="F2940">
            <v>2488.25</v>
          </cell>
          <cell r="G2940" t="str">
            <v>TOPO</v>
          </cell>
        </row>
        <row r="2941">
          <cell r="A2941">
            <v>1217950</v>
          </cell>
          <cell r="B2941" t="str">
            <v>TOPO</v>
          </cell>
          <cell r="C2941">
            <v>2943</v>
          </cell>
          <cell r="D2941">
            <v>1217950.0448</v>
          </cell>
          <cell r="E2941">
            <v>841770.19669999997</v>
          </cell>
          <cell r="F2941">
            <v>2496.8780000000002</v>
          </cell>
          <cell r="G2941" t="str">
            <v>TOPO</v>
          </cell>
        </row>
        <row r="2942">
          <cell r="A2942">
            <v>1216397</v>
          </cell>
          <cell r="B2942" t="str">
            <v>D-374</v>
          </cell>
          <cell r="C2942">
            <v>2944</v>
          </cell>
          <cell r="D2942">
            <v>1216397.3898</v>
          </cell>
          <cell r="E2942">
            <v>842812.96629999997</v>
          </cell>
          <cell r="F2942">
            <v>2355.4180000000001</v>
          </cell>
          <cell r="G2942" t="str">
            <v>D-374</v>
          </cell>
        </row>
        <row r="2943">
          <cell r="A2943">
            <v>1216464</v>
          </cell>
          <cell r="B2943" t="str">
            <v>D-372</v>
          </cell>
          <cell r="C2943">
            <v>2945</v>
          </cell>
          <cell r="D2943">
            <v>1216464.247</v>
          </cell>
          <cell r="E2943">
            <v>842780.47279999999</v>
          </cell>
          <cell r="F2943">
            <v>2356.9630000000002</v>
          </cell>
          <cell r="G2943" t="str">
            <v>D-372</v>
          </cell>
        </row>
        <row r="2944">
          <cell r="A2944">
            <v>1216464</v>
          </cell>
          <cell r="B2944" t="str">
            <v>D-372</v>
          </cell>
          <cell r="C2944">
            <v>2946</v>
          </cell>
          <cell r="D2944">
            <v>1216464.2291000001</v>
          </cell>
          <cell r="E2944">
            <v>842780.48289999994</v>
          </cell>
          <cell r="F2944">
            <v>2356.9580000000001</v>
          </cell>
          <cell r="G2944" t="str">
            <v>D-372</v>
          </cell>
        </row>
        <row r="2945">
          <cell r="A2945">
            <v>1216446</v>
          </cell>
          <cell r="B2945" t="str">
            <v>P</v>
          </cell>
          <cell r="C2945">
            <v>2947</v>
          </cell>
          <cell r="D2945">
            <v>1216446.0530000001</v>
          </cell>
          <cell r="E2945">
            <v>842790.9057</v>
          </cell>
          <cell r="F2945">
            <v>2356.8020000000001</v>
          </cell>
          <cell r="G2945" t="str">
            <v>P</v>
          </cell>
        </row>
        <row r="2946">
          <cell r="A2946">
            <v>1216444</v>
          </cell>
          <cell r="B2946" t="str">
            <v>PT</v>
          </cell>
          <cell r="C2946">
            <v>2948</v>
          </cell>
          <cell r="D2946">
            <v>1216444.3924</v>
          </cell>
          <cell r="E2946">
            <v>842785.89450000005</v>
          </cell>
          <cell r="F2946">
            <v>2356.64</v>
          </cell>
          <cell r="G2946" t="str">
            <v>PT</v>
          </cell>
        </row>
        <row r="2947">
          <cell r="A2947">
            <v>1216446</v>
          </cell>
          <cell r="B2947" t="str">
            <v>A</v>
          </cell>
          <cell r="C2947">
            <v>2949</v>
          </cell>
          <cell r="D2947">
            <v>1216445.8089000001</v>
          </cell>
          <cell r="E2947">
            <v>842790.55819999997</v>
          </cell>
          <cell r="F2947">
            <v>2356.7869999999998</v>
          </cell>
          <cell r="G2947" t="str">
            <v>A</v>
          </cell>
        </row>
        <row r="2948">
          <cell r="A2948">
            <v>1216441</v>
          </cell>
          <cell r="B2948" t="str">
            <v>A</v>
          </cell>
          <cell r="C2948">
            <v>2950</v>
          </cell>
          <cell r="D2948">
            <v>1216441.2529</v>
          </cell>
          <cell r="E2948">
            <v>842787.28049999999</v>
          </cell>
          <cell r="F2948">
            <v>2356.6120000000001</v>
          </cell>
          <cell r="G2948" t="str">
            <v>A</v>
          </cell>
        </row>
        <row r="2949">
          <cell r="A2949">
            <v>1216440</v>
          </cell>
          <cell r="B2949" t="str">
            <v>A</v>
          </cell>
          <cell r="C2949">
            <v>2951</v>
          </cell>
          <cell r="D2949">
            <v>1216439.791</v>
          </cell>
          <cell r="E2949">
            <v>842784.44189999998</v>
          </cell>
          <cell r="F2949">
            <v>2356.5790000000002</v>
          </cell>
          <cell r="G2949" t="str">
            <v>A</v>
          </cell>
        </row>
        <row r="2950">
          <cell r="A2950">
            <v>1216446</v>
          </cell>
          <cell r="B2950" t="str">
            <v>B</v>
          </cell>
          <cell r="C2950">
            <v>2952</v>
          </cell>
          <cell r="D2950">
            <v>1216445.6292999999</v>
          </cell>
          <cell r="E2950">
            <v>842790.60380000004</v>
          </cell>
          <cell r="F2950">
            <v>2356.623</v>
          </cell>
          <cell r="G2950" t="str">
            <v>B</v>
          </cell>
        </row>
        <row r="2951">
          <cell r="A2951">
            <v>1216441</v>
          </cell>
          <cell r="B2951" t="str">
            <v>BP</v>
          </cell>
          <cell r="C2951">
            <v>2953</v>
          </cell>
          <cell r="D2951">
            <v>1216441.3085</v>
          </cell>
          <cell r="E2951">
            <v>842787.34290000005</v>
          </cell>
          <cell r="F2951">
            <v>2356.5630000000001</v>
          </cell>
          <cell r="G2951" t="str">
            <v>BP</v>
          </cell>
        </row>
        <row r="2952">
          <cell r="A2952">
            <v>1216440</v>
          </cell>
          <cell r="B2952" t="str">
            <v>BP</v>
          </cell>
          <cell r="C2952">
            <v>2954</v>
          </cell>
          <cell r="D2952">
            <v>1216439.9824000001</v>
          </cell>
          <cell r="E2952">
            <v>842785.01419999998</v>
          </cell>
          <cell r="F2952">
            <v>2356.422</v>
          </cell>
          <cell r="G2952" t="str">
            <v>BP</v>
          </cell>
        </row>
        <row r="2953">
          <cell r="A2953">
            <v>1216444</v>
          </cell>
          <cell r="B2953" t="str">
            <v>E</v>
          </cell>
          <cell r="C2953">
            <v>2955</v>
          </cell>
          <cell r="D2953">
            <v>1216443.8794</v>
          </cell>
          <cell r="E2953">
            <v>842788.65650000004</v>
          </cell>
          <cell r="F2953">
            <v>2356.5920000000001</v>
          </cell>
          <cell r="G2953" t="str">
            <v>E</v>
          </cell>
        </row>
        <row r="2954">
          <cell r="A2954">
            <v>1216436</v>
          </cell>
          <cell r="B2954" t="str">
            <v>EP</v>
          </cell>
          <cell r="C2954">
            <v>2956</v>
          </cell>
          <cell r="D2954">
            <v>1216435.9783000001</v>
          </cell>
          <cell r="E2954">
            <v>842775.9277</v>
          </cell>
          <cell r="F2954">
            <v>2355.6860000000001</v>
          </cell>
          <cell r="G2954" t="str">
            <v>EP</v>
          </cell>
        </row>
        <row r="2955">
          <cell r="A2955">
            <v>1216442</v>
          </cell>
          <cell r="B2955" t="str">
            <v>EP</v>
          </cell>
          <cell r="C2955">
            <v>2957</v>
          </cell>
          <cell r="D2955">
            <v>1216441.6140000001</v>
          </cell>
          <cell r="E2955">
            <v>842786.65969999996</v>
          </cell>
          <cell r="F2955">
            <v>2356.672</v>
          </cell>
          <cell r="G2955" t="str">
            <v>EP</v>
          </cell>
        </row>
        <row r="2956">
          <cell r="A2956">
            <v>1216430</v>
          </cell>
          <cell r="B2956" t="str">
            <v>P</v>
          </cell>
          <cell r="C2956">
            <v>2958</v>
          </cell>
          <cell r="D2956">
            <v>1216430.2930999999</v>
          </cell>
          <cell r="E2956">
            <v>842799.71349999995</v>
          </cell>
          <cell r="F2956">
            <v>2356.52</v>
          </cell>
          <cell r="G2956" t="str">
            <v>P</v>
          </cell>
        </row>
        <row r="2957">
          <cell r="A2957">
            <v>1216420</v>
          </cell>
          <cell r="B2957" t="str">
            <v>P</v>
          </cell>
          <cell r="C2957">
            <v>2959</v>
          </cell>
          <cell r="D2957">
            <v>1216419.7002999999</v>
          </cell>
          <cell r="E2957">
            <v>842784.14060000004</v>
          </cell>
          <cell r="F2957">
            <v>2355.0650000000001</v>
          </cell>
          <cell r="G2957" t="str">
            <v>P</v>
          </cell>
        </row>
        <row r="2958">
          <cell r="A2958">
            <v>1216430</v>
          </cell>
          <cell r="B2958" t="str">
            <v>PL</v>
          </cell>
          <cell r="C2958">
            <v>2960</v>
          </cell>
          <cell r="D2958">
            <v>1216430.4968999999</v>
          </cell>
          <cell r="E2958">
            <v>842798.90540000005</v>
          </cell>
          <cell r="F2958">
            <v>2356.4499999999998</v>
          </cell>
          <cell r="G2958" t="str">
            <v>PL</v>
          </cell>
        </row>
        <row r="2959">
          <cell r="A2959">
            <v>1216424</v>
          </cell>
          <cell r="B2959" t="str">
            <v>BP</v>
          </cell>
          <cell r="C2959">
            <v>2961</v>
          </cell>
          <cell r="D2959">
            <v>1216424.2408</v>
          </cell>
          <cell r="E2959">
            <v>842793.53850000002</v>
          </cell>
          <cell r="F2959">
            <v>2356.1210000000001</v>
          </cell>
          <cell r="G2959" t="str">
            <v>BP</v>
          </cell>
        </row>
        <row r="2960">
          <cell r="A2960">
            <v>1216425</v>
          </cell>
          <cell r="B2960" t="str">
            <v>BP</v>
          </cell>
          <cell r="C2960">
            <v>2962</v>
          </cell>
          <cell r="D2960">
            <v>1216425.4076</v>
          </cell>
          <cell r="E2960">
            <v>842795.79969999997</v>
          </cell>
          <cell r="F2960">
            <v>2356.1170000000002</v>
          </cell>
          <cell r="G2960" t="str">
            <v>BP</v>
          </cell>
        </row>
        <row r="2961">
          <cell r="A2961">
            <v>1216427</v>
          </cell>
          <cell r="B2961" t="str">
            <v>A</v>
          </cell>
          <cell r="C2961">
            <v>2963</v>
          </cell>
          <cell r="D2961">
            <v>1216427.2878</v>
          </cell>
          <cell r="E2961">
            <v>842800.47510000004</v>
          </cell>
          <cell r="F2961">
            <v>2356.384</v>
          </cell>
          <cell r="G2961" t="str">
            <v>A</v>
          </cell>
        </row>
        <row r="2962">
          <cell r="A2962">
            <v>1216427</v>
          </cell>
          <cell r="B2962" t="str">
            <v>B</v>
          </cell>
          <cell r="C2962">
            <v>2964</v>
          </cell>
          <cell r="D2962">
            <v>1216427.3073</v>
          </cell>
          <cell r="E2962">
            <v>842800.43200000003</v>
          </cell>
          <cell r="F2962">
            <v>2356.1089999999999</v>
          </cell>
          <cell r="G2962" t="str">
            <v>B</v>
          </cell>
        </row>
        <row r="2963">
          <cell r="A2963">
            <v>1216426</v>
          </cell>
          <cell r="B2963" t="str">
            <v>E</v>
          </cell>
          <cell r="C2963">
            <v>2965</v>
          </cell>
          <cell r="D2963">
            <v>1216426.2243999999</v>
          </cell>
          <cell r="E2963">
            <v>842798.06499999994</v>
          </cell>
          <cell r="F2963">
            <v>2356.1419999999998</v>
          </cell>
          <cell r="G2963" t="str">
            <v>E</v>
          </cell>
        </row>
        <row r="2964">
          <cell r="A2964">
            <v>1216414</v>
          </cell>
          <cell r="B2964" t="str">
            <v>EP</v>
          </cell>
          <cell r="C2964">
            <v>2966</v>
          </cell>
          <cell r="D2964">
            <v>1216414.121</v>
          </cell>
          <cell r="E2964">
            <v>842808.59750000003</v>
          </cell>
          <cell r="F2964">
            <v>2356.0700000000002</v>
          </cell>
          <cell r="G2964" t="str">
            <v>EP</v>
          </cell>
        </row>
        <row r="2965">
          <cell r="A2965">
            <v>1216399</v>
          </cell>
          <cell r="B2965" t="str">
            <v>BP</v>
          </cell>
          <cell r="C2965">
            <v>2967</v>
          </cell>
          <cell r="D2965">
            <v>1216399.3946</v>
          </cell>
          <cell r="E2965">
            <v>842806.51599999995</v>
          </cell>
          <cell r="F2965">
            <v>2355.0630000000001</v>
          </cell>
          <cell r="G2965" t="str">
            <v>BP</v>
          </cell>
        </row>
        <row r="2966">
          <cell r="A2966">
            <v>1216394</v>
          </cell>
          <cell r="B2966" t="str">
            <v>BP</v>
          </cell>
          <cell r="C2966">
            <v>2968</v>
          </cell>
          <cell r="D2966">
            <v>1216393.9328999999</v>
          </cell>
          <cell r="E2966">
            <v>842799.49620000005</v>
          </cell>
          <cell r="F2966">
            <v>2354.2539999999999</v>
          </cell>
          <cell r="G2966" t="str">
            <v>BP</v>
          </cell>
        </row>
        <row r="2967">
          <cell r="A2967">
            <v>1216421</v>
          </cell>
          <cell r="B2967" t="str">
            <v>EP</v>
          </cell>
          <cell r="C2967">
            <v>2969</v>
          </cell>
          <cell r="D2967">
            <v>1216420.8463999999</v>
          </cell>
          <cell r="E2967">
            <v>842821.35530000005</v>
          </cell>
          <cell r="F2967">
            <v>2357.0010000000002</v>
          </cell>
          <cell r="G2967" t="str">
            <v>EP</v>
          </cell>
        </row>
        <row r="2968">
          <cell r="A2968">
            <v>1216404</v>
          </cell>
          <cell r="B2968" t="str">
            <v>PL</v>
          </cell>
          <cell r="C2968">
            <v>2970</v>
          </cell>
          <cell r="D2968">
            <v>1216403.6721999999</v>
          </cell>
          <cell r="E2968">
            <v>842813.96589999995</v>
          </cell>
          <cell r="F2968">
            <v>2355.6640000000002</v>
          </cell>
          <cell r="G2968" t="str">
            <v>PL</v>
          </cell>
        </row>
        <row r="2969">
          <cell r="A2969">
            <v>1216079</v>
          </cell>
          <cell r="B2969" t="str">
            <v>Q</v>
          </cell>
          <cell r="C2969">
            <v>2971</v>
          </cell>
          <cell r="D2969">
            <v>1216078.5825</v>
          </cell>
          <cell r="E2969">
            <v>842674.81889999995</v>
          </cell>
          <cell r="F2969">
            <v>2269.7759999999998</v>
          </cell>
          <cell r="G2969" t="str">
            <v>Q</v>
          </cell>
        </row>
        <row r="2970">
          <cell r="A2970">
            <v>1216079</v>
          </cell>
          <cell r="B2970" t="str">
            <v>CRN Q</v>
          </cell>
          <cell r="C2970">
            <v>2972</v>
          </cell>
          <cell r="D2970">
            <v>1216078.5004</v>
          </cell>
          <cell r="E2970">
            <v>842675.19220000005</v>
          </cell>
          <cell r="F2970">
            <v>2271.3110000000001</v>
          </cell>
          <cell r="G2970" t="str">
            <v>CRN Q</v>
          </cell>
        </row>
        <row r="2971">
          <cell r="A2971">
            <v>1216079</v>
          </cell>
          <cell r="B2971" t="str">
            <v>Q</v>
          </cell>
          <cell r="C2971">
            <v>2973</v>
          </cell>
          <cell r="D2971">
            <v>1216079.4246</v>
          </cell>
          <cell r="E2971">
            <v>842672.38289999997</v>
          </cell>
          <cell r="F2971">
            <v>2269.7759999999998</v>
          </cell>
          <cell r="G2971" t="str">
            <v>Q</v>
          </cell>
        </row>
        <row r="2972">
          <cell r="A2972">
            <v>1216114</v>
          </cell>
          <cell r="B2972" t="str">
            <v>Q</v>
          </cell>
          <cell r="C2972">
            <v>2974</v>
          </cell>
          <cell r="D2972">
            <v>1216113.5018</v>
          </cell>
          <cell r="E2972">
            <v>842682.40049999999</v>
          </cell>
          <cell r="F2972">
            <v>2270.33</v>
          </cell>
          <cell r="G2972" t="str">
            <v>Q</v>
          </cell>
        </row>
        <row r="2973">
          <cell r="A2973">
            <v>1216113</v>
          </cell>
          <cell r="B2973" t="str">
            <v>Q</v>
          </cell>
          <cell r="C2973">
            <v>2975</v>
          </cell>
          <cell r="D2973">
            <v>1216112.8799999999</v>
          </cell>
          <cell r="E2973">
            <v>842684.9</v>
          </cell>
          <cell r="F2973">
            <v>2270.33</v>
          </cell>
          <cell r="G2973" t="str">
            <v>Q</v>
          </cell>
        </row>
        <row r="2974">
          <cell r="A2974">
            <v>1216104</v>
          </cell>
          <cell r="B2974" t="str">
            <v>CRN Q</v>
          </cell>
          <cell r="C2974">
            <v>2976</v>
          </cell>
          <cell r="D2974">
            <v>1216104.3277</v>
          </cell>
          <cell r="E2974">
            <v>842683.58230000001</v>
          </cell>
          <cell r="F2974">
            <v>2272.076</v>
          </cell>
          <cell r="G2974" t="str">
            <v>CRN Q</v>
          </cell>
        </row>
        <row r="2975">
          <cell r="A2975">
            <v>1216113</v>
          </cell>
          <cell r="B2975" t="str">
            <v>CRNA Q</v>
          </cell>
          <cell r="C2975">
            <v>2977</v>
          </cell>
          <cell r="D2975">
            <v>1216112.6239</v>
          </cell>
          <cell r="E2975">
            <v>842686.00560000003</v>
          </cell>
          <cell r="F2975">
            <v>2272.2199999999998</v>
          </cell>
          <cell r="G2975" t="str">
            <v>CRNA Q</v>
          </cell>
        </row>
        <row r="2976">
          <cell r="A2976">
            <v>1216055</v>
          </cell>
          <cell r="B2976" t="str">
            <v>Q</v>
          </cell>
          <cell r="C2976">
            <v>2978</v>
          </cell>
          <cell r="D2976">
            <v>1216055.4435000001</v>
          </cell>
          <cell r="E2976">
            <v>842664.32460000005</v>
          </cell>
          <cell r="F2976">
            <v>2269</v>
          </cell>
          <cell r="G2976" t="str">
            <v>Q</v>
          </cell>
        </row>
        <row r="2977">
          <cell r="A2977">
            <v>1216057</v>
          </cell>
          <cell r="B2977" t="str">
            <v>Q</v>
          </cell>
          <cell r="C2977">
            <v>2979</v>
          </cell>
          <cell r="D2977">
            <v>1216056.5717</v>
          </cell>
          <cell r="E2977">
            <v>842662.00919999997</v>
          </cell>
          <cell r="F2977">
            <v>2269</v>
          </cell>
          <cell r="G2977" t="str">
            <v>Q</v>
          </cell>
        </row>
        <row r="2978">
          <cell r="A2978">
            <v>1216055</v>
          </cell>
          <cell r="B2978" t="str">
            <v>CRNA Q</v>
          </cell>
          <cell r="C2978">
            <v>2980</v>
          </cell>
          <cell r="D2978">
            <v>1216054.7678</v>
          </cell>
          <cell r="E2978">
            <v>842665.41440000001</v>
          </cell>
          <cell r="F2978">
            <v>2270.4670000000001</v>
          </cell>
          <cell r="G2978" t="str">
            <v>CRNA Q</v>
          </cell>
        </row>
        <row r="2979">
          <cell r="A2979">
            <v>1216495</v>
          </cell>
          <cell r="B2979" t="str">
            <v>D-2444</v>
          </cell>
          <cell r="C2979">
            <v>3024</v>
          </cell>
          <cell r="D2979">
            <v>1216494.6899000001</v>
          </cell>
          <cell r="E2979">
            <v>842460.67039999994</v>
          </cell>
          <cell r="F2979">
            <v>2322.9760000000001</v>
          </cell>
          <cell r="G2979" t="str">
            <v>D-2444</v>
          </cell>
        </row>
        <row r="2980">
          <cell r="A2980">
            <v>1216491</v>
          </cell>
          <cell r="B2980" t="str">
            <v>AR</v>
          </cell>
          <cell r="C2980">
            <v>3025</v>
          </cell>
          <cell r="D2980">
            <v>1216490.8643</v>
          </cell>
          <cell r="E2980">
            <v>842460.67579999997</v>
          </cell>
          <cell r="F2980">
            <v>2320.9870000000001</v>
          </cell>
          <cell r="G2980" t="str">
            <v>AR</v>
          </cell>
        </row>
        <row r="2981">
          <cell r="A2981">
            <v>1216496</v>
          </cell>
          <cell r="B2981" t="str">
            <v>AR</v>
          </cell>
          <cell r="C2981">
            <v>3026</v>
          </cell>
          <cell r="D2981">
            <v>1216496.3223000001</v>
          </cell>
          <cell r="E2981">
            <v>842455.49269999994</v>
          </cell>
          <cell r="F2981">
            <v>2323.1170000000002</v>
          </cell>
          <cell r="G2981" t="str">
            <v>AR</v>
          </cell>
        </row>
        <row r="2982">
          <cell r="A2982">
            <v>1216473</v>
          </cell>
          <cell r="B2982" t="str">
            <v>TOPO</v>
          </cell>
          <cell r="C2982">
            <v>3027</v>
          </cell>
          <cell r="D2982">
            <v>1216472.6673999999</v>
          </cell>
          <cell r="E2982">
            <v>842424.56839999999</v>
          </cell>
          <cell r="F2982">
            <v>2316.5070000000001</v>
          </cell>
          <cell r="G2982" t="str">
            <v>TOPO</v>
          </cell>
        </row>
        <row r="2983">
          <cell r="A2983">
            <v>1216496</v>
          </cell>
          <cell r="B2983" t="str">
            <v>AR</v>
          </cell>
          <cell r="C2983">
            <v>3028</v>
          </cell>
          <cell r="D2983">
            <v>1216496.2205000001</v>
          </cell>
          <cell r="E2983">
            <v>842440.4828</v>
          </cell>
          <cell r="F2983">
            <v>2320.2840000000001</v>
          </cell>
          <cell r="G2983" t="str">
            <v>AR</v>
          </cell>
        </row>
        <row r="2984">
          <cell r="A2984">
            <v>1216492</v>
          </cell>
          <cell r="B2984" t="str">
            <v>AR</v>
          </cell>
          <cell r="C2984">
            <v>3029</v>
          </cell>
          <cell r="D2984">
            <v>1216491.6769000001</v>
          </cell>
          <cell r="E2984">
            <v>842438.31420000002</v>
          </cell>
          <cell r="F2984">
            <v>2318.2910000000002</v>
          </cell>
          <cell r="G2984" t="str">
            <v>AR</v>
          </cell>
        </row>
        <row r="2985">
          <cell r="A2985">
            <v>1216470</v>
          </cell>
          <cell r="B2985" t="str">
            <v>TOPO</v>
          </cell>
          <cell r="C2985">
            <v>3030</v>
          </cell>
          <cell r="D2985">
            <v>1216470.4402000001</v>
          </cell>
          <cell r="E2985">
            <v>842437.78780000005</v>
          </cell>
          <cell r="F2985">
            <v>2315.3180000000002</v>
          </cell>
          <cell r="G2985" t="str">
            <v>TOPO</v>
          </cell>
        </row>
        <row r="2986">
          <cell r="A2986">
            <v>1216488</v>
          </cell>
          <cell r="B2986" t="str">
            <v>TOPO</v>
          </cell>
          <cell r="C2986">
            <v>3031</v>
          </cell>
          <cell r="D2986">
            <v>1216488.2009999999</v>
          </cell>
          <cell r="E2986">
            <v>842437.91949999996</v>
          </cell>
          <cell r="F2986">
            <v>2316.2660000000001</v>
          </cell>
          <cell r="G2986" t="str">
            <v>TOPO</v>
          </cell>
        </row>
        <row r="2987">
          <cell r="A2987">
            <v>1216479</v>
          </cell>
          <cell r="B2987" t="str">
            <v>TOPO</v>
          </cell>
          <cell r="C2987">
            <v>3032</v>
          </cell>
          <cell r="D2987">
            <v>1216479.1128</v>
          </cell>
          <cell r="E2987">
            <v>842454.86419999995</v>
          </cell>
          <cell r="F2987">
            <v>2314.248</v>
          </cell>
          <cell r="G2987" t="str">
            <v>TOPO</v>
          </cell>
        </row>
        <row r="2988">
          <cell r="A2988">
            <v>1216487</v>
          </cell>
          <cell r="B2988" t="str">
            <v>TOPO</v>
          </cell>
          <cell r="C2988">
            <v>3033</v>
          </cell>
          <cell r="D2988">
            <v>1216487.1915</v>
          </cell>
          <cell r="E2988">
            <v>842447.86540000001</v>
          </cell>
          <cell r="F2988">
            <v>2315.761</v>
          </cell>
          <cell r="G2988" t="str">
            <v>TOPO</v>
          </cell>
        </row>
        <row r="2989">
          <cell r="A2989">
            <v>1216482</v>
          </cell>
          <cell r="B2989" t="str">
            <v>CAJ</v>
          </cell>
          <cell r="C2989">
            <v>3034</v>
          </cell>
          <cell r="D2989">
            <v>1216481.5172999999</v>
          </cell>
          <cell r="E2989">
            <v>842454.64159999997</v>
          </cell>
          <cell r="F2989">
            <v>2314.7199999999998</v>
          </cell>
          <cell r="G2989" t="str">
            <v>CAJ</v>
          </cell>
        </row>
        <row r="2990">
          <cell r="A2990">
            <v>1216481</v>
          </cell>
          <cell r="B2990" t="str">
            <v>CAJ</v>
          </cell>
          <cell r="C2990">
            <v>3035</v>
          </cell>
          <cell r="D2990">
            <v>1216481.1518999999</v>
          </cell>
          <cell r="E2990">
            <v>842456.35889999999</v>
          </cell>
          <cell r="F2990">
            <v>2314.605</v>
          </cell>
          <cell r="G2990" t="str">
            <v>CAJ</v>
          </cell>
        </row>
        <row r="2991">
          <cell r="A2991">
            <v>1216483</v>
          </cell>
          <cell r="B2991" t="str">
            <v>CAJ</v>
          </cell>
          <cell r="C2991">
            <v>3036</v>
          </cell>
          <cell r="D2991">
            <v>1216483.1824</v>
          </cell>
          <cell r="E2991">
            <v>842455.10530000005</v>
          </cell>
          <cell r="F2991">
            <v>2314.7959999999998</v>
          </cell>
          <cell r="G2991" t="str">
            <v>CAJ</v>
          </cell>
        </row>
        <row r="2992">
          <cell r="A2992">
            <v>1216481</v>
          </cell>
          <cell r="B2992" t="str">
            <v>DSCL</v>
          </cell>
          <cell r="C2992">
            <v>3037</v>
          </cell>
          <cell r="D2992">
            <v>1216480.7731000001</v>
          </cell>
          <cell r="E2992">
            <v>842456.54500000004</v>
          </cell>
          <cell r="F2992">
            <v>2313.3560000000002</v>
          </cell>
          <cell r="G2992" t="str">
            <v>DSCL</v>
          </cell>
        </row>
        <row r="2993">
          <cell r="A2993">
            <v>1216479</v>
          </cell>
          <cell r="B2993" t="str">
            <v>DSCL</v>
          </cell>
          <cell r="C2993">
            <v>3038</v>
          </cell>
          <cell r="D2993">
            <v>1216478.9032000001</v>
          </cell>
          <cell r="E2993">
            <v>842458.17689999996</v>
          </cell>
          <cell r="F2993">
            <v>2312.9580000000001</v>
          </cell>
          <cell r="G2993" t="str">
            <v>DSCL</v>
          </cell>
        </row>
        <row r="2994">
          <cell r="A2994">
            <v>1216478</v>
          </cell>
          <cell r="B2994" t="str">
            <v>BQ</v>
          </cell>
          <cell r="C2994">
            <v>3039</v>
          </cell>
          <cell r="D2994">
            <v>1216478.1317</v>
          </cell>
          <cell r="E2994">
            <v>842453.30090000003</v>
          </cell>
          <cell r="F2994">
            <v>2311.9540000000002</v>
          </cell>
          <cell r="G2994" t="str">
            <v>BQ</v>
          </cell>
        </row>
        <row r="2995">
          <cell r="A2995">
            <v>1216478</v>
          </cell>
          <cell r="B2995" t="str">
            <v>AR</v>
          </cell>
          <cell r="C2995">
            <v>3040</v>
          </cell>
          <cell r="D2995">
            <v>1216478.0492</v>
          </cell>
          <cell r="E2995">
            <v>842457.46569999994</v>
          </cell>
          <cell r="F2995">
            <v>2313.277</v>
          </cell>
          <cell r="G2995" t="str">
            <v>AR</v>
          </cell>
        </row>
        <row r="2996">
          <cell r="A2996">
            <v>1216475</v>
          </cell>
          <cell r="B2996" t="str">
            <v>BQ</v>
          </cell>
          <cell r="C2996">
            <v>3041</v>
          </cell>
          <cell r="D2996">
            <v>1216475.2833</v>
          </cell>
          <cell r="E2996">
            <v>842448.06940000004</v>
          </cell>
          <cell r="F2996">
            <v>2312.8009999999999</v>
          </cell>
          <cell r="G2996" t="str">
            <v>BQ</v>
          </cell>
        </row>
        <row r="2997">
          <cell r="A2997">
            <v>1216473</v>
          </cell>
          <cell r="B2997" t="str">
            <v>BQ</v>
          </cell>
          <cell r="C2997">
            <v>3042</v>
          </cell>
          <cell r="D2997">
            <v>1216472.8703999999</v>
          </cell>
          <cell r="E2997">
            <v>842461.71459999995</v>
          </cell>
          <cell r="F2997">
            <v>2310.4679999999998</v>
          </cell>
          <cell r="G2997" t="str">
            <v>BQ</v>
          </cell>
        </row>
        <row r="2998">
          <cell r="A2998">
            <v>1216467</v>
          </cell>
          <cell r="B2998" t="str">
            <v>BQ</v>
          </cell>
          <cell r="C2998">
            <v>3043</v>
          </cell>
          <cell r="D2998">
            <v>1216466.5260000001</v>
          </cell>
          <cell r="E2998">
            <v>842459.0551</v>
          </cell>
          <cell r="F2998">
            <v>2311.1080000000002</v>
          </cell>
          <cell r="G2998" t="str">
            <v>BQ</v>
          </cell>
        </row>
        <row r="2999">
          <cell r="A2999">
            <v>1216468</v>
          </cell>
          <cell r="B2999" t="str">
            <v>EQ</v>
          </cell>
          <cell r="C2999">
            <v>3044</v>
          </cell>
          <cell r="D2999">
            <v>1216467.5519000001</v>
          </cell>
          <cell r="E2999">
            <v>842447.44369999995</v>
          </cell>
          <cell r="F2999">
            <v>2311.6970000000001</v>
          </cell>
          <cell r="G2999" t="str">
            <v>EQ</v>
          </cell>
        </row>
        <row r="3000">
          <cell r="A3000">
            <v>1216469</v>
          </cell>
          <cell r="B3000" t="str">
            <v>CRN</v>
          </cell>
          <cell r="C3000">
            <v>3045</v>
          </cell>
          <cell r="D3000">
            <v>1216469.2148</v>
          </cell>
          <cell r="E3000">
            <v>842439.32449999999</v>
          </cell>
          <cell r="F3000">
            <v>2314.4589999999998</v>
          </cell>
          <cell r="G3000" t="str">
            <v>CRN</v>
          </cell>
        </row>
        <row r="3001">
          <cell r="A3001">
            <v>1216471</v>
          </cell>
          <cell r="B3001" t="str">
            <v>BQ</v>
          </cell>
          <cell r="C3001">
            <v>3046</v>
          </cell>
          <cell r="D3001">
            <v>1216471.4094</v>
          </cell>
          <cell r="E3001">
            <v>842414.07109999994</v>
          </cell>
          <cell r="F3001">
            <v>2315.248</v>
          </cell>
          <cell r="G3001" t="str">
            <v>BQ</v>
          </cell>
        </row>
        <row r="3002">
          <cell r="A3002">
            <v>1216482</v>
          </cell>
          <cell r="B3002" t="str">
            <v>TOPO</v>
          </cell>
          <cell r="C3002">
            <v>3047</v>
          </cell>
          <cell r="D3002">
            <v>1216481.5064000001</v>
          </cell>
          <cell r="E3002">
            <v>842422.62780000002</v>
          </cell>
          <cell r="F3002">
            <v>2316.9749999999999</v>
          </cell>
          <cell r="G3002" t="str">
            <v>TOPO</v>
          </cell>
        </row>
        <row r="3003">
          <cell r="A3003">
            <v>1216469</v>
          </cell>
          <cell r="B3003" t="str">
            <v>BQ</v>
          </cell>
          <cell r="C3003">
            <v>3048</v>
          </cell>
          <cell r="D3003">
            <v>1216469.2860999999</v>
          </cell>
          <cell r="E3003">
            <v>842412.48230000003</v>
          </cell>
          <cell r="F3003">
            <v>2315.2930000000001</v>
          </cell>
          <cell r="G3003" t="str">
            <v>BQ</v>
          </cell>
        </row>
        <row r="3004">
          <cell r="A3004">
            <v>1216477</v>
          </cell>
          <cell r="B3004" t="str">
            <v>CRN</v>
          </cell>
          <cell r="C3004">
            <v>3049</v>
          </cell>
          <cell r="D3004">
            <v>1216476.9826</v>
          </cell>
          <cell r="E3004">
            <v>842408.59019999998</v>
          </cell>
          <cell r="F3004">
            <v>2317.7579999999998</v>
          </cell>
          <cell r="G3004" t="str">
            <v>CRN</v>
          </cell>
        </row>
        <row r="3005">
          <cell r="A3005">
            <v>1216485</v>
          </cell>
          <cell r="B3005" t="str">
            <v>TOPO</v>
          </cell>
          <cell r="C3005">
            <v>3050</v>
          </cell>
          <cell r="D3005">
            <v>1216485.4768999999</v>
          </cell>
          <cell r="E3005">
            <v>842411.05929999996</v>
          </cell>
          <cell r="F3005">
            <v>2319.8490000000002</v>
          </cell>
          <cell r="G3005" t="str">
            <v>TOPO</v>
          </cell>
        </row>
        <row r="3006">
          <cell r="A3006">
            <v>1216474</v>
          </cell>
          <cell r="B3006" t="str">
            <v>BQ</v>
          </cell>
          <cell r="C3006">
            <v>3051</v>
          </cell>
          <cell r="D3006">
            <v>1216473.6743999999</v>
          </cell>
          <cell r="E3006">
            <v>842396.8051</v>
          </cell>
          <cell r="F3006">
            <v>2316.3989999999999</v>
          </cell>
          <cell r="G3006" t="str">
            <v>BQ</v>
          </cell>
        </row>
        <row r="3007">
          <cell r="A3007">
            <v>1216492</v>
          </cell>
          <cell r="B3007" t="str">
            <v>TOPO</v>
          </cell>
          <cell r="C3007">
            <v>3052</v>
          </cell>
          <cell r="D3007">
            <v>1216491.7727000001</v>
          </cell>
          <cell r="E3007">
            <v>842410.78370000003</v>
          </cell>
          <cell r="F3007">
            <v>2320.2249999999999</v>
          </cell>
          <cell r="G3007" t="str">
            <v>TOPO</v>
          </cell>
        </row>
        <row r="3008">
          <cell r="A3008">
            <v>1216477</v>
          </cell>
          <cell r="B3008" t="str">
            <v>BQ</v>
          </cell>
          <cell r="C3008">
            <v>3053</v>
          </cell>
          <cell r="D3008">
            <v>1216476.5972</v>
          </cell>
          <cell r="E3008">
            <v>842398.06400000001</v>
          </cell>
          <cell r="F3008">
            <v>2316.4450000000002</v>
          </cell>
          <cell r="G3008" t="str">
            <v>BQ</v>
          </cell>
        </row>
        <row r="3009">
          <cell r="A3009">
            <v>1216479</v>
          </cell>
          <cell r="B3009" t="str">
            <v>CRN</v>
          </cell>
          <cell r="C3009">
            <v>3054</v>
          </cell>
          <cell r="D3009">
            <v>1216479.2392</v>
          </cell>
          <cell r="E3009">
            <v>842398.84250000003</v>
          </cell>
          <cell r="F3009">
            <v>2317.9389999999999</v>
          </cell>
          <cell r="G3009" t="str">
            <v>CRN</v>
          </cell>
        </row>
        <row r="3010">
          <cell r="A3010">
            <v>1216482</v>
          </cell>
          <cell r="B3010" t="str">
            <v>TNQ</v>
          </cell>
          <cell r="C3010">
            <v>3055</v>
          </cell>
          <cell r="D3010">
            <v>1216482.4384000001</v>
          </cell>
          <cell r="E3010">
            <v>842407.49690000003</v>
          </cell>
          <cell r="F3010">
            <v>2318.3989999999999</v>
          </cell>
          <cell r="G3010" t="str">
            <v>TNQ</v>
          </cell>
        </row>
        <row r="3011">
          <cell r="A3011">
            <v>1216483</v>
          </cell>
          <cell r="B3011" t="str">
            <v>TNQ</v>
          </cell>
          <cell r="C3011">
            <v>3056</v>
          </cell>
          <cell r="D3011">
            <v>1216482.6322000001</v>
          </cell>
          <cell r="E3011">
            <v>842408.38769999996</v>
          </cell>
          <cell r="F3011">
            <v>2318.8879999999999</v>
          </cell>
          <cell r="G3011" t="str">
            <v>TNQ</v>
          </cell>
        </row>
        <row r="3012">
          <cell r="A3012">
            <v>1216484</v>
          </cell>
          <cell r="B3012" t="str">
            <v>TNQ</v>
          </cell>
          <cell r="C3012">
            <v>3057</v>
          </cell>
          <cell r="D3012">
            <v>1216483.9136000001</v>
          </cell>
          <cell r="E3012">
            <v>842407.27879999997</v>
          </cell>
          <cell r="F3012">
            <v>2318.4929999999999</v>
          </cell>
          <cell r="G3012" t="str">
            <v>TNQ</v>
          </cell>
        </row>
        <row r="3013">
          <cell r="A3013">
            <v>1216496</v>
          </cell>
          <cell r="B3013" t="str">
            <v>TOPO</v>
          </cell>
          <cell r="C3013">
            <v>3058</v>
          </cell>
          <cell r="D3013">
            <v>1216496.0662</v>
          </cell>
          <cell r="E3013">
            <v>842401.97160000005</v>
          </cell>
          <cell r="F3013">
            <v>2320.8809999999999</v>
          </cell>
          <cell r="G3013" t="str">
            <v>TOPO</v>
          </cell>
        </row>
        <row r="3014">
          <cell r="A3014">
            <v>1216481</v>
          </cell>
          <cell r="B3014" t="str">
            <v>AR</v>
          </cell>
          <cell r="C3014">
            <v>3059</v>
          </cell>
          <cell r="D3014">
            <v>1216480.5393999999</v>
          </cell>
          <cell r="E3014">
            <v>842396.06839999999</v>
          </cell>
          <cell r="F3014">
            <v>2318.806</v>
          </cell>
          <cell r="G3014" t="str">
            <v>AR</v>
          </cell>
        </row>
        <row r="3015">
          <cell r="A3015">
            <v>1216486</v>
          </cell>
          <cell r="B3015" t="str">
            <v>AR</v>
          </cell>
          <cell r="C3015">
            <v>3060</v>
          </cell>
          <cell r="D3015">
            <v>1216485.9110999999</v>
          </cell>
          <cell r="E3015">
            <v>842390.05830000003</v>
          </cell>
          <cell r="F3015">
            <v>2319.4270000000001</v>
          </cell>
          <cell r="G3015" t="str">
            <v>AR</v>
          </cell>
        </row>
        <row r="3016">
          <cell r="A3016">
            <v>1216494</v>
          </cell>
          <cell r="B3016" t="str">
            <v>TOPO</v>
          </cell>
          <cell r="C3016">
            <v>3061</v>
          </cell>
          <cell r="D3016">
            <v>1216493.6910000001</v>
          </cell>
          <cell r="E3016">
            <v>842393.37120000005</v>
          </cell>
          <cell r="F3016">
            <v>2320.105</v>
          </cell>
          <cell r="G3016" t="str">
            <v>TOPO</v>
          </cell>
        </row>
        <row r="3017">
          <cell r="A3017">
            <v>1216483</v>
          </cell>
          <cell r="B3017" t="str">
            <v>CRN</v>
          </cell>
          <cell r="C3017">
            <v>3062</v>
          </cell>
          <cell r="D3017">
            <v>1216483.2667</v>
          </cell>
          <cell r="E3017">
            <v>842389.15390000003</v>
          </cell>
          <cell r="F3017">
            <v>2319.2359999999999</v>
          </cell>
          <cell r="G3017" t="str">
            <v>CRN</v>
          </cell>
        </row>
        <row r="3018">
          <cell r="A3018">
            <v>1216482</v>
          </cell>
          <cell r="B3018" t="str">
            <v>BQ</v>
          </cell>
          <cell r="C3018">
            <v>3063</v>
          </cell>
          <cell r="D3018">
            <v>1216482.1209</v>
          </cell>
          <cell r="E3018">
            <v>842389.01809999999</v>
          </cell>
          <cell r="F3018">
            <v>2317.1570000000002</v>
          </cell>
          <cell r="G3018" t="str">
            <v>BQ</v>
          </cell>
        </row>
        <row r="3019">
          <cell r="A3019">
            <v>1216494</v>
          </cell>
          <cell r="B3019" t="str">
            <v>CRN</v>
          </cell>
          <cell r="C3019">
            <v>3064</v>
          </cell>
          <cell r="D3019">
            <v>1216494.0209999999</v>
          </cell>
          <cell r="E3019">
            <v>842386.9902</v>
          </cell>
          <cell r="F3019">
            <v>2320.1480000000001</v>
          </cell>
          <cell r="G3019" t="str">
            <v>CRN</v>
          </cell>
        </row>
        <row r="3020">
          <cell r="A3020">
            <v>1216490</v>
          </cell>
          <cell r="B3020" t="str">
            <v>CRN</v>
          </cell>
          <cell r="C3020">
            <v>3065</v>
          </cell>
          <cell r="D3020">
            <v>1216489.8788000001</v>
          </cell>
          <cell r="E3020">
            <v>842386.25470000005</v>
          </cell>
          <cell r="F3020">
            <v>2319.585</v>
          </cell>
          <cell r="G3020" t="str">
            <v>CRN</v>
          </cell>
        </row>
        <row r="3021">
          <cell r="A3021">
            <v>1216497</v>
          </cell>
          <cell r="B3021" t="str">
            <v>TOPO</v>
          </cell>
          <cell r="C3021">
            <v>3066</v>
          </cell>
          <cell r="D3021">
            <v>1216496.7708000001</v>
          </cell>
          <cell r="E3021">
            <v>842388.93649999995</v>
          </cell>
          <cell r="F3021">
            <v>2320.152</v>
          </cell>
          <cell r="G3021" t="str">
            <v>TOPO</v>
          </cell>
        </row>
        <row r="3022">
          <cell r="A3022">
            <v>1216497</v>
          </cell>
          <cell r="B3022" t="str">
            <v>AR</v>
          </cell>
          <cell r="C3022">
            <v>3067</v>
          </cell>
          <cell r="D3022">
            <v>1216497.1069</v>
          </cell>
          <cell r="E3022">
            <v>842392.77419999999</v>
          </cell>
          <cell r="F3022">
            <v>2320.779</v>
          </cell>
          <cell r="G3022" t="str">
            <v>AR</v>
          </cell>
        </row>
        <row r="3023">
          <cell r="A3023">
            <v>1216489</v>
          </cell>
          <cell r="B3023" t="str">
            <v>BQ</v>
          </cell>
          <cell r="C3023">
            <v>3068</v>
          </cell>
          <cell r="D3023">
            <v>1216488.5367000001</v>
          </cell>
          <cell r="E3023">
            <v>842384.4327</v>
          </cell>
          <cell r="F3023">
            <v>2317.8910000000001</v>
          </cell>
          <cell r="G3023" t="str">
            <v>BQ</v>
          </cell>
        </row>
        <row r="3024">
          <cell r="A3024">
            <v>1216489</v>
          </cell>
          <cell r="B3024" t="str">
            <v>BQ</v>
          </cell>
          <cell r="C3024">
            <v>3069</v>
          </cell>
          <cell r="D3024">
            <v>1216488.5419999999</v>
          </cell>
          <cell r="E3024">
            <v>842380.67370000004</v>
          </cell>
          <cell r="F3024">
            <v>2318.1419999999998</v>
          </cell>
          <cell r="G3024" t="str">
            <v>BQ</v>
          </cell>
        </row>
        <row r="3025">
          <cell r="A3025">
            <v>1216486</v>
          </cell>
          <cell r="B3025" t="str">
            <v>BQ</v>
          </cell>
          <cell r="C3025">
            <v>3070</v>
          </cell>
          <cell r="D3025">
            <v>1216486.2028999999</v>
          </cell>
          <cell r="E3025">
            <v>842382.81770000001</v>
          </cell>
          <cell r="F3025">
            <v>2317.6550000000002</v>
          </cell>
          <cell r="G3025" t="str">
            <v>BQ</v>
          </cell>
        </row>
        <row r="3026">
          <cell r="A3026">
            <v>1216483</v>
          </cell>
          <cell r="B3026" t="str">
            <v>BQ</v>
          </cell>
          <cell r="C3026">
            <v>3071</v>
          </cell>
          <cell r="D3026">
            <v>1216482.8193000001</v>
          </cell>
          <cell r="E3026">
            <v>842383.88309999998</v>
          </cell>
          <cell r="F3026">
            <v>2316.241</v>
          </cell>
          <cell r="G3026" t="str">
            <v>BQ</v>
          </cell>
        </row>
        <row r="3027">
          <cell r="A3027">
            <v>1216475</v>
          </cell>
          <cell r="B3027" t="str">
            <v>BQ</v>
          </cell>
          <cell r="C3027">
            <v>3072</v>
          </cell>
          <cell r="D3027">
            <v>1216474.7814</v>
          </cell>
          <cell r="E3027">
            <v>842389.81030000001</v>
          </cell>
          <cell r="F3027">
            <v>2316.7379999999998</v>
          </cell>
          <cell r="G3027" t="str">
            <v>BQ</v>
          </cell>
        </row>
        <row r="3028">
          <cell r="A3028">
            <v>1216477</v>
          </cell>
          <cell r="B3028" t="str">
            <v>BQ</v>
          </cell>
          <cell r="C3028">
            <v>3073</v>
          </cell>
          <cell r="D3028">
            <v>1216477.4786</v>
          </cell>
          <cell r="E3028">
            <v>842393.98820000002</v>
          </cell>
          <cell r="F3028">
            <v>2316.5279999999998</v>
          </cell>
          <cell r="G3028" t="str">
            <v>BQ</v>
          </cell>
        </row>
        <row r="3029">
          <cell r="A3029">
            <v>1216487</v>
          </cell>
          <cell r="B3029" t="str">
            <v>TOPO</v>
          </cell>
          <cell r="C3029">
            <v>3074</v>
          </cell>
          <cell r="D3029">
            <v>1216486.7050000001</v>
          </cell>
          <cell r="E3029">
            <v>842415.87829999998</v>
          </cell>
          <cell r="F3029">
            <v>2319.6149999999998</v>
          </cell>
          <cell r="G3029" t="str">
            <v>TOPO</v>
          </cell>
        </row>
        <row r="3030">
          <cell r="A3030">
            <v>1216487</v>
          </cell>
          <cell r="B3030" t="str">
            <v>TOPO</v>
          </cell>
          <cell r="C3030">
            <v>3075</v>
          </cell>
          <cell r="D3030">
            <v>1216486.7692</v>
          </cell>
          <cell r="E3030">
            <v>842420.43640000001</v>
          </cell>
          <cell r="F3030">
            <v>2319.047</v>
          </cell>
          <cell r="G3030" t="str">
            <v>TOPO</v>
          </cell>
        </row>
        <row r="3031">
          <cell r="A3031">
            <v>1216557</v>
          </cell>
          <cell r="B3031" t="str">
            <v>placa 1_BASE esq cancha</v>
          </cell>
          <cell r="C3031">
            <v>50001</v>
          </cell>
          <cell r="D3031">
            <v>1216557.145</v>
          </cell>
          <cell r="E3031">
            <v>842712.10719999997</v>
          </cell>
          <cell r="F3031">
            <v>2362.1583000000001</v>
          </cell>
          <cell r="G3031" t="str">
            <v>placa 1_BASE esq cancha</v>
          </cell>
        </row>
        <row r="3032">
          <cell r="A3032">
            <v>1216494</v>
          </cell>
          <cell r="B3032" t="str">
            <v>placa 2_AZIMUT</v>
          </cell>
          <cell r="C3032">
            <v>50002</v>
          </cell>
          <cell r="D3032">
            <v>1216493.983</v>
          </cell>
          <cell r="E3032">
            <v>842673.22759999998</v>
          </cell>
          <cell r="F3032">
            <v>2358.6704</v>
          </cell>
          <cell r="G3032" t="str">
            <v>placa 2_AZIMUT</v>
          </cell>
        </row>
        <row r="3033">
          <cell r="A3033">
            <v>1216923</v>
          </cell>
          <cell r="B3033" t="str">
            <v>placa 3_TANQUE PLANTA TTMIENTO</v>
          </cell>
          <cell r="C3033">
            <v>50003</v>
          </cell>
          <cell r="D3033">
            <v>1216923.0530000001</v>
          </cell>
          <cell r="E3033">
            <v>842621.09089999995</v>
          </cell>
          <cell r="F3033">
            <v>2425.3627000000001</v>
          </cell>
          <cell r="G3033" t="str">
            <v>placa 3_TANQUE PLANTA TTMIENTO</v>
          </cell>
        </row>
        <row r="3034">
          <cell r="A3034">
            <v>1216964</v>
          </cell>
          <cell r="B3034" t="str">
            <v>mojon 1_PLANTA TRATAMIENTO</v>
          </cell>
          <cell r="C3034">
            <v>50004</v>
          </cell>
          <cell r="D3034">
            <v>1216963.878</v>
          </cell>
          <cell r="E3034">
            <v>842599.93099999998</v>
          </cell>
          <cell r="F3034">
            <v>2427.3903</v>
          </cell>
          <cell r="G3034" t="str">
            <v>mojon 1_PLANTA TRATAMIENTO</v>
          </cell>
        </row>
        <row r="3035">
          <cell r="A3035">
            <v>1218017</v>
          </cell>
          <cell r="B3035" t="str">
            <v>placa 4_BOCATOMA</v>
          </cell>
          <cell r="C3035">
            <v>50005</v>
          </cell>
          <cell r="D3035">
            <v>1218016.7690000001</v>
          </cell>
          <cell r="E3035">
            <v>841619.89980000001</v>
          </cell>
          <cell r="F3035">
            <v>2551.1116000000002</v>
          </cell>
          <cell r="G3035" t="str">
            <v>placa 4_BOCATOMA</v>
          </cell>
        </row>
      </sheetData>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9"/>
  <sheetViews>
    <sheetView showGridLines="0" tabSelected="1" view="pageBreakPreview" topLeftCell="A309" zoomScaleNormal="100" zoomScaleSheetLayoutView="100" workbookViewId="0">
      <selection activeCell="K317" sqref="K317"/>
    </sheetView>
  </sheetViews>
  <sheetFormatPr baseColWidth="10" defaultRowHeight="16.5" x14ac:dyDescent="0.25"/>
  <cols>
    <col min="1" max="10" width="10.7109375" style="32" customWidth="1"/>
    <col min="11" max="16384" width="11.42578125" style="32"/>
  </cols>
  <sheetData>
    <row r="1" spans="1:9" x14ac:dyDescent="0.25">
      <c r="A1" s="157" t="s">
        <v>53</v>
      </c>
      <c r="B1" s="157"/>
      <c r="C1" s="157"/>
      <c r="D1" s="157"/>
      <c r="E1" s="157"/>
      <c r="F1" s="157"/>
      <c r="G1" s="157"/>
      <c r="H1" s="157"/>
      <c r="I1" s="157"/>
    </row>
    <row r="3" spans="1:9" x14ac:dyDescent="0.25">
      <c r="A3" s="34" t="s">
        <v>88</v>
      </c>
    </row>
    <row r="4" spans="1:9" ht="17.25" thickBot="1" x14ac:dyDescent="0.3"/>
    <row r="5" spans="1:9" ht="17.25" thickTop="1" x14ac:dyDescent="0.25">
      <c r="B5" s="164" t="s">
        <v>18</v>
      </c>
      <c r="C5" s="166" t="s">
        <v>24</v>
      </c>
      <c r="D5" s="166"/>
      <c r="E5" s="146" t="s">
        <v>86</v>
      </c>
      <c r="F5" s="147"/>
      <c r="G5" s="146" t="s">
        <v>87</v>
      </c>
      <c r="H5" s="148"/>
    </row>
    <row r="6" spans="1:9" ht="17.25" thickBot="1" x14ac:dyDescent="0.3">
      <c r="B6" s="165"/>
      <c r="C6" s="102" t="s">
        <v>58</v>
      </c>
      <c r="D6" s="102" t="s">
        <v>85</v>
      </c>
      <c r="E6" s="102" t="s">
        <v>58</v>
      </c>
      <c r="F6" s="102" t="s">
        <v>85</v>
      </c>
      <c r="G6" s="102" t="s">
        <v>58</v>
      </c>
      <c r="H6" s="103" t="s">
        <v>85</v>
      </c>
    </row>
    <row r="7" spans="1:9" ht="17.25" thickTop="1" x14ac:dyDescent="0.25">
      <c r="B7" s="104">
        <v>1973</v>
      </c>
      <c r="C7" s="105">
        <v>586025</v>
      </c>
      <c r="D7" s="105">
        <v>528400</v>
      </c>
      <c r="E7" s="106"/>
      <c r="F7" s="106"/>
      <c r="G7" s="106"/>
      <c r="H7" s="107"/>
    </row>
    <row r="8" spans="1:9" x14ac:dyDescent="0.25">
      <c r="B8" s="108"/>
      <c r="C8" s="100"/>
      <c r="D8" s="100"/>
      <c r="E8" s="86">
        <f>((C9/C7)^(1/(B9-B7)))-1</f>
        <v>3.6112619968013737E-2</v>
      </c>
      <c r="F8" s="86">
        <f>((D9/D7)^(1/(B9-B7)))-1</f>
        <v>1.2642176254343163E-2</v>
      </c>
      <c r="G8" s="86">
        <f>(LN(C9)-LN(C7))/(B9-B7)</f>
        <v>3.5475844461996107E-2</v>
      </c>
      <c r="H8" s="109">
        <f>(LN(D9)-LN(D7))/(B9-B7)</f>
        <v>1.2562931132396335E-2</v>
      </c>
    </row>
    <row r="9" spans="1:9" x14ac:dyDescent="0.25">
      <c r="B9" s="76">
        <v>1985</v>
      </c>
      <c r="C9" s="99">
        <v>897015</v>
      </c>
      <c r="D9" s="99">
        <v>614377</v>
      </c>
      <c r="E9" s="100"/>
      <c r="F9" s="100"/>
      <c r="G9" s="100"/>
      <c r="H9" s="110"/>
    </row>
    <row r="10" spans="1:9" x14ac:dyDescent="0.25">
      <c r="B10" s="108"/>
      <c r="C10" s="100"/>
      <c r="D10" s="100"/>
      <c r="E10" s="86">
        <f>((C11/C9)^(1/(B11-B9)))-1</f>
        <v>2.6079501390645854E-2</v>
      </c>
      <c r="F10" s="86">
        <f>((D11/D9)^(1/(B11-B9)))-1</f>
        <v>-2.6271851582619243E-2</v>
      </c>
      <c r="G10" s="86">
        <f>(LN(C11)-LN(C9))/(B11-B9)</f>
        <v>2.5745230482158155E-2</v>
      </c>
      <c r="H10" s="109">
        <f>(LN(D11)-LN(D9))/(B11-B9)</f>
        <v>-2.6623122698647306E-2</v>
      </c>
    </row>
    <row r="11" spans="1:9" x14ac:dyDescent="0.25">
      <c r="B11" s="76">
        <v>1993</v>
      </c>
      <c r="C11" s="99">
        <v>1102168</v>
      </c>
      <c r="D11" s="99">
        <v>496520</v>
      </c>
      <c r="E11" s="100"/>
      <c r="F11" s="100"/>
      <c r="G11" s="100"/>
      <c r="H11" s="110"/>
    </row>
    <row r="12" spans="1:9" x14ac:dyDescent="0.25">
      <c r="B12" s="108"/>
      <c r="C12" s="100"/>
      <c r="D12" s="100"/>
      <c r="E12" s="86">
        <f>((C13/C11)^(1/(B13-B11)))-1</f>
        <v>2.0742267330820852E-2</v>
      </c>
      <c r="F12" s="86">
        <f>((D13/D11)^(1/(B13-B11)))-1</f>
        <v>1.1429594587968328E-3</v>
      </c>
      <c r="G12" s="86">
        <f>(LN(C13)-LN(C11))/(B13-B11)</f>
        <v>2.0530075710843459E-2</v>
      </c>
      <c r="H12" s="109">
        <f>(LN(D13)-LN(D11))/(B13-B11)</f>
        <v>1.1423067779124569E-3</v>
      </c>
    </row>
    <row r="13" spans="1:9" ht="17.25" thickBot="1" x14ac:dyDescent="0.3">
      <c r="B13" s="111">
        <v>2005</v>
      </c>
      <c r="C13" s="112">
        <v>1410071</v>
      </c>
      <c r="D13" s="112">
        <v>503373</v>
      </c>
      <c r="E13" s="113"/>
      <c r="F13" s="113"/>
      <c r="G13" s="113"/>
      <c r="H13" s="114"/>
    </row>
    <row r="14" spans="1:9" ht="18" thickTop="1" thickBot="1" x14ac:dyDescent="0.3">
      <c r="B14" s="144" t="s">
        <v>22</v>
      </c>
      <c r="C14" s="145"/>
      <c r="D14" s="145"/>
      <c r="E14" s="115">
        <f>AVERAGE(E7:E13)</f>
        <v>2.7644796229826813E-2</v>
      </c>
      <c r="F14" s="115">
        <f>AVERAGE(F7:F13)</f>
        <v>-4.162238623159749E-3</v>
      </c>
      <c r="G14" s="115">
        <f>AVERAGE(G7:G13)</f>
        <v>2.7250383551665907E-2</v>
      </c>
      <c r="H14" s="116">
        <f>AVERAGE(H7:H13)</f>
        <v>-4.3059615961128376E-3</v>
      </c>
    </row>
    <row r="15" spans="1:9" ht="17.25" thickTop="1" x14ac:dyDescent="0.25"/>
    <row r="16" spans="1:9" ht="15.75" customHeight="1" x14ac:dyDescent="0.25">
      <c r="A16" s="135" t="s">
        <v>98</v>
      </c>
      <c r="B16" s="135"/>
      <c r="C16" s="135"/>
      <c r="D16" s="135"/>
      <c r="E16" s="135"/>
      <c r="F16" s="135"/>
      <c r="G16" s="135"/>
      <c r="H16" s="135"/>
      <c r="I16" s="135"/>
    </row>
    <row r="17" spans="1:9" ht="31.5" customHeight="1" x14ac:dyDescent="0.25">
      <c r="A17" s="135"/>
      <c r="B17" s="135"/>
      <c r="C17" s="135"/>
      <c r="D17" s="135"/>
      <c r="E17" s="135"/>
      <c r="F17" s="135"/>
      <c r="G17" s="135"/>
      <c r="H17" s="135"/>
      <c r="I17" s="135"/>
    </row>
    <row r="19" spans="1:9" x14ac:dyDescent="0.25">
      <c r="A19" s="34" t="s">
        <v>89</v>
      </c>
    </row>
    <row r="21" spans="1:9" ht="15.75" customHeight="1" x14ac:dyDescent="0.25">
      <c r="A21" s="135" t="s">
        <v>54</v>
      </c>
      <c r="B21" s="135"/>
      <c r="C21" s="135"/>
      <c r="D21" s="135"/>
      <c r="E21" s="135"/>
      <c r="F21" s="135"/>
      <c r="G21" s="135"/>
      <c r="H21" s="135"/>
      <c r="I21" s="135"/>
    </row>
    <row r="22" spans="1:9" x14ac:dyDescent="0.25">
      <c r="A22" s="135"/>
      <c r="B22" s="135"/>
      <c r="C22" s="135"/>
      <c r="D22" s="135"/>
      <c r="E22" s="135"/>
      <c r="F22" s="135"/>
      <c r="G22" s="135"/>
      <c r="H22" s="135"/>
      <c r="I22" s="135"/>
    </row>
    <row r="23" spans="1:9" ht="17.25" thickBot="1" x14ac:dyDescent="0.3"/>
    <row r="24" spans="1:9" ht="18" thickTop="1" thickBot="1" x14ac:dyDescent="0.3">
      <c r="D24" s="4" t="s">
        <v>18</v>
      </c>
      <c r="E24" s="158" t="s">
        <v>24</v>
      </c>
      <c r="F24" s="159"/>
    </row>
    <row r="25" spans="1:9" ht="17.25" thickTop="1" x14ac:dyDescent="0.25">
      <c r="D25" s="30">
        <v>1973</v>
      </c>
      <c r="E25" s="160">
        <v>4814</v>
      </c>
      <c r="F25" s="161"/>
    </row>
    <row r="26" spans="1:9" x14ac:dyDescent="0.25">
      <c r="D26" s="30">
        <v>1985</v>
      </c>
      <c r="E26" s="162">
        <v>5636</v>
      </c>
      <c r="F26" s="163"/>
    </row>
    <row r="27" spans="1:9" x14ac:dyDescent="0.25">
      <c r="D27" s="30">
        <v>1993</v>
      </c>
      <c r="E27" s="162">
        <v>6090</v>
      </c>
      <c r="F27" s="163"/>
    </row>
    <row r="28" spans="1:9" ht="17.25" thickBot="1" x14ac:dyDescent="0.3">
      <c r="D28" s="31">
        <v>2005</v>
      </c>
      <c r="E28" s="167">
        <v>5916</v>
      </c>
      <c r="F28" s="168"/>
    </row>
    <row r="29" spans="1:9" ht="17.25" thickTop="1" x14ac:dyDescent="0.25">
      <c r="D29" s="3"/>
      <c r="E29" s="3"/>
    </row>
    <row r="30" spans="1:9" ht="16.5" customHeight="1" x14ac:dyDescent="0.25">
      <c r="A30" s="135" t="s">
        <v>55</v>
      </c>
      <c r="B30" s="135"/>
      <c r="C30" s="135"/>
      <c r="D30" s="135"/>
      <c r="E30" s="135"/>
      <c r="F30" s="135"/>
      <c r="G30" s="135"/>
      <c r="H30" s="135"/>
      <c r="I30" s="135"/>
    </row>
    <row r="31" spans="1:9" ht="34.5" customHeight="1" x14ac:dyDescent="0.25">
      <c r="A31" s="135"/>
      <c r="B31" s="135"/>
      <c r="C31" s="135"/>
      <c r="D31" s="135"/>
      <c r="E31" s="135"/>
      <c r="F31" s="135"/>
      <c r="G31" s="135"/>
      <c r="H31" s="135"/>
      <c r="I31" s="135"/>
    </row>
    <row r="32" spans="1:9" x14ac:dyDescent="0.25">
      <c r="D32" s="3"/>
      <c r="E32" s="3"/>
    </row>
    <row r="33" spans="1:9" ht="81.75" customHeight="1" x14ac:dyDescent="0.25">
      <c r="A33" s="135" t="s">
        <v>56</v>
      </c>
      <c r="B33" s="135"/>
      <c r="C33" s="135"/>
      <c r="D33" s="135"/>
      <c r="E33" s="135"/>
      <c r="F33" s="135"/>
      <c r="G33" s="135"/>
      <c r="H33" s="135"/>
      <c r="I33" s="135"/>
    </row>
    <row r="34" spans="1:9" ht="12" customHeight="1" x14ac:dyDescent="0.25">
      <c r="D34" s="3"/>
      <c r="E34" s="3"/>
    </row>
    <row r="35" spans="1:9" x14ac:dyDescent="0.25">
      <c r="A35" s="149" t="s">
        <v>7</v>
      </c>
      <c r="B35" s="149"/>
      <c r="C35" s="149"/>
      <c r="D35" s="33">
        <v>2043</v>
      </c>
      <c r="E35" s="3"/>
    </row>
    <row r="36" spans="1:9" x14ac:dyDescent="0.25">
      <c r="D36" s="3"/>
      <c r="E36" s="3"/>
    </row>
    <row r="37" spans="1:9" x14ac:dyDescent="0.25">
      <c r="A37" s="34" t="s">
        <v>90</v>
      </c>
    </row>
    <row r="42" spans="1:9" x14ac:dyDescent="0.25">
      <c r="A42" s="32" t="s">
        <v>93</v>
      </c>
    </row>
    <row r="44" spans="1:9" ht="18" x14ac:dyDescent="0.25">
      <c r="A44" s="35" t="s">
        <v>61</v>
      </c>
      <c r="B44" s="32" t="s">
        <v>0</v>
      </c>
    </row>
    <row r="45" spans="1:9" ht="18" x14ac:dyDescent="0.25">
      <c r="A45" s="35" t="s">
        <v>62</v>
      </c>
      <c r="B45" s="32" t="s">
        <v>1</v>
      </c>
    </row>
    <row r="46" spans="1:9" ht="18" x14ac:dyDescent="0.25">
      <c r="A46" s="35" t="s">
        <v>63</v>
      </c>
      <c r="B46" s="32" t="s">
        <v>3</v>
      </c>
    </row>
    <row r="47" spans="1:9" ht="18" x14ac:dyDescent="0.25">
      <c r="A47" s="35" t="s">
        <v>64</v>
      </c>
      <c r="B47" s="32" t="s">
        <v>4</v>
      </c>
    </row>
    <row r="48" spans="1:9" ht="18" x14ac:dyDescent="0.25">
      <c r="A48" s="35" t="s">
        <v>65</v>
      </c>
      <c r="B48" s="32" t="s">
        <v>5</v>
      </c>
    </row>
    <row r="49" spans="1:12" ht="18" x14ac:dyDescent="0.25">
      <c r="A49" s="35" t="s">
        <v>66</v>
      </c>
      <c r="B49" s="32" t="s">
        <v>6</v>
      </c>
    </row>
    <row r="50" spans="1:12" ht="17.25" thickBot="1" x14ac:dyDescent="0.3"/>
    <row r="51" spans="1:12" ht="18" thickTop="1" thickBot="1" x14ac:dyDescent="0.3">
      <c r="A51" s="150" t="s">
        <v>40</v>
      </c>
      <c r="B51" s="151"/>
      <c r="C51" s="151"/>
      <c r="D51" s="151"/>
      <c r="E51" s="151"/>
      <c r="F51" s="151"/>
      <c r="G51" s="151"/>
      <c r="H51" s="152"/>
    </row>
    <row r="52" spans="1:12" ht="19.5" thickTop="1" thickBot="1" x14ac:dyDescent="0.3">
      <c r="A52" s="36" t="s">
        <v>67</v>
      </c>
      <c r="B52" s="37" t="s">
        <v>68</v>
      </c>
      <c r="C52" s="38" t="s">
        <v>69</v>
      </c>
      <c r="D52" s="39" t="s">
        <v>70</v>
      </c>
      <c r="E52" s="40" t="s">
        <v>71</v>
      </c>
      <c r="F52" s="37" t="s">
        <v>72</v>
      </c>
      <c r="G52" s="38" t="s">
        <v>73</v>
      </c>
      <c r="H52" s="41" t="s">
        <v>74</v>
      </c>
    </row>
    <row r="53" spans="1:12" ht="17.25" thickTop="1" x14ac:dyDescent="0.25">
      <c r="A53" s="42">
        <f t="shared" ref="A53:B55" si="0">+D25</f>
        <v>1973</v>
      </c>
      <c r="B53" s="43">
        <f t="shared" si="0"/>
        <v>4814</v>
      </c>
      <c r="C53" s="44">
        <f>+$D$28</f>
        <v>2005</v>
      </c>
      <c r="D53" s="45">
        <f>+$E$28</f>
        <v>5916</v>
      </c>
      <c r="E53" s="46">
        <v>2018</v>
      </c>
      <c r="F53" s="43">
        <f>ROUND(D53+(((D53-B53)/(C53-A53))*(E53-C53)),0)</f>
        <v>6364</v>
      </c>
      <c r="G53" s="44">
        <f>$D$35</f>
        <v>2043</v>
      </c>
      <c r="H53" s="47">
        <f>ROUND(D53+(((D53-B53)/(C53-A53))*(G53-C53)),0)</f>
        <v>7225</v>
      </c>
    </row>
    <row r="54" spans="1:12" x14ac:dyDescent="0.25">
      <c r="A54" s="42">
        <f t="shared" si="0"/>
        <v>1985</v>
      </c>
      <c r="B54" s="43">
        <f t="shared" si="0"/>
        <v>5636</v>
      </c>
      <c r="C54" s="44">
        <f>+$D$28</f>
        <v>2005</v>
      </c>
      <c r="D54" s="45">
        <f>+$E$28</f>
        <v>5916</v>
      </c>
      <c r="E54" s="46">
        <v>2018</v>
      </c>
      <c r="F54" s="43">
        <f>ROUND(D54+(((D54-B54)/(C54-A54))*(E54-C54)),0)</f>
        <v>6098</v>
      </c>
      <c r="G54" s="44">
        <f>$D$35</f>
        <v>2043</v>
      </c>
      <c r="H54" s="47">
        <f>ROUND(D54+(((D54-B54)/(C54-A54))*(G54-C54)),0)</f>
        <v>6448</v>
      </c>
    </row>
    <row r="55" spans="1:12" ht="17.25" thickBot="1" x14ac:dyDescent="0.3">
      <c r="A55" s="48">
        <f t="shared" si="0"/>
        <v>1993</v>
      </c>
      <c r="B55" s="49">
        <f t="shared" si="0"/>
        <v>6090</v>
      </c>
      <c r="C55" s="50">
        <f>+$D$28</f>
        <v>2005</v>
      </c>
      <c r="D55" s="51">
        <f>+$E$28</f>
        <v>5916</v>
      </c>
      <c r="E55" s="52">
        <v>2018</v>
      </c>
      <c r="F55" s="49">
        <f>ROUND(D55+(((D55-B55)/(C55-A55))*(E55-C55)),0)</f>
        <v>5728</v>
      </c>
      <c r="G55" s="50">
        <f>$D$35</f>
        <v>2043</v>
      </c>
      <c r="H55" s="53">
        <f>ROUND(D55+(((D55-B55)/(C55-A55))*(G55-C55)),0)</f>
        <v>5365</v>
      </c>
    </row>
    <row r="56" spans="1:12" ht="18" thickTop="1" thickBot="1" x14ac:dyDescent="0.3">
      <c r="A56" s="153" t="s">
        <v>27</v>
      </c>
      <c r="B56" s="154"/>
      <c r="C56" s="154"/>
      <c r="D56" s="155"/>
      <c r="E56" s="54">
        <f>E53</f>
        <v>2018</v>
      </c>
      <c r="F56" s="54">
        <f>F53</f>
        <v>6364</v>
      </c>
      <c r="G56" s="54">
        <f>G53</f>
        <v>2043</v>
      </c>
      <c r="H56" s="54">
        <f>H53</f>
        <v>7225</v>
      </c>
      <c r="J56" s="32" t="s">
        <v>36</v>
      </c>
      <c r="K56" s="32">
        <f t="shared" ref="K56:L59" si="1">D25</f>
        <v>1973</v>
      </c>
      <c r="L56" s="32">
        <f t="shared" si="1"/>
        <v>4814</v>
      </c>
    </row>
    <row r="57" spans="1:12" ht="17.25" thickTop="1" x14ac:dyDescent="0.25">
      <c r="K57" s="32">
        <f t="shared" si="1"/>
        <v>1985</v>
      </c>
      <c r="L57" s="32">
        <f t="shared" si="1"/>
        <v>5636</v>
      </c>
    </row>
    <row r="58" spans="1:12" x14ac:dyDescent="0.25">
      <c r="A58" s="32" t="s">
        <v>25</v>
      </c>
      <c r="C58" s="55">
        <f>(H53-F53)/(G53-E53)</f>
        <v>34.44</v>
      </c>
      <c r="D58" s="32" t="s">
        <v>26</v>
      </c>
      <c r="K58" s="32">
        <f t="shared" si="1"/>
        <v>1993</v>
      </c>
      <c r="L58" s="32">
        <f t="shared" si="1"/>
        <v>6090</v>
      </c>
    </row>
    <row r="59" spans="1:12" x14ac:dyDescent="0.25">
      <c r="A59" s="56"/>
      <c r="B59" s="56"/>
      <c r="C59" s="56"/>
      <c r="D59" s="56"/>
      <c r="E59" s="56"/>
      <c r="F59" s="56"/>
      <c r="G59" s="56"/>
      <c r="H59" s="56"/>
      <c r="K59" s="32">
        <f t="shared" si="1"/>
        <v>2005</v>
      </c>
      <c r="L59" s="32">
        <f t="shared" si="1"/>
        <v>5916</v>
      </c>
    </row>
    <row r="60" spans="1:12" ht="15.75" customHeight="1" x14ac:dyDescent="0.25">
      <c r="A60" s="135" t="s">
        <v>102</v>
      </c>
      <c r="B60" s="135"/>
      <c r="C60" s="135"/>
      <c r="D60" s="135"/>
      <c r="E60" s="135"/>
      <c r="F60" s="135"/>
      <c r="G60" s="135"/>
      <c r="H60" s="135"/>
      <c r="I60" s="135"/>
    </row>
    <row r="61" spans="1:12" ht="15.75" customHeight="1" x14ac:dyDescent="0.25">
      <c r="A61" s="135"/>
      <c r="B61" s="135"/>
      <c r="C61" s="135"/>
      <c r="D61" s="135"/>
      <c r="E61" s="135"/>
      <c r="F61" s="135"/>
      <c r="G61" s="135"/>
      <c r="H61" s="135"/>
      <c r="I61" s="135"/>
    </row>
    <row r="62" spans="1:12" x14ac:dyDescent="0.25">
      <c r="A62" s="135"/>
      <c r="B62" s="135"/>
      <c r="C62" s="135"/>
      <c r="D62" s="135"/>
      <c r="E62" s="135"/>
      <c r="F62" s="135"/>
      <c r="G62" s="135"/>
      <c r="H62" s="135"/>
      <c r="I62" s="135"/>
    </row>
    <row r="75" spans="10:12" x14ac:dyDescent="0.25">
      <c r="J75" s="32">
        <v>1973</v>
      </c>
      <c r="K75" s="57">
        <f>+$K$59</f>
        <v>2005</v>
      </c>
      <c r="L75" s="57">
        <f>+$L$59</f>
        <v>5916</v>
      </c>
    </row>
    <row r="76" spans="10:12" x14ac:dyDescent="0.25">
      <c r="K76" s="57">
        <f>+E56</f>
        <v>2018</v>
      </c>
      <c r="L76" s="57">
        <f>F53</f>
        <v>6364</v>
      </c>
    </row>
    <row r="77" spans="10:12" x14ac:dyDescent="0.25">
      <c r="K77" s="57">
        <f>+G56</f>
        <v>2043</v>
      </c>
      <c r="L77" s="57">
        <f>H53</f>
        <v>7225</v>
      </c>
    </row>
    <row r="78" spans="10:12" x14ac:dyDescent="0.25">
      <c r="K78" s="57"/>
      <c r="L78" s="57"/>
    </row>
    <row r="79" spans="10:12" x14ac:dyDescent="0.25">
      <c r="J79" s="32">
        <v>1985</v>
      </c>
      <c r="K79" s="57">
        <f>+$K$59</f>
        <v>2005</v>
      </c>
      <c r="L79" s="57">
        <f>+$L$59</f>
        <v>5916</v>
      </c>
    </row>
    <row r="80" spans="10:12" x14ac:dyDescent="0.25">
      <c r="K80" s="57">
        <f>K76</f>
        <v>2018</v>
      </c>
      <c r="L80" s="57">
        <f>F54</f>
        <v>6098</v>
      </c>
    </row>
    <row r="81" spans="1:12" x14ac:dyDescent="0.25">
      <c r="K81" s="57">
        <f>K77</f>
        <v>2043</v>
      </c>
      <c r="L81" s="57">
        <f>+H54</f>
        <v>6448</v>
      </c>
    </row>
    <row r="82" spans="1:12" x14ac:dyDescent="0.25">
      <c r="K82" s="57"/>
      <c r="L82" s="57"/>
    </row>
    <row r="83" spans="1:12" x14ac:dyDescent="0.25">
      <c r="A83" s="34" t="s">
        <v>91</v>
      </c>
      <c r="J83" s="32">
        <v>1993</v>
      </c>
      <c r="K83" s="57">
        <f>+$K$59</f>
        <v>2005</v>
      </c>
      <c r="L83" s="57">
        <f>+$L$59</f>
        <v>5916</v>
      </c>
    </row>
    <row r="84" spans="1:12" x14ac:dyDescent="0.25">
      <c r="K84" s="57">
        <f>+E55</f>
        <v>2018</v>
      </c>
      <c r="L84" s="57">
        <f>+F55</f>
        <v>5728</v>
      </c>
    </row>
    <row r="85" spans="1:12" x14ac:dyDescent="0.25">
      <c r="K85" s="57">
        <f>+G55</f>
        <v>2043</v>
      </c>
      <c r="L85" s="57">
        <f>+H55</f>
        <v>5365</v>
      </c>
    </row>
    <row r="87" spans="1:12" x14ac:dyDescent="0.25">
      <c r="A87" s="32" t="s">
        <v>93</v>
      </c>
    </row>
    <row r="89" spans="1:12" ht="18" x14ac:dyDescent="0.25">
      <c r="A89" s="35" t="s">
        <v>61</v>
      </c>
      <c r="B89" s="32" t="s">
        <v>0</v>
      </c>
    </row>
    <row r="90" spans="1:12" ht="18" x14ac:dyDescent="0.25">
      <c r="A90" s="35" t="s">
        <v>62</v>
      </c>
      <c r="B90" s="32" t="s">
        <v>1</v>
      </c>
    </row>
    <row r="91" spans="1:12" ht="18" x14ac:dyDescent="0.25">
      <c r="A91" s="35" t="s">
        <v>64</v>
      </c>
      <c r="B91" s="32" t="s">
        <v>4</v>
      </c>
    </row>
    <row r="92" spans="1:12" ht="18" x14ac:dyDescent="0.25">
      <c r="A92" s="35" t="s">
        <v>66</v>
      </c>
      <c r="B92" s="32" t="s">
        <v>6</v>
      </c>
    </row>
    <row r="93" spans="1:12" x14ac:dyDescent="0.25">
      <c r="A93" s="35" t="s">
        <v>2</v>
      </c>
      <c r="B93" s="32" t="s">
        <v>8</v>
      </c>
    </row>
    <row r="98" spans="1:9" x14ac:dyDescent="0.25">
      <c r="A98" s="32" t="s">
        <v>93</v>
      </c>
    </row>
    <row r="100" spans="1:9" ht="18" x14ac:dyDescent="0.25">
      <c r="A100" s="35" t="s">
        <v>63</v>
      </c>
      <c r="B100" s="32" t="s">
        <v>3</v>
      </c>
    </row>
    <row r="101" spans="1:9" ht="18.75" thickBot="1" x14ac:dyDescent="0.3">
      <c r="A101" s="35" t="s">
        <v>65</v>
      </c>
      <c r="B101" s="32" t="s">
        <v>5</v>
      </c>
    </row>
    <row r="102" spans="1:9" ht="18" thickTop="1" thickBot="1" x14ac:dyDescent="0.3">
      <c r="A102" s="150" t="s">
        <v>41</v>
      </c>
      <c r="B102" s="151"/>
      <c r="C102" s="151"/>
      <c r="D102" s="151"/>
      <c r="E102" s="151"/>
      <c r="F102" s="151"/>
      <c r="G102" s="151"/>
      <c r="H102" s="151"/>
      <c r="I102" s="152"/>
    </row>
    <row r="103" spans="1:9" ht="19.5" thickTop="1" thickBot="1" x14ac:dyDescent="0.3">
      <c r="A103" s="36" t="s">
        <v>67</v>
      </c>
      <c r="B103" s="37" t="s">
        <v>68</v>
      </c>
      <c r="C103" s="38" t="s">
        <v>69</v>
      </c>
      <c r="D103" s="39" t="s">
        <v>70</v>
      </c>
      <c r="E103" s="58" t="s">
        <v>9</v>
      </c>
      <c r="F103" s="40" t="s">
        <v>71</v>
      </c>
      <c r="G103" s="37" t="s">
        <v>72</v>
      </c>
      <c r="H103" s="38" t="s">
        <v>73</v>
      </c>
      <c r="I103" s="41" t="s">
        <v>74</v>
      </c>
    </row>
    <row r="104" spans="1:9" ht="17.25" thickTop="1" x14ac:dyDescent="0.25">
      <c r="A104" s="42">
        <f t="shared" ref="A104:D106" si="2">+A53</f>
        <v>1973</v>
      </c>
      <c r="B104" s="43">
        <f t="shared" si="2"/>
        <v>4814</v>
      </c>
      <c r="C104" s="44">
        <f t="shared" si="2"/>
        <v>2005</v>
      </c>
      <c r="D104" s="45">
        <f t="shared" si="2"/>
        <v>5916</v>
      </c>
      <c r="E104" s="59">
        <f>((D104/B104)^(1/(C104-A104)))-1</f>
        <v>6.4624233498455919E-3</v>
      </c>
      <c r="F104" s="46">
        <v>2018</v>
      </c>
      <c r="G104" s="43">
        <f>ROUND(D104*(1+E104)^(F104-C104),0)</f>
        <v>6433</v>
      </c>
      <c r="H104" s="44">
        <f>$D$35</f>
        <v>2043</v>
      </c>
      <c r="I104" s="47">
        <f>ROUND(D104*(1+E104)^(H104-C104),0)</f>
        <v>7557</v>
      </c>
    </row>
    <row r="105" spans="1:9" x14ac:dyDescent="0.25">
      <c r="A105" s="42">
        <f t="shared" si="2"/>
        <v>1985</v>
      </c>
      <c r="B105" s="43">
        <f t="shared" si="2"/>
        <v>5636</v>
      </c>
      <c r="C105" s="44">
        <f t="shared" si="2"/>
        <v>2005</v>
      </c>
      <c r="D105" s="45">
        <f t="shared" si="2"/>
        <v>5916</v>
      </c>
      <c r="E105" s="59">
        <f>((D105/B105)^(1/(C105-A105)))-1</f>
        <v>2.4272385260164508E-3</v>
      </c>
      <c r="F105" s="46">
        <v>2018</v>
      </c>
      <c r="G105" s="43">
        <f>ROUND(D105*(1+E105)^(F105-C105),0)</f>
        <v>6105</v>
      </c>
      <c r="H105" s="44">
        <f>$D$35</f>
        <v>2043</v>
      </c>
      <c r="I105" s="47">
        <f>ROUND(D105*(1+E105)^(H105-C105),0)</f>
        <v>6487</v>
      </c>
    </row>
    <row r="106" spans="1:9" ht="17.25" thickBot="1" x14ac:dyDescent="0.3">
      <c r="A106" s="60">
        <f t="shared" si="2"/>
        <v>1993</v>
      </c>
      <c r="B106" s="61">
        <f t="shared" si="2"/>
        <v>6090</v>
      </c>
      <c r="C106" s="62">
        <f t="shared" si="2"/>
        <v>2005</v>
      </c>
      <c r="D106" s="63">
        <f t="shared" si="2"/>
        <v>5916</v>
      </c>
      <c r="E106" s="59">
        <f>((D106/B106)^(1/(C106-A106)))-1</f>
        <v>-2.4127127911625079E-3</v>
      </c>
      <c r="F106" s="46">
        <v>2018</v>
      </c>
      <c r="G106" s="43">
        <f>ROUND(D106*(1+E106)^(F106-C106),0)</f>
        <v>5733</v>
      </c>
      <c r="H106" s="44">
        <f>$D$35</f>
        <v>2043</v>
      </c>
      <c r="I106" s="47">
        <f>ROUND(D106*(1+E106)^(H106-C106),0)</f>
        <v>5397</v>
      </c>
    </row>
    <row r="107" spans="1:9" ht="18" thickTop="1" thickBot="1" x14ac:dyDescent="0.3">
      <c r="A107" s="153" t="s">
        <v>27</v>
      </c>
      <c r="B107" s="154"/>
      <c r="C107" s="154"/>
      <c r="D107" s="155"/>
      <c r="E107" s="64">
        <f>E104</f>
        <v>6.4624233498455919E-3</v>
      </c>
      <c r="F107" s="65">
        <f>F104</f>
        <v>2018</v>
      </c>
      <c r="G107" s="65">
        <f>G104</f>
        <v>6433</v>
      </c>
      <c r="H107" s="65">
        <f>H104</f>
        <v>2043</v>
      </c>
      <c r="I107" s="65">
        <f>I104</f>
        <v>7557</v>
      </c>
    </row>
    <row r="108" spans="1:9" ht="17.25" thickTop="1" x14ac:dyDescent="0.25">
      <c r="A108" s="56"/>
      <c r="B108" s="56"/>
      <c r="C108" s="56"/>
      <c r="D108" s="56"/>
      <c r="E108" s="56"/>
      <c r="F108" s="56"/>
      <c r="G108" s="56"/>
      <c r="H108" s="56"/>
    </row>
    <row r="109" spans="1:9" ht="15.75" customHeight="1" x14ac:dyDescent="0.25">
      <c r="A109" s="135" t="s">
        <v>103</v>
      </c>
      <c r="B109" s="135"/>
      <c r="C109" s="135"/>
      <c r="D109" s="135"/>
      <c r="E109" s="135"/>
      <c r="F109" s="135"/>
      <c r="G109" s="135"/>
      <c r="H109" s="135"/>
      <c r="I109" s="135"/>
    </row>
    <row r="110" spans="1:9" ht="32.25" customHeight="1" x14ac:dyDescent="0.25">
      <c r="A110" s="135"/>
      <c r="B110" s="135"/>
      <c r="C110" s="135"/>
      <c r="D110" s="135"/>
      <c r="E110" s="135"/>
      <c r="F110" s="135"/>
      <c r="G110" s="135"/>
      <c r="H110" s="135"/>
      <c r="I110" s="135"/>
    </row>
    <row r="118" spans="10:12" x14ac:dyDescent="0.25">
      <c r="J118" s="32">
        <v>1973</v>
      </c>
      <c r="K118" s="57">
        <f>C104</f>
        <v>2005</v>
      </c>
      <c r="L118" s="57">
        <f>D104</f>
        <v>5916</v>
      </c>
    </row>
    <row r="119" spans="10:12" x14ac:dyDescent="0.25">
      <c r="K119" s="57">
        <f>F104</f>
        <v>2018</v>
      </c>
      <c r="L119" s="57">
        <f>G104</f>
        <v>6433</v>
      </c>
    </row>
    <row r="120" spans="10:12" x14ac:dyDescent="0.25">
      <c r="K120" s="57">
        <f>H104</f>
        <v>2043</v>
      </c>
      <c r="L120" s="57">
        <f>I104</f>
        <v>7557</v>
      </c>
    </row>
    <row r="121" spans="10:12" x14ac:dyDescent="0.25">
      <c r="K121" s="57"/>
      <c r="L121" s="57"/>
    </row>
    <row r="122" spans="10:12" x14ac:dyDescent="0.25">
      <c r="J122" s="32">
        <v>1985</v>
      </c>
      <c r="K122" s="57">
        <f>K118</f>
        <v>2005</v>
      </c>
      <c r="L122" s="57">
        <f>D105</f>
        <v>5916</v>
      </c>
    </row>
    <row r="123" spans="10:12" x14ac:dyDescent="0.25">
      <c r="K123" s="57">
        <f>K119</f>
        <v>2018</v>
      </c>
      <c r="L123" s="57">
        <f>G105</f>
        <v>6105</v>
      </c>
    </row>
    <row r="124" spans="10:12" x14ac:dyDescent="0.25">
      <c r="K124" s="57">
        <f>K120</f>
        <v>2043</v>
      </c>
      <c r="L124" s="57">
        <f>I105</f>
        <v>6487</v>
      </c>
    </row>
    <row r="125" spans="10:12" x14ac:dyDescent="0.25">
      <c r="K125" s="57"/>
      <c r="L125" s="57"/>
    </row>
    <row r="126" spans="10:12" x14ac:dyDescent="0.25">
      <c r="J126" s="32">
        <v>1993</v>
      </c>
      <c r="K126" s="57">
        <f>+C106</f>
        <v>2005</v>
      </c>
      <c r="L126" s="57">
        <f>+D106</f>
        <v>5916</v>
      </c>
    </row>
    <row r="127" spans="10:12" x14ac:dyDescent="0.25">
      <c r="K127" s="57">
        <f>+F106</f>
        <v>2018</v>
      </c>
      <c r="L127" s="57">
        <f>+G106</f>
        <v>5733</v>
      </c>
    </row>
    <row r="128" spans="10:12" x14ac:dyDescent="0.25">
      <c r="K128" s="57">
        <f>+H106</f>
        <v>2043</v>
      </c>
      <c r="L128" s="57">
        <f>+I106</f>
        <v>5397</v>
      </c>
    </row>
    <row r="129" spans="1:9" x14ac:dyDescent="0.25">
      <c r="A129" s="34" t="s">
        <v>92</v>
      </c>
    </row>
    <row r="132" spans="1:9" x14ac:dyDescent="0.25">
      <c r="A132" s="32" t="s">
        <v>93</v>
      </c>
    </row>
    <row r="134" spans="1:9" ht="18" x14ac:dyDescent="0.25">
      <c r="A134" s="35" t="s">
        <v>61</v>
      </c>
      <c r="B134" s="32" t="s">
        <v>0</v>
      </c>
    </row>
    <row r="135" spans="1:9" ht="18" x14ac:dyDescent="0.25">
      <c r="A135" s="35" t="s">
        <v>63</v>
      </c>
      <c r="B135" s="32" t="s">
        <v>3</v>
      </c>
    </row>
    <row r="136" spans="1:9" ht="18" x14ac:dyDescent="0.25">
      <c r="A136" s="35" t="s">
        <v>66</v>
      </c>
      <c r="B136" s="32" t="s">
        <v>6</v>
      </c>
    </row>
    <row r="137" spans="1:9" ht="18" x14ac:dyDescent="0.25">
      <c r="A137" s="35" t="s">
        <v>65</v>
      </c>
      <c r="B137" s="32" t="s">
        <v>5</v>
      </c>
    </row>
    <row r="138" spans="1:9" x14ac:dyDescent="0.25">
      <c r="A138" s="35" t="s">
        <v>75</v>
      </c>
      <c r="B138" s="135" t="s">
        <v>10</v>
      </c>
      <c r="C138" s="135"/>
      <c r="D138" s="135"/>
      <c r="E138" s="135"/>
      <c r="F138" s="135"/>
      <c r="G138" s="135"/>
      <c r="H138" s="135"/>
      <c r="I138" s="135"/>
    </row>
    <row r="139" spans="1:9" x14ac:dyDescent="0.25">
      <c r="B139" s="135"/>
      <c r="C139" s="135"/>
      <c r="D139" s="135"/>
      <c r="E139" s="135"/>
      <c r="F139" s="135"/>
      <c r="G139" s="135"/>
      <c r="H139" s="135"/>
      <c r="I139" s="135"/>
    </row>
    <row r="141" spans="1:9" x14ac:dyDescent="0.25">
      <c r="A141" s="32" t="s">
        <v>93</v>
      </c>
    </row>
    <row r="142" spans="1:9" ht="18" x14ac:dyDescent="0.25">
      <c r="A142" s="35" t="s">
        <v>76</v>
      </c>
      <c r="B142" s="32" t="s">
        <v>11</v>
      </c>
    </row>
    <row r="143" spans="1:9" ht="18" x14ac:dyDescent="0.25">
      <c r="A143" s="35" t="s">
        <v>77</v>
      </c>
      <c r="B143" s="32" t="s">
        <v>12</v>
      </c>
    </row>
    <row r="144" spans="1:9" ht="18" x14ac:dyDescent="0.25">
      <c r="A144" s="35" t="s">
        <v>78</v>
      </c>
      <c r="B144" s="32" t="s">
        <v>13</v>
      </c>
    </row>
    <row r="145" spans="1:12" ht="18" x14ac:dyDescent="0.25">
      <c r="A145" s="35" t="s">
        <v>79</v>
      </c>
      <c r="B145" s="32" t="s">
        <v>14</v>
      </c>
    </row>
    <row r="146" spans="1:12" x14ac:dyDescent="0.25">
      <c r="A146" s="35" t="s">
        <v>80</v>
      </c>
      <c r="B146" s="32" t="s">
        <v>15</v>
      </c>
    </row>
    <row r="147" spans="1:12" ht="17.25" thickBot="1" x14ac:dyDescent="0.3"/>
    <row r="148" spans="1:12" ht="18" thickTop="1" thickBot="1" x14ac:dyDescent="0.3">
      <c r="A148" s="150" t="s">
        <v>42</v>
      </c>
      <c r="B148" s="151"/>
      <c r="C148" s="151"/>
      <c r="D148" s="151"/>
      <c r="E148" s="151"/>
      <c r="F148" s="151"/>
      <c r="G148" s="151"/>
      <c r="H148" s="151"/>
      <c r="I148" s="152"/>
    </row>
    <row r="149" spans="1:12" ht="19.5" thickTop="1" thickBot="1" x14ac:dyDescent="0.3">
      <c r="A149" s="36" t="s">
        <v>81</v>
      </c>
      <c r="B149" s="37" t="s">
        <v>82</v>
      </c>
      <c r="C149" s="58" t="s">
        <v>16</v>
      </c>
      <c r="D149" s="40" t="s">
        <v>83</v>
      </c>
      <c r="E149" s="37" t="s">
        <v>84</v>
      </c>
      <c r="F149" s="38" t="s">
        <v>71</v>
      </c>
      <c r="G149" s="39" t="s">
        <v>72</v>
      </c>
      <c r="H149" s="40" t="s">
        <v>73</v>
      </c>
      <c r="I149" s="41" t="s">
        <v>74</v>
      </c>
    </row>
    <row r="150" spans="1:12" ht="17.25" thickTop="1" x14ac:dyDescent="0.25">
      <c r="A150" s="42">
        <f t="shared" ref="A150:B152" si="3">+A104</f>
        <v>1973</v>
      </c>
      <c r="B150" s="43">
        <f t="shared" si="3"/>
        <v>4814</v>
      </c>
      <c r="C150" s="59">
        <f>((LN(B151))-(LN(B150)))/(A151-A150)</f>
        <v>1.3137187889629587E-2</v>
      </c>
      <c r="D150" s="46">
        <f>C105</f>
        <v>2005</v>
      </c>
      <c r="E150" s="43">
        <f>D105</f>
        <v>5916</v>
      </c>
      <c r="F150" s="44">
        <f>F104</f>
        <v>2018</v>
      </c>
      <c r="G150" s="45">
        <f>ROUND(E150*EXP(C150*(F150-D150)),0)</f>
        <v>7018</v>
      </c>
      <c r="H150" s="46">
        <f>H104</f>
        <v>2043</v>
      </c>
      <c r="I150" s="47">
        <f>ROUND(E150*EXP(C150*(H150-D150)),0)</f>
        <v>9746</v>
      </c>
    </row>
    <row r="151" spans="1:12" x14ac:dyDescent="0.25">
      <c r="A151" s="42">
        <f t="shared" si="3"/>
        <v>1985</v>
      </c>
      <c r="B151" s="43">
        <f t="shared" si="3"/>
        <v>5636</v>
      </c>
      <c r="C151" s="59">
        <f>((LN(B152))-(LN(B151)))/(A152-A151)</f>
        <v>9.6841859606713321E-3</v>
      </c>
      <c r="D151" s="46">
        <f>+C105</f>
        <v>2005</v>
      </c>
      <c r="E151" s="43">
        <f>+D105</f>
        <v>5916</v>
      </c>
      <c r="F151" s="44">
        <f>F150</f>
        <v>2018</v>
      </c>
      <c r="G151" s="45">
        <f t="shared" ref="G151:G152" si="4">ROUND(E151*EXP(C151*(F151-D151)),0)</f>
        <v>6710</v>
      </c>
      <c r="H151" s="46">
        <f>+H105</f>
        <v>2043</v>
      </c>
      <c r="I151" s="47">
        <f>ROUND(E151*EXP(C151*(H151-D151)),0)</f>
        <v>8548</v>
      </c>
    </row>
    <row r="152" spans="1:12" x14ac:dyDescent="0.25">
      <c r="A152" s="42">
        <f t="shared" si="3"/>
        <v>1993</v>
      </c>
      <c r="B152" s="43">
        <f t="shared" si="3"/>
        <v>6090</v>
      </c>
      <c r="C152" s="59">
        <f>((LN(B153))-(LN(B152)))/(A153-A152)</f>
        <v>-2.4156280727710331E-3</v>
      </c>
      <c r="D152" s="46">
        <f>+C106</f>
        <v>2005</v>
      </c>
      <c r="E152" s="43">
        <f>+D106</f>
        <v>5916</v>
      </c>
      <c r="F152" s="44">
        <f>F151</f>
        <v>2018</v>
      </c>
      <c r="G152" s="45">
        <f t="shared" si="4"/>
        <v>5733</v>
      </c>
      <c r="H152" s="46">
        <f>+H106</f>
        <v>2043</v>
      </c>
      <c r="I152" s="47">
        <f>ROUND(E152*EXP(C152*(H152-D152)),0)</f>
        <v>5397</v>
      </c>
    </row>
    <row r="153" spans="1:12" ht="17.25" thickBot="1" x14ac:dyDescent="0.3">
      <c r="A153" s="48">
        <f>+C104</f>
        <v>2005</v>
      </c>
      <c r="B153" s="49">
        <f>+D104</f>
        <v>5916</v>
      </c>
      <c r="C153" s="66" t="s">
        <v>17</v>
      </c>
      <c r="D153" s="67" t="s">
        <v>17</v>
      </c>
      <c r="E153" s="68" t="s">
        <v>17</v>
      </c>
      <c r="F153" s="69" t="s">
        <v>17</v>
      </c>
      <c r="G153" s="70" t="s">
        <v>17</v>
      </c>
      <c r="H153" s="67" t="s">
        <v>17</v>
      </c>
      <c r="I153" s="71" t="s">
        <v>17</v>
      </c>
    </row>
    <row r="154" spans="1:12" ht="18" thickTop="1" thickBot="1" x14ac:dyDescent="0.3">
      <c r="A154" s="136" t="s">
        <v>27</v>
      </c>
      <c r="B154" s="137"/>
      <c r="C154" s="72">
        <f>C150</f>
        <v>1.3137187889629587E-2</v>
      </c>
      <c r="D154" s="73"/>
      <c r="E154" s="64"/>
      <c r="F154" s="54">
        <f>F150</f>
        <v>2018</v>
      </c>
      <c r="G154" s="54">
        <f>G150</f>
        <v>7018</v>
      </c>
      <c r="H154" s="54">
        <f>H150</f>
        <v>2043</v>
      </c>
      <c r="I154" s="54">
        <f>I150</f>
        <v>9746</v>
      </c>
    </row>
    <row r="155" spans="1:12" ht="17.25" thickTop="1" x14ac:dyDescent="0.25"/>
    <row r="157" spans="1:12" x14ac:dyDescent="0.25">
      <c r="J157" s="32" t="s">
        <v>37</v>
      </c>
      <c r="K157" s="57">
        <f>D150</f>
        <v>2005</v>
      </c>
      <c r="L157" s="57">
        <f>E150</f>
        <v>5916</v>
      </c>
    </row>
    <row r="158" spans="1:12" x14ac:dyDescent="0.25">
      <c r="K158" s="57">
        <f>F150</f>
        <v>2018</v>
      </c>
      <c r="L158" s="57">
        <f>G150</f>
        <v>7018</v>
      </c>
    </row>
    <row r="159" spans="1:12" x14ac:dyDescent="0.25">
      <c r="K159" s="57">
        <f>H150</f>
        <v>2043</v>
      </c>
      <c r="L159" s="57">
        <f>I150</f>
        <v>9746</v>
      </c>
    </row>
    <row r="161" spans="1:12" x14ac:dyDescent="0.25">
      <c r="J161" s="32" t="s">
        <v>38</v>
      </c>
      <c r="K161" s="32">
        <f>K157</f>
        <v>2005</v>
      </c>
      <c r="L161" s="57">
        <f>E151</f>
        <v>5916</v>
      </c>
    </row>
    <row r="162" spans="1:12" x14ac:dyDescent="0.25">
      <c r="K162" s="32">
        <f>K158</f>
        <v>2018</v>
      </c>
      <c r="L162" s="57">
        <f>G151</f>
        <v>6710</v>
      </c>
    </row>
    <row r="163" spans="1:12" x14ac:dyDescent="0.25">
      <c r="K163" s="32">
        <f>K159</f>
        <v>2043</v>
      </c>
      <c r="L163" s="57">
        <f>I151</f>
        <v>8548</v>
      </c>
    </row>
    <row r="165" spans="1:12" x14ac:dyDescent="0.25">
      <c r="J165" s="32" t="s">
        <v>39</v>
      </c>
      <c r="K165" s="32">
        <f>+D152</f>
        <v>2005</v>
      </c>
      <c r="L165" s="32">
        <f>+E152</f>
        <v>5916</v>
      </c>
    </row>
    <row r="166" spans="1:12" x14ac:dyDescent="0.25">
      <c r="K166" s="32">
        <f>+F152</f>
        <v>2018</v>
      </c>
      <c r="L166" s="32">
        <f>+G152</f>
        <v>5733</v>
      </c>
    </row>
    <row r="167" spans="1:12" x14ac:dyDescent="0.25">
      <c r="K167" s="32">
        <f>+H152</f>
        <v>2043</v>
      </c>
      <c r="L167" s="32">
        <f>+I152</f>
        <v>5397</v>
      </c>
    </row>
    <row r="173" spans="1:12" s="1" customFormat="1" ht="15" customHeight="1" x14ac:dyDescent="0.25">
      <c r="A173" s="140" t="s">
        <v>104</v>
      </c>
      <c r="B173" s="140"/>
      <c r="C173" s="140"/>
      <c r="D173" s="140"/>
      <c r="E173" s="140"/>
      <c r="F173" s="140"/>
      <c r="G173" s="140"/>
      <c r="H173" s="140"/>
      <c r="I173" s="140"/>
    </row>
    <row r="174" spans="1:12" s="1" customFormat="1" ht="33" customHeight="1" x14ac:dyDescent="0.25">
      <c r="A174" s="140"/>
      <c r="B174" s="140"/>
      <c r="C174" s="140"/>
      <c r="D174" s="140"/>
      <c r="E174" s="140"/>
      <c r="F174" s="140"/>
      <c r="G174" s="140"/>
      <c r="H174" s="140"/>
      <c r="I174" s="140"/>
    </row>
    <row r="175" spans="1:12" x14ac:dyDescent="0.25">
      <c r="A175" s="34" t="s">
        <v>94</v>
      </c>
    </row>
    <row r="177" spans="1:9" ht="45" customHeight="1" x14ac:dyDescent="0.25">
      <c r="A177" s="169" t="s">
        <v>57</v>
      </c>
      <c r="B177" s="169"/>
      <c r="C177" s="169"/>
      <c r="D177" s="169"/>
      <c r="E177" s="169"/>
      <c r="F177" s="169"/>
      <c r="G177" s="169"/>
      <c r="H177" s="169"/>
      <c r="I177" s="169"/>
    </row>
    <row r="178" spans="1:9" ht="17.25" thickBot="1" x14ac:dyDescent="0.3"/>
    <row r="179" spans="1:9" ht="18" thickTop="1" thickBot="1" x14ac:dyDescent="0.3">
      <c r="C179" s="141" t="s">
        <v>43</v>
      </c>
      <c r="D179" s="142"/>
      <c r="E179" s="142"/>
      <c r="F179" s="143"/>
    </row>
    <row r="180" spans="1:9" ht="18" thickTop="1" thickBot="1" x14ac:dyDescent="0.3">
      <c r="C180" s="36" t="s">
        <v>18</v>
      </c>
      <c r="D180" s="74" t="s">
        <v>58</v>
      </c>
      <c r="E180" s="74" t="s">
        <v>59</v>
      </c>
      <c r="F180" s="41" t="s">
        <v>60</v>
      </c>
    </row>
    <row r="181" spans="1:9" ht="17.25" thickTop="1" x14ac:dyDescent="0.25">
      <c r="C181" s="118">
        <v>2005</v>
      </c>
      <c r="D181" s="101">
        <v>6028</v>
      </c>
      <c r="E181" s="101">
        <v>5394</v>
      </c>
      <c r="F181" s="119">
        <v>11422</v>
      </c>
    </row>
    <row r="182" spans="1:9" x14ac:dyDescent="0.25">
      <c r="C182" s="42">
        <v>2006</v>
      </c>
      <c r="D182" s="99">
        <v>6023</v>
      </c>
      <c r="E182" s="99">
        <v>5299</v>
      </c>
      <c r="F182" s="47">
        <v>11322</v>
      </c>
    </row>
    <row r="183" spans="1:9" x14ac:dyDescent="0.25">
      <c r="C183" s="42">
        <v>2007</v>
      </c>
      <c r="D183" s="99">
        <v>6013</v>
      </c>
      <c r="E183" s="99">
        <v>5210</v>
      </c>
      <c r="F183" s="47">
        <v>11223</v>
      </c>
    </row>
    <row r="184" spans="1:9" x14ac:dyDescent="0.25">
      <c r="C184" s="42">
        <v>2008</v>
      </c>
      <c r="D184" s="99">
        <v>6007</v>
      </c>
      <c r="E184" s="99">
        <v>5129</v>
      </c>
      <c r="F184" s="47">
        <v>11136</v>
      </c>
    </row>
    <row r="185" spans="1:9" x14ac:dyDescent="0.25">
      <c r="C185" s="42">
        <v>2009</v>
      </c>
      <c r="D185" s="99">
        <v>5995</v>
      </c>
      <c r="E185" s="99">
        <v>5052</v>
      </c>
      <c r="F185" s="47">
        <v>11047</v>
      </c>
    </row>
    <row r="186" spans="1:9" x14ac:dyDescent="0.25">
      <c r="C186" s="42">
        <v>2010</v>
      </c>
      <c r="D186" s="99">
        <v>5984</v>
      </c>
      <c r="E186" s="99">
        <v>4980</v>
      </c>
      <c r="F186" s="47">
        <v>10964</v>
      </c>
    </row>
    <row r="187" spans="1:9" x14ac:dyDescent="0.25">
      <c r="C187" s="42">
        <v>2011</v>
      </c>
      <c r="D187" s="99">
        <v>5966</v>
      </c>
      <c r="E187" s="99">
        <v>4910</v>
      </c>
      <c r="F187" s="47">
        <v>10876</v>
      </c>
    </row>
    <row r="188" spans="1:9" x14ac:dyDescent="0.25">
      <c r="C188" s="42">
        <v>2012</v>
      </c>
      <c r="D188" s="99">
        <v>5937</v>
      </c>
      <c r="E188" s="99">
        <v>4857</v>
      </c>
      <c r="F188" s="47">
        <v>10794</v>
      </c>
    </row>
    <row r="189" spans="1:9" x14ac:dyDescent="0.25">
      <c r="C189" s="42">
        <v>2013</v>
      </c>
      <c r="D189" s="99">
        <v>5904</v>
      </c>
      <c r="E189" s="99">
        <v>4806</v>
      </c>
      <c r="F189" s="47">
        <v>10710</v>
      </c>
    </row>
    <row r="190" spans="1:9" x14ac:dyDescent="0.25">
      <c r="C190" s="42">
        <v>2014</v>
      </c>
      <c r="D190" s="99">
        <v>5868</v>
      </c>
      <c r="E190" s="99">
        <v>4757</v>
      </c>
      <c r="F190" s="47">
        <v>10625</v>
      </c>
    </row>
    <row r="191" spans="1:9" x14ac:dyDescent="0.25">
      <c r="C191" s="42">
        <v>2015</v>
      </c>
      <c r="D191" s="99">
        <v>5831</v>
      </c>
      <c r="E191" s="99">
        <v>4709</v>
      </c>
      <c r="F191" s="47">
        <v>10540</v>
      </c>
    </row>
    <row r="192" spans="1:9" x14ac:dyDescent="0.25">
      <c r="C192" s="42">
        <v>2016</v>
      </c>
      <c r="D192" s="99">
        <v>5791</v>
      </c>
      <c r="E192" s="99">
        <v>4663</v>
      </c>
      <c r="F192" s="47">
        <v>10454</v>
      </c>
    </row>
    <row r="193" spans="3:6" x14ac:dyDescent="0.25">
      <c r="C193" s="42">
        <v>2017</v>
      </c>
      <c r="D193" s="99">
        <v>5753</v>
      </c>
      <c r="E193" s="99">
        <v>4620</v>
      </c>
      <c r="F193" s="47">
        <v>10373</v>
      </c>
    </row>
    <row r="194" spans="3:6" x14ac:dyDescent="0.25">
      <c r="C194" s="42">
        <v>2018</v>
      </c>
      <c r="D194" s="99">
        <v>5712</v>
      </c>
      <c r="E194" s="99">
        <v>4578</v>
      </c>
      <c r="F194" s="47">
        <v>10290</v>
      </c>
    </row>
    <row r="195" spans="3:6" x14ac:dyDescent="0.25">
      <c r="C195" s="42">
        <v>2019</v>
      </c>
      <c r="D195" s="99">
        <v>5673</v>
      </c>
      <c r="E195" s="99">
        <v>4538</v>
      </c>
      <c r="F195" s="47">
        <v>10211</v>
      </c>
    </row>
    <row r="196" spans="3:6" ht="17.25" thickBot="1" x14ac:dyDescent="0.3">
      <c r="C196" s="48">
        <v>2020</v>
      </c>
      <c r="D196" s="120">
        <v>5630</v>
      </c>
      <c r="E196" s="120">
        <v>4498</v>
      </c>
      <c r="F196" s="53">
        <v>10128</v>
      </c>
    </row>
    <row r="197" spans="3:6" ht="17.25" thickTop="1" x14ac:dyDescent="0.25"/>
    <row r="216" spans="1:10" x14ac:dyDescent="0.25">
      <c r="A216" s="156" t="s">
        <v>105</v>
      </c>
      <c r="B216" s="156"/>
      <c r="C216" s="156"/>
      <c r="D216" s="156"/>
      <c r="E216" s="156"/>
      <c r="F216" s="156"/>
      <c r="G216" s="156"/>
      <c r="H216" s="156"/>
      <c r="I216" s="156"/>
    </row>
    <row r="217" spans="1:10" ht="34.5" customHeight="1" x14ac:dyDescent="0.25">
      <c r="A217" s="156"/>
      <c r="B217" s="156"/>
      <c r="C217" s="156"/>
      <c r="D217" s="156"/>
      <c r="E217" s="156"/>
      <c r="F217" s="156"/>
      <c r="G217" s="156"/>
      <c r="H217" s="156"/>
      <c r="I217" s="156"/>
    </row>
    <row r="219" spans="1:10" x14ac:dyDescent="0.25">
      <c r="A219" s="34" t="s">
        <v>95</v>
      </c>
    </row>
    <row r="220" spans="1:10" ht="17.25" thickBot="1" x14ac:dyDescent="0.3"/>
    <row r="221" spans="1:10" ht="18" thickTop="1" thickBot="1" x14ac:dyDescent="0.3">
      <c r="A221" s="150" t="s">
        <v>44</v>
      </c>
      <c r="B221" s="151"/>
      <c r="C221" s="151"/>
      <c r="D221" s="151"/>
      <c r="E221" s="151"/>
      <c r="F221" s="151"/>
      <c r="G221" s="151"/>
      <c r="H221" s="151"/>
      <c r="I221" s="152"/>
    </row>
    <row r="222" spans="1:10" ht="17.25" thickTop="1" x14ac:dyDescent="0.25">
      <c r="A222" s="170" t="s">
        <v>18</v>
      </c>
      <c r="B222" s="146" t="s">
        <v>19</v>
      </c>
      <c r="C222" s="147"/>
      <c r="D222" s="146" t="s">
        <v>20</v>
      </c>
      <c r="E222" s="147"/>
      <c r="F222" s="146" t="s">
        <v>21</v>
      </c>
      <c r="G222" s="147"/>
      <c r="H222" s="146" t="s">
        <v>22</v>
      </c>
      <c r="I222" s="148"/>
    </row>
    <row r="223" spans="1:10" ht="17.25" thickBot="1" x14ac:dyDescent="0.3">
      <c r="A223" s="171"/>
      <c r="B223" s="78" t="s">
        <v>23</v>
      </c>
      <c r="C223" s="78" t="s">
        <v>24</v>
      </c>
      <c r="D223" s="78" t="s">
        <v>23</v>
      </c>
      <c r="E223" s="78" t="s">
        <v>24</v>
      </c>
      <c r="F223" s="78" t="s">
        <v>23</v>
      </c>
      <c r="G223" s="78" t="s">
        <v>24</v>
      </c>
      <c r="H223" s="78" t="s">
        <v>23</v>
      </c>
      <c r="I223" s="79" t="s">
        <v>24</v>
      </c>
    </row>
    <row r="224" spans="1:10" ht="17.25" thickTop="1" x14ac:dyDescent="0.25">
      <c r="A224" s="75">
        <v>2005</v>
      </c>
      <c r="B224" s="80">
        <f>+C58</f>
        <v>34.44</v>
      </c>
      <c r="C224" s="81">
        <f>+E28</f>
        <v>5916</v>
      </c>
      <c r="D224" s="82">
        <f>+E107</f>
        <v>6.4624233498455919E-3</v>
      </c>
      <c r="E224" s="81">
        <f>+C224</f>
        <v>5916</v>
      </c>
      <c r="F224" s="82">
        <f>+C154</f>
        <v>1.3137187889629587E-2</v>
      </c>
      <c r="G224" s="81">
        <f>+E224</f>
        <v>5916</v>
      </c>
      <c r="H224" s="82" t="s">
        <v>17</v>
      </c>
      <c r="I224" s="83">
        <f>(C224+E224+G224)/3</f>
        <v>5916</v>
      </c>
      <c r="J224" s="32">
        <f>D181</f>
        <v>6028</v>
      </c>
    </row>
    <row r="225" spans="1:10" x14ac:dyDescent="0.25">
      <c r="A225" s="76">
        <v>2010</v>
      </c>
      <c r="B225" s="84">
        <f>+B224</f>
        <v>34.44</v>
      </c>
      <c r="C225" s="85">
        <f t="shared" ref="C225:C248" si="5">ROUND($C$224+(B225*(A225-$A$224)),0)</f>
        <v>6088</v>
      </c>
      <c r="D225" s="86">
        <f>+D224</f>
        <v>6.4624233498455919E-3</v>
      </c>
      <c r="E225" s="77">
        <f t="shared" ref="E225:E248" si="6">ROUND($E$224*((1+D225)^(A225-$A$224)),0)</f>
        <v>6110</v>
      </c>
      <c r="F225" s="86">
        <f>+F224</f>
        <v>1.3137187889629587E-2</v>
      </c>
      <c r="G225" s="77">
        <f t="shared" ref="G225:G248" si="7">ROUND($G$224*EXP(F225*(A225-$A$224)),0)</f>
        <v>6318</v>
      </c>
      <c r="H225" s="77" t="s">
        <v>17</v>
      </c>
      <c r="I225" s="83">
        <f>(C225+E225+G225)/3</f>
        <v>6172</v>
      </c>
      <c r="J225" s="32">
        <f t="shared" ref="J225:J233" si="8">D182</f>
        <v>6023</v>
      </c>
    </row>
    <row r="226" spans="1:10" s="92" customFormat="1" x14ac:dyDescent="0.25">
      <c r="A226" s="87">
        <v>2013</v>
      </c>
      <c r="B226" s="88">
        <f t="shared" ref="B226:F227" si="9">+B225</f>
        <v>34.44</v>
      </c>
      <c r="C226" s="85">
        <f t="shared" si="5"/>
        <v>6192</v>
      </c>
      <c r="D226" s="89">
        <f t="shared" si="9"/>
        <v>6.4624233498455919E-3</v>
      </c>
      <c r="E226" s="90">
        <f t="shared" si="6"/>
        <v>6229</v>
      </c>
      <c r="F226" s="89">
        <f t="shared" si="9"/>
        <v>1.3137187889629587E-2</v>
      </c>
      <c r="G226" s="90">
        <f t="shared" si="7"/>
        <v>6572</v>
      </c>
      <c r="H226" s="90" t="s">
        <v>17</v>
      </c>
      <c r="I226" s="91">
        <f>(C226+E226+G226)/3</f>
        <v>6331</v>
      </c>
      <c r="J226" s="32">
        <f t="shared" si="8"/>
        <v>6013</v>
      </c>
    </row>
    <row r="227" spans="1:10" s="92" customFormat="1" x14ac:dyDescent="0.25">
      <c r="A227" s="87">
        <f>A226+1</f>
        <v>2014</v>
      </c>
      <c r="B227" s="88">
        <f t="shared" si="9"/>
        <v>34.44</v>
      </c>
      <c r="C227" s="85">
        <f t="shared" si="5"/>
        <v>6226</v>
      </c>
      <c r="D227" s="89">
        <f t="shared" si="9"/>
        <v>6.4624233498455919E-3</v>
      </c>
      <c r="E227" s="90">
        <f t="shared" si="6"/>
        <v>6269</v>
      </c>
      <c r="F227" s="89">
        <f t="shared" si="9"/>
        <v>1.3137187889629587E-2</v>
      </c>
      <c r="G227" s="90">
        <f t="shared" si="7"/>
        <v>6659</v>
      </c>
      <c r="H227" s="90" t="s">
        <v>17</v>
      </c>
      <c r="I227" s="91">
        <f>(C227+E227+G227)/3</f>
        <v>6384.666666666667</v>
      </c>
      <c r="J227" s="32">
        <f t="shared" si="8"/>
        <v>6007</v>
      </c>
    </row>
    <row r="228" spans="1:10" s="92" customFormat="1" x14ac:dyDescent="0.25">
      <c r="A228" s="87">
        <f t="shared" ref="A228:A256" si="10">A227+1</f>
        <v>2015</v>
      </c>
      <c r="B228" s="88">
        <f t="shared" ref="B228:B256" si="11">+B227</f>
        <v>34.44</v>
      </c>
      <c r="C228" s="85">
        <f t="shared" si="5"/>
        <v>6260</v>
      </c>
      <c r="D228" s="89">
        <f t="shared" ref="D228:D256" si="12">+D227</f>
        <v>6.4624233498455919E-3</v>
      </c>
      <c r="E228" s="90">
        <f t="shared" si="6"/>
        <v>6310</v>
      </c>
      <c r="F228" s="89">
        <f t="shared" ref="F228:F256" si="13">+F227</f>
        <v>1.3137187889629587E-2</v>
      </c>
      <c r="G228" s="90">
        <f t="shared" si="7"/>
        <v>6747</v>
      </c>
      <c r="H228" s="90" t="s">
        <v>17</v>
      </c>
      <c r="I228" s="91">
        <f t="shared" ref="I228:I248" si="14">(C228+E228+G228)/3</f>
        <v>6439</v>
      </c>
      <c r="J228" s="32">
        <f t="shared" si="8"/>
        <v>5995</v>
      </c>
    </row>
    <row r="229" spans="1:10" s="92" customFormat="1" x14ac:dyDescent="0.25">
      <c r="A229" s="87">
        <f t="shared" si="10"/>
        <v>2016</v>
      </c>
      <c r="B229" s="88">
        <f t="shared" si="11"/>
        <v>34.44</v>
      </c>
      <c r="C229" s="85">
        <f t="shared" si="5"/>
        <v>6295</v>
      </c>
      <c r="D229" s="89">
        <f t="shared" si="12"/>
        <v>6.4624233498455919E-3</v>
      </c>
      <c r="E229" s="90">
        <f t="shared" si="6"/>
        <v>6350</v>
      </c>
      <c r="F229" s="89">
        <f t="shared" si="13"/>
        <v>1.3137187889629587E-2</v>
      </c>
      <c r="G229" s="90">
        <f t="shared" si="7"/>
        <v>6836</v>
      </c>
      <c r="H229" s="90" t="s">
        <v>17</v>
      </c>
      <c r="I229" s="91">
        <f t="shared" si="14"/>
        <v>6493.666666666667</v>
      </c>
      <c r="J229" s="32">
        <f t="shared" si="8"/>
        <v>5984</v>
      </c>
    </row>
    <row r="230" spans="1:10" s="92" customFormat="1" x14ac:dyDescent="0.25">
      <c r="A230" s="87">
        <f t="shared" si="10"/>
        <v>2017</v>
      </c>
      <c r="B230" s="88">
        <f t="shared" si="11"/>
        <v>34.44</v>
      </c>
      <c r="C230" s="85">
        <f t="shared" si="5"/>
        <v>6329</v>
      </c>
      <c r="D230" s="89">
        <f t="shared" si="12"/>
        <v>6.4624233498455919E-3</v>
      </c>
      <c r="E230" s="90">
        <f t="shared" si="6"/>
        <v>6391</v>
      </c>
      <c r="F230" s="89">
        <f t="shared" si="13"/>
        <v>1.3137187889629587E-2</v>
      </c>
      <c r="G230" s="90">
        <f t="shared" si="7"/>
        <v>6926</v>
      </c>
      <c r="H230" s="90" t="s">
        <v>17</v>
      </c>
      <c r="I230" s="91">
        <f t="shared" si="14"/>
        <v>6548.666666666667</v>
      </c>
      <c r="J230" s="32">
        <f t="shared" si="8"/>
        <v>5966</v>
      </c>
    </row>
    <row r="231" spans="1:10" s="92" customFormat="1" x14ac:dyDescent="0.25">
      <c r="A231" s="87">
        <f t="shared" si="10"/>
        <v>2018</v>
      </c>
      <c r="B231" s="88">
        <f t="shared" si="11"/>
        <v>34.44</v>
      </c>
      <c r="C231" s="85">
        <f t="shared" si="5"/>
        <v>6364</v>
      </c>
      <c r="D231" s="89">
        <f t="shared" si="12"/>
        <v>6.4624233498455919E-3</v>
      </c>
      <c r="E231" s="90">
        <f t="shared" si="6"/>
        <v>6433</v>
      </c>
      <c r="F231" s="89">
        <f t="shared" si="13"/>
        <v>1.3137187889629587E-2</v>
      </c>
      <c r="G231" s="90">
        <f t="shared" si="7"/>
        <v>7018</v>
      </c>
      <c r="H231" s="90" t="s">
        <v>17</v>
      </c>
      <c r="I231" s="91">
        <f t="shared" si="14"/>
        <v>6605</v>
      </c>
      <c r="J231" s="32">
        <f t="shared" si="8"/>
        <v>5937</v>
      </c>
    </row>
    <row r="232" spans="1:10" s="92" customFormat="1" x14ac:dyDescent="0.25">
      <c r="A232" s="87">
        <f t="shared" si="10"/>
        <v>2019</v>
      </c>
      <c r="B232" s="88">
        <f t="shared" si="11"/>
        <v>34.44</v>
      </c>
      <c r="C232" s="85">
        <f t="shared" si="5"/>
        <v>6398</v>
      </c>
      <c r="D232" s="89">
        <f t="shared" si="12"/>
        <v>6.4624233498455919E-3</v>
      </c>
      <c r="E232" s="90">
        <f t="shared" si="6"/>
        <v>6474</v>
      </c>
      <c r="F232" s="89">
        <f t="shared" si="13"/>
        <v>1.3137187889629587E-2</v>
      </c>
      <c r="G232" s="90">
        <f t="shared" si="7"/>
        <v>7111</v>
      </c>
      <c r="H232" s="90" t="s">
        <v>17</v>
      </c>
      <c r="I232" s="91">
        <f t="shared" si="14"/>
        <v>6661</v>
      </c>
      <c r="J232" s="32">
        <f t="shared" si="8"/>
        <v>5904</v>
      </c>
    </row>
    <row r="233" spans="1:10" s="92" customFormat="1" x14ac:dyDescent="0.25">
      <c r="A233" s="87">
        <f t="shared" si="10"/>
        <v>2020</v>
      </c>
      <c r="B233" s="88">
        <f t="shared" si="11"/>
        <v>34.44</v>
      </c>
      <c r="C233" s="85">
        <f t="shared" si="5"/>
        <v>6433</v>
      </c>
      <c r="D233" s="89">
        <f t="shared" si="12"/>
        <v>6.4624233498455919E-3</v>
      </c>
      <c r="E233" s="90">
        <f t="shared" si="6"/>
        <v>6516</v>
      </c>
      <c r="F233" s="89">
        <f t="shared" si="13"/>
        <v>1.3137187889629587E-2</v>
      </c>
      <c r="G233" s="90">
        <f t="shared" si="7"/>
        <v>7205</v>
      </c>
      <c r="H233" s="90" t="s">
        <v>17</v>
      </c>
      <c r="I233" s="91">
        <f t="shared" si="14"/>
        <v>6718</v>
      </c>
      <c r="J233" s="32">
        <f t="shared" si="8"/>
        <v>5868</v>
      </c>
    </row>
    <row r="234" spans="1:10" x14ac:dyDescent="0.25">
      <c r="A234" s="87">
        <f t="shared" si="10"/>
        <v>2021</v>
      </c>
      <c r="B234" s="88">
        <f t="shared" si="11"/>
        <v>34.44</v>
      </c>
      <c r="C234" s="85">
        <f t="shared" si="5"/>
        <v>6467</v>
      </c>
      <c r="D234" s="89">
        <f t="shared" si="12"/>
        <v>6.4624233498455919E-3</v>
      </c>
      <c r="E234" s="90">
        <f t="shared" si="6"/>
        <v>6558</v>
      </c>
      <c r="F234" s="89">
        <f t="shared" si="13"/>
        <v>1.3137187889629587E-2</v>
      </c>
      <c r="G234" s="90">
        <f t="shared" si="7"/>
        <v>7300</v>
      </c>
      <c r="H234" s="90" t="s">
        <v>17</v>
      </c>
      <c r="I234" s="91">
        <f t="shared" si="14"/>
        <v>6775</v>
      </c>
    </row>
    <row r="235" spans="1:10" x14ac:dyDescent="0.25">
      <c r="A235" s="87">
        <f t="shared" si="10"/>
        <v>2022</v>
      </c>
      <c r="B235" s="88">
        <f t="shared" si="11"/>
        <v>34.44</v>
      </c>
      <c r="C235" s="85">
        <f t="shared" si="5"/>
        <v>6501</v>
      </c>
      <c r="D235" s="89">
        <f t="shared" si="12"/>
        <v>6.4624233498455919E-3</v>
      </c>
      <c r="E235" s="90">
        <f t="shared" si="6"/>
        <v>6601</v>
      </c>
      <c r="F235" s="89">
        <f t="shared" si="13"/>
        <v>1.3137187889629587E-2</v>
      </c>
      <c r="G235" s="90">
        <f t="shared" si="7"/>
        <v>7396</v>
      </c>
      <c r="H235" s="90" t="s">
        <v>17</v>
      </c>
      <c r="I235" s="91">
        <f t="shared" si="14"/>
        <v>6832.666666666667</v>
      </c>
    </row>
    <row r="236" spans="1:10" x14ac:dyDescent="0.25">
      <c r="A236" s="87">
        <f t="shared" si="10"/>
        <v>2023</v>
      </c>
      <c r="B236" s="88">
        <f t="shared" si="11"/>
        <v>34.44</v>
      </c>
      <c r="C236" s="85">
        <f t="shared" si="5"/>
        <v>6536</v>
      </c>
      <c r="D236" s="89">
        <f t="shared" si="12"/>
        <v>6.4624233498455919E-3</v>
      </c>
      <c r="E236" s="90">
        <f t="shared" si="6"/>
        <v>6643</v>
      </c>
      <c r="F236" s="89">
        <f t="shared" si="13"/>
        <v>1.3137187889629587E-2</v>
      </c>
      <c r="G236" s="90">
        <f t="shared" si="7"/>
        <v>7494</v>
      </c>
      <c r="H236" s="90" t="s">
        <v>17</v>
      </c>
      <c r="I236" s="91">
        <f t="shared" si="14"/>
        <v>6891</v>
      </c>
    </row>
    <row r="237" spans="1:10" x14ac:dyDescent="0.25">
      <c r="A237" s="87">
        <f t="shared" si="10"/>
        <v>2024</v>
      </c>
      <c r="B237" s="88">
        <f t="shared" si="11"/>
        <v>34.44</v>
      </c>
      <c r="C237" s="85">
        <f t="shared" si="5"/>
        <v>6570</v>
      </c>
      <c r="D237" s="89">
        <f t="shared" si="12"/>
        <v>6.4624233498455919E-3</v>
      </c>
      <c r="E237" s="90">
        <f t="shared" si="6"/>
        <v>6686</v>
      </c>
      <c r="F237" s="89">
        <f t="shared" si="13"/>
        <v>1.3137187889629587E-2</v>
      </c>
      <c r="G237" s="90">
        <f t="shared" si="7"/>
        <v>7593</v>
      </c>
      <c r="H237" s="90" t="s">
        <v>17</v>
      </c>
      <c r="I237" s="91">
        <f t="shared" si="14"/>
        <v>6949.666666666667</v>
      </c>
    </row>
    <row r="238" spans="1:10" x14ac:dyDescent="0.25">
      <c r="A238" s="87">
        <f t="shared" si="10"/>
        <v>2025</v>
      </c>
      <c r="B238" s="88">
        <f t="shared" si="11"/>
        <v>34.44</v>
      </c>
      <c r="C238" s="85">
        <f t="shared" si="5"/>
        <v>6605</v>
      </c>
      <c r="D238" s="89">
        <f t="shared" si="12"/>
        <v>6.4624233498455919E-3</v>
      </c>
      <c r="E238" s="90">
        <f t="shared" si="6"/>
        <v>6729</v>
      </c>
      <c r="F238" s="89">
        <f t="shared" si="13"/>
        <v>1.3137187889629587E-2</v>
      </c>
      <c r="G238" s="90">
        <f t="shared" si="7"/>
        <v>7694</v>
      </c>
      <c r="H238" s="90" t="s">
        <v>17</v>
      </c>
      <c r="I238" s="91">
        <f t="shared" si="14"/>
        <v>7009.333333333333</v>
      </c>
    </row>
    <row r="239" spans="1:10" x14ac:dyDescent="0.25">
      <c r="A239" s="87">
        <f t="shared" si="10"/>
        <v>2026</v>
      </c>
      <c r="B239" s="88">
        <f t="shared" si="11"/>
        <v>34.44</v>
      </c>
      <c r="C239" s="85">
        <f t="shared" si="5"/>
        <v>6639</v>
      </c>
      <c r="D239" s="89">
        <f t="shared" si="12"/>
        <v>6.4624233498455919E-3</v>
      </c>
      <c r="E239" s="90">
        <f t="shared" si="6"/>
        <v>6773</v>
      </c>
      <c r="F239" s="89">
        <f t="shared" si="13"/>
        <v>1.3137187889629587E-2</v>
      </c>
      <c r="G239" s="90">
        <f t="shared" si="7"/>
        <v>7795</v>
      </c>
      <c r="H239" s="90" t="s">
        <v>17</v>
      </c>
      <c r="I239" s="91">
        <f t="shared" si="14"/>
        <v>7069</v>
      </c>
    </row>
    <row r="240" spans="1:10" x14ac:dyDescent="0.25">
      <c r="A240" s="87">
        <f t="shared" si="10"/>
        <v>2027</v>
      </c>
      <c r="B240" s="88">
        <f t="shared" si="11"/>
        <v>34.44</v>
      </c>
      <c r="C240" s="85">
        <f t="shared" si="5"/>
        <v>6674</v>
      </c>
      <c r="D240" s="89">
        <f t="shared" si="12"/>
        <v>6.4624233498455919E-3</v>
      </c>
      <c r="E240" s="90">
        <f t="shared" si="6"/>
        <v>6817</v>
      </c>
      <c r="F240" s="89">
        <f t="shared" si="13"/>
        <v>1.3137187889629587E-2</v>
      </c>
      <c r="G240" s="90">
        <f t="shared" si="7"/>
        <v>7899</v>
      </c>
      <c r="H240" s="90" t="s">
        <v>17</v>
      </c>
      <c r="I240" s="91">
        <f t="shared" si="14"/>
        <v>7130</v>
      </c>
    </row>
    <row r="241" spans="1:9" x14ac:dyDescent="0.25">
      <c r="A241" s="87">
        <f t="shared" si="10"/>
        <v>2028</v>
      </c>
      <c r="B241" s="88">
        <f t="shared" si="11"/>
        <v>34.44</v>
      </c>
      <c r="C241" s="85">
        <f t="shared" si="5"/>
        <v>6708</v>
      </c>
      <c r="D241" s="89">
        <f t="shared" si="12"/>
        <v>6.4624233498455919E-3</v>
      </c>
      <c r="E241" s="90">
        <f t="shared" si="6"/>
        <v>6861</v>
      </c>
      <c r="F241" s="89">
        <f t="shared" si="13"/>
        <v>1.3137187889629587E-2</v>
      </c>
      <c r="G241" s="90">
        <f t="shared" si="7"/>
        <v>8003</v>
      </c>
      <c r="H241" s="90" t="s">
        <v>17</v>
      </c>
      <c r="I241" s="91">
        <f t="shared" si="14"/>
        <v>7190.666666666667</v>
      </c>
    </row>
    <row r="242" spans="1:9" x14ac:dyDescent="0.25">
      <c r="A242" s="87">
        <f t="shared" si="10"/>
        <v>2029</v>
      </c>
      <c r="B242" s="88">
        <f t="shared" si="11"/>
        <v>34.44</v>
      </c>
      <c r="C242" s="85">
        <f t="shared" si="5"/>
        <v>6743</v>
      </c>
      <c r="D242" s="89">
        <f t="shared" si="12"/>
        <v>6.4624233498455919E-3</v>
      </c>
      <c r="E242" s="90">
        <f t="shared" si="6"/>
        <v>6905</v>
      </c>
      <c r="F242" s="89">
        <f t="shared" si="13"/>
        <v>1.3137187889629587E-2</v>
      </c>
      <c r="G242" s="90">
        <f t="shared" si="7"/>
        <v>8109</v>
      </c>
      <c r="H242" s="90" t="s">
        <v>17</v>
      </c>
      <c r="I242" s="91">
        <f t="shared" si="14"/>
        <v>7252.333333333333</v>
      </c>
    </row>
    <row r="243" spans="1:9" x14ac:dyDescent="0.25">
      <c r="A243" s="87">
        <f t="shared" si="10"/>
        <v>2030</v>
      </c>
      <c r="B243" s="88">
        <f t="shared" si="11"/>
        <v>34.44</v>
      </c>
      <c r="C243" s="85">
        <f t="shared" si="5"/>
        <v>6777</v>
      </c>
      <c r="D243" s="89">
        <f t="shared" si="12"/>
        <v>6.4624233498455919E-3</v>
      </c>
      <c r="E243" s="90">
        <f t="shared" si="6"/>
        <v>6950</v>
      </c>
      <c r="F243" s="89">
        <f t="shared" si="13"/>
        <v>1.3137187889629587E-2</v>
      </c>
      <c r="G243" s="90">
        <f t="shared" si="7"/>
        <v>8216</v>
      </c>
      <c r="H243" s="90" t="s">
        <v>17</v>
      </c>
      <c r="I243" s="91">
        <f t="shared" si="14"/>
        <v>7314.333333333333</v>
      </c>
    </row>
    <row r="244" spans="1:9" x14ac:dyDescent="0.25">
      <c r="A244" s="87">
        <f t="shared" si="10"/>
        <v>2031</v>
      </c>
      <c r="B244" s="88">
        <f t="shared" si="11"/>
        <v>34.44</v>
      </c>
      <c r="C244" s="85">
        <f t="shared" si="5"/>
        <v>6811</v>
      </c>
      <c r="D244" s="89">
        <f t="shared" si="12"/>
        <v>6.4624233498455919E-3</v>
      </c>
      <c r="E244" s="90">
        <f t="shared" si="6"/>
        <v>6995</v>
      </c>
      <c r="F244" s="89">
        <f t="shared" si="13"/>
        <v>1.3137187889629587E-2</v>
      </c>
      <c r="G244" s="90">
        <f t="shared" si="7"/>
        <v>8325</v>
      </c>
      <c r="H244" s="90" t="s">
        <v>17</v>
      </c>
      <c r="I244" s="91">
        <f t="shared" si="14"/>
        <v>7377</v>
      </c>
    </row>
    <row r="245" spans="1:9" x14ac:dyDescent="0.25">
      <c r="A245" s="87">
        <f t="shared" si="10"/>
        <v>2032</v>
      </c>
      <c r="B245" s="88">
        <f t="shared" si="11"/>
        <v>34.44</v>
      </c>
      <c r="C245" s="85">
        <f t="shared" si="5"/>
        <v>6846</v>
      </c>
      <c r="D245" s="89">
        <f t="shared" si="12"/>
        <v>6.4624233498455919E-3</v>
      </c>
      <c r="E245" s="90">
        <f t="shared" si="6"/>
        <v>7040</v>
      </c>
      <c r="F245" s="89">
        <f t="shared" si="13"/>
        <v>1.3137187889629587E-2</v>
      </c>
      <c r="G245" s="90">
        <f t="shared" si="7"/>
        <v>8435</v>
      </c>
      <c r="H245" s="90" t="s">
        <v>17</v>
      </c>
      <c r="I245" s="91">
        <f t="shared" si="14"/>
        <v>7440.333333333333</v>
      </c>
    </row>
    <row r="246" spans="1:9" x14ac:dyDescent="0.25">
      <c r="A246" s="87">
        <f t="shared" si="10"/>
        <v>2033</v>
      </c>
      <c r="B246" s="88">
        <f t="shared" si="11"/>
        <v>34.44</v>
      </c>
      <c r="C246" s="85">
        <f t="shared" si="5"/>
        <v>6880</v>
      </c>
      <c r="D246" s="89">
        <f t="shared" si="12"/>
        <v>6.4624233498455919E-3</v>
      </c>
      <c r="E246" s="90">
        <f t="shared" si="6"/>
        <v>7085</v>
      </c>
      <c r="F246" s="89">
        <f t="shared" si="13"/>
        <v>1.3137187889629587E-2</v>
      </c>
      <c r="G246" s="90">
        <f t="shared" si="7"/>
        <v>8546</v>
      </c>
      <c r="H246" s="90" t="s">
        <v>17</v>
      </c>
      <c r="I246" s="91">
        <f t="shared" si="14"/>
        <v>7503.666666666667</v>
      </c>
    </row>
    <row r="247" spans="1:9" x14ac:dyDescent="0.25">
      <c r="A247" s="87">
        <f t="shared" si="10"/>
        <v>2034</v>
      </c>
      <c r="B247" s="88">
        <f t="shared" si="11"/>
        <v>34.44</v>
      </c>
      <c r="C247" s="85">
        <f t="shared" si="5"/>
        <v>6915</v>
      </c>
      <c r="D247" s="89">
        <f t="shared" si="12"/>
        <v>6.4624233498455919E-3</v>
      </c>
      <c r="E247" s="90">
        <f t="shared" si="6"/>
        <v>7131</v>
      </c>
      <c r="F247" s="89">
        <f t="shared" si="13"/>
        <v>1.3137187889629587E-2</v>
      </c>
      <c r="G247" s="90">
        <f t="shared" si="7"/>
        <v>8659</v>
      </c>
      <c r="H247" s="90" t="s">
        <v>17</v>
      </c>
      <c r="I247" s="91">
        <f t="shared" si="14"/>
        <v>7568.333333333333</v>
      </c>
    </row>
    <row r="248" spans="1:9" x14ac:dyDescent="0.25">
      <c r="A248" s="87">
        <f t="shared" si="10"/>
        <v>2035</v>
      </c>
      <c r="B248" s="88">
        <f t="shared" si="11"/>
        <v>34.44</v>
      </c>
      <c r="C248" s="85">
        <f t="shared" si="5"/>
        <v>6949</v>
      </c>
      <c r="D248" s="89">
        <f t="shared" si="12"/>
        <v>6.4624233498455919E-3</v>
      </c>
      <c r="E248" s="90">
        <f t="shared" si="6"/>
        <v>7177</v>
      </c>
      <c r="F248" s="89">
        <f t="shared" si="13"/>
        <v>1.3137187889629587E-2</v>
      </c>
      <c r="G248" s="90">
        <f t="shared" si="7"/>
        <v>8774</v>
      </c>
      <c r="H248" s="90" t="s">
        <v>17</v>
      </c>
      <c r="I248" s="91">
        <f t="shared" si="14"/>
        <v>7633.333333333333</v>
      </c>
    </row>
    <row r="249" spans="1:9" x14ac:dyDescent="0.25">
      <c r="A249" s="87">
        <f t="shared" si="10"/>
        <v>2036</v>
      </c>
      <c r="B249" s="88">
        <f t="shared" si="11"/>
        <v>34.44</v>
      </c>
      <c r="C249" s="85">
        <f t="shared" ref="C249:C256" si="15">ROUND($C$224+(B249*(A249-$A$224)),0)</f>
        <v>6984</v>
      </c>
      <c r="D249" s="89">
        <f t="shared" si="12"/>
        <v>6.4624233498455919E-3</v>
      </c>
      <c r="E249" s="90">
        <f t="shared" ref="E249:E256" si="16">ROUND($E$224*((1+D249)^(A249-$A$224)),0)</f>
        <v>7224</v>
      </c>
      <c r="F249" s="89">
        <f t="shared" si="13"/>
        <v>1.3137187889629587E-2</v>
      </c>
      <c r="G249" s="90">
        <f t="shared" ref="G249:G256" si="17">ROUND($G$224*EXP(F249*(A249-$A$224)),0)</f>
        <v>8890</v>
      </c>
      <c r="H249" s="90" t="s">
        <v>17</v>
      </c>
      <c r="I249" s="91">
        <f t="shared" ref="I249:I256" si="18">(C249+E249+G249)/3</f>
        <v>7699.333333333333</v>
      </c>
    </row>
    <row r="250" spans="1:9" x14ac:dyDescent="0.25">
      <c r="A250" s="87">
        <f t="shared" si="10"/>
        <v>2037</v>
      </c>
      <c r="B250" s="88">
        <f t="shared" si="11"/>
        <v>34.44</v>
      </c>
      <c r="C250" s="85">
        <f t="shared" si="15"/>
        <v>7018</v>
      </c>
      <c r="D250" s="89">
        <f t="shared" si="12"/>
        <v>6.4624233498455919E-3</v>
      </c>
      <c r="E250" s="90">
        <f t="shared" si="16"/>
        <v>7270</v>
      </c>
      <c r="F250" s="89">
        <f t="shared" si="13"/>
        <v>1.3137187889629587E-2</v>
      </c>
      <c r="G250" s="90">
        <f t="shared" si="17"/>
        <v>9007</v>
      </c>
      <c r="H250" s="90" t="s">
        <v>17</v>
      </c>
      <c r="I250" s="91">
        <f t="shared" si="18"/>
        <v>7765</v>
      </c>
    </row>
    <row r="251" spans="1:9" x14ac:dyDescent="0.25">
      <c r="A251" s="87">
        <f t="shared" si="10"/>
        <v>2038</v>
      </c>
      <c r="B251" s="88">
        <f t="shared" si="11"/>
        <v>34.44</v>
      </c>
      <c r="C251" s="85">
        <f t="shared" si="15"/>
        <v>7053</v>
      </c>
      <c r="D251" s="89">
        <f t="shared" si="12"/>
        <v>6.4624233498455919E-3</v>
      </c>
      <c r="E251" s="90">
        <f t="shared" si="16"/>
        <v>7317</v>
      </c>
      <c r="F251" s="89">
        <f t="shared" si="13"/>
        <v>1.3137187889629587E-2</v>
      </c>
      <c r="G251" s="90">
        <f t="shared" si="17"/>
        <v>9127</v>
      </c>
      <c r="H251" s="90" t="s">
        <v>17</v>
      </c>
      <c r="I251" s="91">
        <f t="shared" si="18"/>
        <v>7832.333333333333</v>
      </c>
    </row>
    <row r="252" spans="1:9" x14ac:dyDescent="0.25">
      <c r="A252" s="87">
        <f t="shared" si="10"/>
        <v>2039</v>
      </c>
      <c r="B252" s="88">
        <f t="shared" si="11"/>
        <v>34.44</v>
      </c>
      <c r="C252" s="85">
        <f t="shared" si="15"/>
        <v>7087</v>
      </c>
      <c r="D252" s="89">
        <f t="shared" si="12"/>
        <v>6.4624233498455919E-3</v>
      </c>
      <c r="E252" s="90">
        <f t="shared" si="16"/>
        <v>7365</v>
      </c>
      <c r="F252" s="89">
        <f t="shared" si="13"/>
        <v>1.3137187889629587E-2</v>
      </c>
      <c r="G252" s="90">
        <f t="shared" si="17"/>
        <v>9247</v>
      </c>
      <c r="H252" s="90" t="s">
        <v>17</v>
      </c>
      <c r="I252" s="91">
        <f t="shared" si="18"/>
        <v>7899.666666666667</v>
      </c>
    </row>
    <row r="253" spans="1:9" x14ac:dyDescent="0.25">
      <c r="A253" s="87">
        <f t="shared" si="10"/>
        <v>2040</v>
      </c>
      <c r="B253" s="88">
        <f t="shared" si="11"/>
        <v>34.44</v>
      </c>
      <c r="C253" s="85">
        <f t="shared" si="15"/>
        <v>7121</v>
      </c>
      <c r="D253" s="89">
        <f t="shared" si="12"/>
        <v>6.4624233498455919E-3</v>
      </c>
      <c r="E253" s="90">
        <f t="shared" si="16"/>
        <v>7412</v>
      </c>
      <c r="F253" s="89">
        <f t="shared" si="13"/>
        <v>1.3137187889629587E-2</v>
      </c>
      <c r="G253" s="90">
        <f t="shared" si="17"/>
        <v>9370</v>
      </c>
      <c r="H253" s="90" t="s">
        <v>17</v>
      </c>
      <c r="I253" s="91">
        <f t="shared" si="18"/>
        <v>7967.666666666667</v>
      </c>
    </row>
    <row r="254" spans="1:9" x14ac:dyDescent="0.25">
      <c r="A254" s="87">
        <f t="shared" si="10"/>
        <v>2041</v>
      </c>
      <c r="B254" s="88">
        <f t="shared" si="11"/>
        <v>34.44</v>
      </c>
      <c r="C254" s="85">
        <f t="shared" si="15"/>
        <v>7156</v>
      </c>
      <c r="D254" s="89">
        <f t="shared" si="12"/>
        <v>6.4624233498455919E-3</v>
      </c>
      <c r="E254" s="90">
        <f t="shared" si="16"/>
        <v>7460</v>
      </c>
      <c r="F254" s="89">
        <f t="shared" si="13"/>
        <v>1.3137187889629587E-2</v>
      </c>
      <c r="G254" s="90">
        <f t="shared" si="17"/>
        <v>9493</v>
      </c>
      <c r="H254" s="90" t="s">
        <v>17</v>
      </c>
      <c r="I254" s="91">
        <f t="shared" si="18"/>
        <v>8036.333333333333</v>
      </c>
    </row>
    <row r="255" spans="1:9" x14ac:dyDescent="0.25">
      <c r="A255" s="87">
        <f t="shared" si="10"/>
        <v>2042</v>
      </c>
      <c r="B255" s="88">
        <f t="shared" si="11"/>
        <v>34.44</v>
      </c>
      <c r="C255" s="85">
        <f t="shared" si="15"/>
        <v>7190</v>
      </c>
      <c r="D255" s="89">
        <f t="shared" si="12"/>
        <v>6.4624233498455919E-3</v>
      </c>
      <c r="E255" s="90">
        <f t="shared" si="16"/>
        <v>7508</v>
      </c>
      <c r="F255" s="89">
        <f t="shared" si="13"/>
        <v>1.3137187889629587E-2</v>
      </c>
      <c r="G255" s="90">
        <f t="shared" si="17"/>
        <v>9619</v>
      </c>
      <c r="H255" s="90" t="s">
        <v>17</v>
      </c>
      <c r="I255" s="91">
        <f t="shared" si="18"/>
        <v>8105.666666666667</v>
      </c>
    </row>
    <row r="256" spans="1:9" x14ac:dyDescent="0.25">
      <c r="A256" s="87">
        <f t="shared" si="10"/>
        <v>2043</v>
      </c>
      <c r="B256" s="88">
        <f t="shared" si="11"/>
        <v>34.44</v>
      </c>
      <c r="C256" s="85">
        <f t="shared" si="15"/>
        <v>7225</v>
      </c>
      <c r="D256" s="89">
        <f t="shared" si="12"/>
        <v>6.4624233498455919E-3</v>
      </c>
      <c r="E256" s="90">
        <f t="shared" si="16"/>
        <v>7557</v>
      </c>
      <c r="F256" s="89">
        <f t="shared" si="13"/>
        <v>1.3137187889629587E-2</v>
      </c>
      <c r="G256" s="90">
        <f t="shared" si="17"/>
        <v>9746</v>
      </c>
      <c r="H256" s="90" t="s">
        <v>17</v>
      </c>
      <c r="I256" s="91">
        <f t="shared" si="18"/>
        <v>8176</v>
      </c>
    </row>
    <row r="257" spans="1:9" x14ac:dyDescent="0.25">
      <c r="A257" s="93"/>
      <c r="B257" s="94"/>
      <c r="C257" s="95"/>
      <c r="D257" s="96"/>
      <c r="E257" s="93"/>
      <c r="F257" s="96"/>
      <c r="G257" s="93"/>
      <c r="H257" s="93"/>
      <c r="I257" s="95"/>
    </row>
    <row r="258" spans="1:9" x14ac:dyDescent="0.25">
      <c r="A258" s="93"/>
      <c r="B258" s="94"/>
      <c r="C258" s="95"/>
      <c r="D258" s="96"/>
      <c r="E258" s="93"/>
      <c r="F258" s="96"/>
      <c r="G258" s="93"/>
      <c r="H258" s="93"/>
      <c r="I258" s="95"/>
    </row>
    <row r="259" spans="1:9" x14ac:dyDescent="0.25">
      <c r="A259" s="93"/>
      <c r="B259" s="94"/>
      <c r="C259" s="95"/>
      <c r="D259" s="96"/>
      <c r="E259" s="93"/>
      <c r="F259" s="96"/>
      <c r="G259" s="93"/>
      <c r="H259" s="93"/>
      <c r="I259" s="95"/>
    </row>
    <row r="260" spans="1:9" x14ac:dyDescent="0.25">
      <c r="A260" s="93"/>
      <c r="B260" s="94"/>
      <c r="C260" s="95"/>
      <c r="D260" s="96"/>
      <c r="E260" s="93"/>
      <c r="F260" s="96"/>
      <c r="G260" s="93"/>
      <c r="H260" s="93"/>
      <c r="I260" s="95"/>
    </row>
    <row r="261" spans="1:9" x14ac:dyDescent="0.25">
      <c r="A261" s="93"/>
      <c r="B261" s="94"/>
      <c r="C261" s="95"/>
      <c r="D261" s="96"/>
      <c r="E261" s="93"/>
      <c r="F261" s="96"/>
      <c r="G261" s="93"/>
      <c r="H261" s="93"/>
      <c r="I261" s="95"/>
    </row>
    <row r="262" spans="1:9" x14ac:dyDescent="0.25">
      <c r="A262" s="93"/>
      <c r="B262" s="94"/>
      <c r="C262" s="95"/>
      <c r="D262" s="96"/>
      <c r="E262" s="93"/>
      <c r="F262" s="96"/>
      <c r="G262" s="93"/>
      <c r="H262" s="93"/>
      <c r="I262" s="95"/>
    </row>
    <row r="263" spans="1:9" x14ac:dyDescent="0.25">
      <c r="A263" s="93"/>
      <c r="B263" s="94"/>
      <c r="C263" s="95"/>
      <c r="D263" s="96"/>
      <c r="E263" s="93"/>
      <c r="F263" s="96"/>
      <c r="G263" s="93"/>
      <c r="H263" s="93"/>
      <c r="I263" s="95"/>
    </row>
    <row r="264" spans="1:9" x14ac:dyDescent="0.25">
      <c r="A264" s="93"/>
      <c r="B264" s="94"/>
      <c r="C264" s="95"/>
      <c r="D264" s="96"/>
      <c r="E264" s="93"/>
      <c r="F264" s="96"/>
      <c r="G264" s="93"/>
      <c r="H264" s="93"/>
      <c r="I264" s="95"/>
    </row>
    <row r="265" spans="1:9" x14ac:dyDescent="0.25">
      <c r="A265" s="93"/>
      <c r="B265" s="94"/>
      <c r="C265" s="95"/>
      <c r="D265" s="96"/>
      <c r="E265" s="93"/>
      <c r="F265" s="96"/>
      <c r="G265" s="93"/>
      <c r="H265" s="93"/>
      <c r="I265" s="95"/>
    </row>
    <row r="266" spans="1:9" x14ac:dyDescent="0.25">
      <c r="A266" s="93"/>
      <c r="B266" s="94"/>
      <c r="C266" s="95"/>
      <c r="D266" s="96"/>
      <c r="E266" s="93"/>
      <c r="F266" s="96"/>
      <c r="G266" s="93"/>
      <c r="H266" s="93"/>
      <c r="I266" s="95"/>
    </row>
    <row r="267" spans="1:9" x14ac:dyDescent="0.25">
      <c r="A267" s="93"/>
      <c r="B267" s="94"/>
      <c r="C267" s="95"/>
      <c r="D267" s="96"/>
      <c r="E267" s="93"/>
      <c r="F267" s="96"/>
      <c r="G267" s="93"/>
      <c r="H267" s="93"/>
      <c r="I267" s="95"/>
    </row>
    <row r="268" spans="1:9" x14ac:dyDescent="0.25">
      <c r="A268" s="93"/>
      <c r="B268" s="94"/>
      <c r="C268" s="95"/>
      <c r="D268" s="96"/>
      <c r="E268" s="93"/>
      <c r="F268" s="96"/>
      <c r="G268" s="93"/>
      <c r="H268" s="93"/>
      <c r="I268" s="95"/>
    </row>
    <row r="269" spans="1:9" x14ac:dyDescent="0.25">
      <c r="A269" s="93"/>
      <c r="B269" s="94"/>
      <c r="C269" s="95"/>
      <c r="D269" s="96"/>
      <c r="E269" s="93"/>
      <c r="F269" s="96"/>
      <c r="G269" s="93"/>
      <c r="H269" s="93"/>
      <c r="I269" s="95"/>
    </row>
    <row r="270" spans="1:9" x14ac:dyDescent="0.25">
      <c r="A270" s="93"/>
      <c r="B270" s="94"/>
      <c r="C270" s="95"/>
      <c r="D270" s="96"/>
      <c r="E270" s="93"/>
      <c r="F270" s="96"/>
      <c r="G270" s="93"/>
      <c r="H270" s="93"/>
      <c r="I270" s="95"/>
    </row>
    <row r="271" spans="1:9" x14ac:dyDescent="0.25">
      <c r="A271" s="93"/>
      <c r="B271" s="94"/>
      <c r="C271" s="95"/>
      <c r="D271" s="96"/>
      <c r="E271" s="93"/>
      <c r="F271" s="96"/>
      <c r="G271" s="93"/>
      <c r="H271" s="93"/>
      <c r="I271" s="95"/>
    </row>
    <row r="272" spans="1:9" x14ac:dyDescent="0.25">
      <c r="A272" s="93"/>
      <c r="B272" s="94"/>
      <c r="C272" s="95"/>
      <c r="D272" s="96"/>
      <c r="E272" s="93"/>
      <c r="F272" s="96"/>
      <c r="G272" s="93"/>
      <c r="H272" s="93"/>
      <c r="I272" s="95"/>
    </row>
    <row r="273" spans="1:9" x14ac:dyDescent="0.25">
      <c r="A273" s="93"/>
      <c r="B273" s="94"/>
      <c r="C273" s="95"/>
      <c r="D273" s="96"/>
      <c r="E273" s="93"/>
      <c r="F273" s="96"/>
      <c r="G273" s="93"/>
      <c r="H273" s="93"/>
      <c r="I273" s="95"/>
    </row>
    <row r="274" spans="1:9" x14ac:dyDescent="0.25">
      <c r="A274" s="93"/>
      <c r="B274" s="94"/>
      <c r="C274" s="95"/>
      <c r="D274" s="96"/>
      <c r="E274" s="93"/>
      <c r="F274" s="96"/>
      <c r="G274" s="93"/>
      <c r="H274" s="93"/>
      <c r="I274" s="95"/>
    </row>
    <row r="275" spans="1:9" x14ac:dyDescent="0.25">
      <c r="A275" s="93"/>
      <c r="B275" s="94"/>
      <c r="C275" s="95"/>
      <c r="D275" s="96"/>
      <c r="E275" s="93"/>
      <c r="F275" s="96"/>
      <c r="G275" s="93"/>
      <c r="H275" s="93"/>
      <c r="I275" s="95"/>
    </row>
    <row r="276" spans="1:9" x14ac:dyDescent="0.25">
      <c r="A276" s="135" t="s">
        <v>99</v>
      </c>
      <c r="B276" s="135"/>
      <c r="C276" s="135"/>
      <c r="D276" s="135"/>
      <c r="E276" s="135"/>
      <c r="F276" s="135"/>
      <c r="G276" s="135"/>
      <c r="H276" s="135"/>
      <c r="I276" s="135"/>
    </row>
    <row r="277" spans="1:9" x14ac:dyDescent="0.25">
      <c r="A277" s="135"/>
      <c r="B277" s="135"/>
      <c r="C277" s="135"/>
      <c r="D277" s="135"/>
      <c r="E277" s="135"/>
      <c r="F277" s="135"/>
      <c r="G277" s="135"/>
      <c r="H277" s="135"/>
      <c r="I277" s="135"/>
    </row>
    <row r="278" spans="1:9" x14ac:dyDescent="0.25">
      <c r="A278" s="135"/>
      <c r="B278" s="135"/>
      <c r="C278" s="135"/>
      <c r="D278" s="135"/>
      <c r="E278" s="135"/>
      <c r="F278" s="135"/>
      <c r="G278" s="135"/>
      <c r="H278" s="135"/>
      <c r="I278" s="135"/>
    </row>
    <row r="279" spans="1:9" x14ac:dyDescent="0.25">
      <c r="A279" s="135"/>
      <c r="B279" s="135"/>
      <c r="C279" s="135"/>
      <c r="D279" s="135"/>
      <c r="E279" s="135"/>
      <c r="F279" s="135"/>
      <c r="G279" s="135"/>
      <c r="H279" s="135"/>
      <c r="I279" s="135"/>
    </row>
    <row r="280" spans="1:9" x14ac:dyDescent="0.25">
      <c r="A280" s="135"/>
      <c r="B280" s="135"/>
      <c r="C280" s="135"/>
      <c r="D280" s="135"/>
      <c r="E280" s="135"/>
      <c r="F280" s="135"/>
      <c r="G280" s="135"/>
      <c r="H280" s="135"/>
      <c r="I280" s="135"/>
    </row>
    <row r="281" spans="1:9" ht="35.25" customHeight="1" x14ac:dyDescent="0.25">
      <c r="A281" s="135"/>
      <c r="B281" s="135"/>
      <c r="C281" s="135"/>
      <c r="D281" s="135"/>
      <c r="E281" s="135"/>
      <c r="F281" s="135"/>
      <c r="G281" s="135"/>
      <c r="H281" s="135"/>
      <c r="I281" s="135"/>
    </row>
    <row r="282" spans="1:9" x14ac:dyDescent="0.25">
      <c r="A282" s="97"/>
      <c r="B282" s="97"/>
      <c r="C282" s="97"/>
      <c r="D282" s="97"/>
      <c r="E282" s="97"/>
      <c r="F282" s="97"/>
      <c r="G282" s="97"/>
      <c r="H282" s="97"/>
      <c r="I282" s="97"/>
    </row>
    <row r="283" spans="1:9" x14ac:dyDescent="0.25">
      <c r="A283" s="139" t="s">
        <v>96</v>
      </c>
      <c r="B283" s="139"/>
      <c r="C283" s="139"/>
      <c r="D283" s="139"/>
      <c r="E283" s="139"/>
      <c r="F283" s="139"/>
      <c r="G283" s="139"/>
      <c r="H283" s="139"/>
      <c r="I283" s="139"/>
    </row>
    <row r="285" spans="1:9" ht="46.5" customHeight="1" x14ac:dyDescent="0.25">
      <c r="A285" s="169" t="s">
        <v>100</v>
      </c>
      <c r="B285" s="169"/>
      <c r="C285" s="169"/>
      <c r="D285" s="169"/>
      <c r="E285" s="169"/>
      <c r="F285" s="169"/>
      <c r="G285" s="169"/>
      <c r="H285" s="169"/>
      <c r="I285" s="169"/>
    </row>
    <row r="287" spans="1:9" ht="30.75" customHeight="1" x14ac:dyDescent="0.25">
      <c r="A287" s="169" t="s">
        <v>106</v>
      </c>
      <c r="B287" s="169"/>
      <c r="C287" s="169"/>
      <c r="D287" s="169"/>
      <c r="E287" s="169"/>
      <c r="F287" s="169"/>
      <c r="G287" s="169"/>
      <c r="H287" s="169"/>
      <c r="I287" s="169"/>
    </row>
    <row r="289" spans="1:9" x14ac:dyDescent="0.25">
      <c r="A289" s="139" t="s">
        <v>97</v>
      </c>
      <c r="B289" s="139"/>
      <c r="C289" s="139"/>
      <c r="D289" s="139"/>
      <c r="E289" s="139"/>
      <c r="F289" s="139"/>
      <c r="G289" s="139"/>
      <c r="H289" s="139"/>
      <c r="I289" s="139"/>
    </row>
    <row r="291" spans="1:9" x14ac:dyDescent="0.25">
      <c r="A291" s="169" t="s">
        <v>28</v>
      </c>
      <c r="B291" s="169"/>
      <c r="C291" s="169"/>
      <c r="D291" s="169"/>
      <c r="E291" s="169"/>
      <c r="F291" s="169"/>
      <c r="G291" s="169"/>
      <c r="H291" s="169"/>
      <c r="I291" s="169"/>
    </row>
    <row r="293" spans="1:9" x14ac:dyDescent="0.25">
      <c r="A293" s="149" t="s">
        <v>29</v>
      </c>
      <c r="B293" s="149"/>
      <c r="C293" s="117">
        <f>I256</f>
        <v>8176</v>
      </c>
      <c r="D293" s="98" t="s">
        <v>31</v>
      </c>
    </row>
    <row r="294" spans="1:9" x14ac:dyDescent="0.25">
      <c r="A294" s="149" t="s">
        <v>30</v>
      </c>
      <c r="B294" s="149"/>
      <c r="C294" s="56">
        <f>ROUND(C293*0.05,0)</f>
        <v>409</v>
      </c>
      <c r="D294" s="98" t="s">
        <v>31</v>
      </c>
    </row>
    <row r="295" spans="1:9" x14ac:dyDescent="0.25">
      <c r="A295" s="149" t="s">
        <v>32</v>
      </c>
      <c r="B295" s="149"/>
      <c r="C295" s="56">
        <f>C293+C294</f>
        <v>8585</v>
      </c>
      <c r="D295" s="98" t="s">
        <v>31</v>
      </c>
    </row>
    <row r="296" spans="1:9" x14ac:dyDescent="0.25">
      <c r="A296" s="35"/>
      <c r="B296" s="35"/>
      <c r="C296" s="56"/>
      <c r="D296" s="98"/>
    </row>
    <row r="297" spans="1:9" ht="50.25" customHeight="1" x14ac:dyDescent="0.25">
      <c r="A297" s="169" t="s">
        <v>101</v>
      </c>
      <c r="B297" s="169"/>
      <c r="C297" s="169"/>
      <c r="D297" s="169"/>
      <c r="E297" s="169"/>
      <c r="F297" s="169"/>
      <c r="G297" s="169"/>
      <c r="H297" s="169"/>
      <c r="I297" s="169"/>
    </row>
    <row r="298" spans="1:9" x14ac:dyDescent="0.25">
      <c r="A298" s="35"/>
      <c r="B298" s="35"/>
      <c r="C298" s="56"/>
      <c r="D298" s="98"/>
    </row>
    <row r="299" spans="1:9" x14ac:dyDescent="0.25">
      <c r="A299" s="35"/>
      <c r="B299" s="35"/>
      <c r="C299" s="56"/>
      <c r="D299" s="98"/>
    </row>
    <row r="300" spans="1:9" x14ac:dyDescent="0.25">
      <c r="A300" s="139" t="s">
        <v>114</v>
      </c>
      <c r="B300" s="139"/>
      <c r="C300" s="139"/>
      <c r="D300" s="139"/>
      <c r="E300" s="139"/>
      <c r="F300" s="139"/>
      <c r="G300" s="139"/>
      <c r="H300" s="139"/>
      <c r="I300" s="139"/>
    </row>
    <row r="301" spans="1:9" x14ac:dyDescent="0.25">
      <c r="A301" s="35"/>
      <c r="B301" s="35"/>
      <c r="C301" s="56"/>
      <c r="D301" s="98"/>
    </row>
    <row r="302" spans="1:9" s="1" customFormat="1" ht="15" customHeight="1" x14ac:dyDescent="0.25">
      <c r="A302" s="140" t="s">
        <v>111</v>
      </c>
      <c r="B302" s="140"/>
      <c r="C302" s="140"/>
      <c r="D302" s="140"/>
      <c r="E302" s="140"/>
      <c r="F302" s="140"/>
      <c r="G302" s="140"/>
      <c r="H302" s="140"/>
      <c r="I302" s="140"/>
    </row>
    <row r="303" spans="1:9" s="1" customFormat="1" ht="15" customHeight="1" x14ac:dyDescent="0.25">
      <c r="A303" s="140"/>
      <c r="B303" s="140"/>
      <c r="C303" s="140"/>
      <c r="D303" s="140"/>
      <c r="E303" s="140"/>
      <c r="F303" s="140"/>
      <c r="G303" s="140"/>
      <c r="H303" s="140"/>
      <c r="I303" s="140"/>
    </row>
    <row r="304" spans="1:9" s="1" customFormat="1" ht="15" customHeight="1" x14ac:dyDescent="0.25"/>
    <row r="305" spans="1:9" s="1" customFormat="1" ht="18.75" x14ac:dyDescent="0.25">
      <c r="A305" s="138" t="s">
        <v>33</v>
      </c>
      <c r="B305" s="138"/>
      <c r="C305" s="6">
        <v>115</v>
      </c>
      <c r="D305" s="5" t="s">
        <v>112</v>
      </c>
    </row>
    <row r="306" spans="1:9" s="1" customFormat="1" ht="15" customHeight="1" x14ac:dyDescent="0.25">
      <c r="A306" s="138" t="s">
        <v>34</v>
      </c>
      <c r="B306" s="138"/>
      <c r="C306" s="2">
        <f>C295</f>
        <v>8585</v>
      </c>
      <c r="D306" s="1" t="s">
        <v>31</v>
      </c>
    </row>
    <row r="307" spans="1:9" s="1" customFormat="1" ht="15" customHeight="1" x14ac:dyDescent="0.25">
      <c r="A307" s="7"/>
      <c r="B307" s="7" t="s">
        <v>115</v>
      </c>
      <c r="C307" s="6">
        <v>0.8</v>
      </c>
    </row>
    <row r="308" spans="1:9" s="1" customFormat="1" ht="18.75" x14ac:dyDescent="0.25">
      <c r="A308" s="138" t="s">
        <v>35</v>
      </c>
      <c r="B308" s="138"/>
      <c r="C308" s="6">
        <f>C306*C305*C307/86400</f>
        <v>9.1414351851851858</v>
      </c>
      <c r="D308" s="1" t="s">
        <v>113</v>
      </c>
    </row>
    <row r="309" spans="1:9" x14ac:dyDescent="0.25">
      <c r="A309" s="35"/>
      <c r="B309" s="35"/>
      <c r="C309" s="56"/>
      <c r="D309" s="98"/>
    </row>
    <row r="310" spans="1:9" x14ac:dyDescent="0.25">
      <c r="A310" s="139" t="s">
        <v>116</v>
      </c>
      <c r="B310" s="139"/>
      <c r="C310" s="139"/>
      <c r="D310" s="139"/>
      <c r="E310" s="139"/>
      <c r="F310" s="139"/>
      <c r="G310" s="139"/>
      <c r="H310" s="139"/>
      <c r="I310" s="139"/>
    </row>
    <row r="311" spans="1:9" ht="17.25" thickBot="1" x14ac:dyDescent="0.3">
      <c r="A311" s="35"/>
      <c r="B311" s="35"/>
      <c r="C311" s="56"/>
      <c r="D311" s="98"/>
    </row>
    <row r="312" spans="1:9" ht="30" customHeight="1" thickTop="1" thickBot="1" x14ac:dyDescent="0.3">
      <c r="C312" s="131" t="s">
        <v>18</v>
      </c>
      <c r="D312" s="132" t="s">
        <v>107</v>
      </c>
      <c r="E312" s="132" t="s">
        <v>108</v>
      </c>
      <c r="F312" s="133" t="s">
        <v>109</v>
      </c>
      <c r="G312" s="134" t="s">
        <v>110</v>
      </c>
    </row>
    <row r="313" spans="1:9" ht="17.25" thickTop="1" x14ac:dyDescent="0.25">
      <c r="C313" s="126">
        <v>2018</v>
      </c>
      <c r="D313" s="127">
        <f t="shared" ref="D313:D338" si="19">I231</f>
        <v>6605</v>
      </c>
      <c r="E313" s="127">
        <f>ROUND(D313*0.05,0)</f>
        <v>330</v>
      </c>
      <c r="F313" s="128">
        <f>D313+E313</f>
        <v>6935</v>
      </c>
      <c r="G313" s="129">
        <f>$C$305*F313*$C$307/86400</f>
        <v>7.3844907407407403</v>
      </c>
    </row>
    <row r="314" spans="1:9" x14ac:dyDescent="0.25">
      <c r="C314" s="87">
        <f t="shared" ref="C314:C338" si="20">C313+1</f>
        <v>2019</v>
      </c>
      <c r="D314" s="85">
        <f t="shared" si="19"/>
        <v>6661</v>
      </c>
      <c r="E314" s="85">
        <f t="shared" ref="E314:E338" si="21">ROUND(D314*0.05,0)</f>
        <v>333</v>
      </c>
      <c r="F314" s="123">
        <f t="shared" ref="F314:F338" si="22">D314+E314</f>
        <v>6994</v>
      </c>
      <c r="G314" s="125">
        <f t="shared" ref="G314:G338" si="23">$C$305*F314*$C$307/86400</f>
        <v>7.4473148148148152</v>
      </c>
    </row>
    <row r="315" spans="1:9" x14ac:dyDescent="0.25">
      <c r="C315" s="87">
        <f t="shared" si="20"/>
        <v>2020</v>
      </c>
      <c r="D315" s="85">
        <f t="shared" si="19"/>
        <v>6718</v>
      </c>
      <c r="E315" s="85">
        <f t="shared" si="21"/>
        <v>336</v>
      </c>
      <c r="F315" s="123">
        <f t="shared" si="22"/>
        <v>7054</v>
      </c>
      <c r="G315" s="125">
        <f t="shared" si="23"/>
        <v>7.5112037037037034</v>
      </c>
    </row>
    <row r="316" spans="1:9" x14ac:dyDescent="0.25">
      <c r="C316" s="87">
        <f t="shared" si="20"/>
        <v>2021</v>
      </c>
      <c r="D316" s="85">
        <f t="shared" si="19"/>
        <v>6775</v>
      </c>
      <c r="E316" s="85">
        <f t="shared" si="21"/>
        <v>339</v>
      </c>
      <c r="F316" s="123">
        <f t="shared" si="22"/>
        <v>7114</v>
      </c>
      <c r="G316" s="125">
        <f t="shared" si="23"/>
        <v>7.5750925925925925</v>
      </c>
    </row>
    <row r="317" spans="1:9" x14ac:dyDescent="0.25">
      <c r="C317" s="87">
        <f t="shared" si="20"/>
        <v>2022</v>
      </c>
      <c r="D317" s="85">
        <f t="shared" si="19"/>
        <v>6832.666666666667</v>
      </c>
      <c r="E317" s="85">
        <f t="shared" si="21"/>
        <v>342</v>
      </c>
      <c r="F317" s="123">
        <f t="shared" si="22"/>
        <v>7174.666666666667</v>
      </c>
      <c r="G317" s="125">
        <f t="shared" si="23"/>
        <v>7.6396913580246935</v>
      </c>
    </row>
    <row r="318" spans="1:9" x14ac:dyDescent="0.25">
      <c r="C318" s="87">
        <f t="shared" si="20"/>
        <v>2023</v>
      </c>
      <c r="D318" s="85">
        <f t="shared" si="19"/>
        <v>6891</v>
      </c>
      <c r="E318" s="85">
        <f t="shared" si="21"/>
        <v>345</v>
      </c>
      <c r="F318" s="123">
        <f t="shared" si="22"/>
        <v>7236</v>
      </c>
      <c r="G318" s="125">
        <f t="shared" si="23"/>
        <v>7.7050000000000001</v>
      </c>
    </row>
    <row r="319" spans="1:9" x14ac:dyDescent="0.25">
      <c r="C319" s="87">
        <f t="shared" si="20"/>
        <v>2024</v>
      </c>
      <c r="D319" s="85">
        <f t="shared" si="19"/>
        <v>6949.666666666667</v>
      </c>
      <c r="E319" s="85">
        <f t="shared" si="21"/>
        <v>347</v>
      </c>
      <c r="F319" s="123">
        <f t="shared" si="22"/>
        <v>7296.666666666667</v>
      </c>
      <c r="G319" s="125">
        <f t="shared" si="23"/>
        <v>7.7695987654321002</v>
      </c>
    </row>
    <row r="320" spans="1:9" x14ac:dyDescent="0.25">
      <c r="C320" s="87">
        <f t="shared" si="20"/>
        <v>2025</v>
      </c>
      <c r="D320" s="85">
        <f t="shared" si="19"/>
        <v>7009.333333333333</v>
      </c>
      <c r="E320" s="85">
        <f t="shared" si="21"/>
        <v>350</v>
      </c>
      <c r="F320" s="123">
        <f t="shared" si="22"/>
        <v>7359.333333333333</v>
      </c>
      <c r="G320" s="125">
        <f t="shared" si="23"/>
        <v>7.8363271604938269</v>
      </c>
    </row>
    <row r="321" spans="3:7" x14ac:dyDescent="0.25">
      <c r="C321" s="87">
        <f t="shared" si="20"/>
        <v>2026</v>
      </c>
      <c r="D321" s="85">
        <f t="shared" si="19"/>
        <v>7069</v>
      </c>
      <c r="E321" s="85">
        <f t="shared" si="21"/>
        <v>353</v>
      </c>
      <c r="F321" s="123">
        <f t="shared" si="22"/>
        <v>7422</v>
      </c>
      <c r="G321" s="125">
        <f t="shared" si="23"/>
        <v>7.9030555555555555</v>
      </c>
    </row>
    <row r="322" spans="3:7" x14ac:dyDescent="0.25">
      <c r="C322" s="87">
        <f t="shared" si="20"/>
        <v>2027</v>
      </c>
      <c r="D322" s="85">
        <f t="shared" si="19"/>
        <v>7130</v>
      </c>
      <c r="E322" s="85">
        <f t="shared" si="21"/>
        <v>357</v>
      </c>
      <c r="F322" s="123">
        <f t="shared" si="22"/>
        <v>7487</v>
      </c>
      <c r="G322" s="125">
        <f t="shared" si="23"/>
        <v>7.9722685185185185</v>
      </c>
    </row>
    <row r="323" spans="3:7" x14ac:dyDescent="0.25">
      <c r="C323" s="87">
        <f t="shared" si="20"/>
        <v>2028</v>
      </c>
      <c r="D323" s="85">
        <f t="shared" si="19"/>
        <v>7190.666666666667</v>
      </c>
      <c r="E323" s="85">
        <f t="shared" si="21"/>
        <v>360</v>
      </c>
      <c r="F323" s="123">
        <f t="shared" si="22"/>
        <v>7550.666666666667</v>
      </c>
      <c r="G323" s="125">
        <f t="shared" si="23"/>
        <v>8.0400617283950631</v>
      </c>
    </row>
    <row r="324" spans="3:7" x14ac:dyDescent="0.25">
      <c r="C324" s="87">
        <f t="shared" si="20"/>
        <v>2029</v>
      </c>
      <c r="D324" s="85">
        <f t="shared" si="19"/>
        <v>7252.333333333333</v>
      </c>
      <c r="E324" s="85">
        <f t="shared" si="21"/>
        <v>363</v>
      </c>
      <c r="F324" s="123">
        <f t="shared" si="22"/>
        <v>7615.333333333333</v>
      </c>
      <c r="G324" s="125">
        <f t="shared" si="23"/>
        <v>8.1089197530864201</v>
      </c>
    </row>
    <row r="325" spans="3:7" x14ac:dyDescent="0.25">
      <c r="C325" s="87">
        <f t="shared" si="20"/>
        <v>2030</v>
      </c>
      <c r="D325" s="85">
        <f t="shared" si="19"/>
        <v>7314.333333333333</v>
      </c>
      <c r="E325" s="85">
        <f t="shared" si="21"/>
        <v>366</v>
      </c>
      <c r="F325" s="123">
        <f t="shared" si="22"/>
        <v>7680.333333333333</v>
      </c>
      <c r="G325" s="125">
        <f t="shared" si="23"/>
        <v>8.1781327160493831</v>
      </c>
    </row>
    <row r="326" spans="3:7" x14ac:dyDescent="0.25">
      <c r="C326" s="87">
        <f t="shared" si="20"/>
        <v>2031</v>
      </c>
      <c r="D326" s="85">
        <f t="shared" si="19"/>
        <v>7377</v>
      </c>
      <c r="E326" s="85">
        <f t="shared" si="21"/>
        <v>369</v>
      </c>
      <c r="F326" s="123">
        <f t="shared" si="22"/>
        <v>7746</v>
      </c>
      <c r="G326" s="125">
        <f t="shared" si="23"/>
        <v>8.2480555555555561</v>
      </c>
    </row>
    <row r="327" spans="3:7" x14ac:dyDescent="0.25">
      <c r="C327" s="87">
        <f t="shared" si="20"/>
        <v>2032</v>
      </c>
      <c r="D327" s="85">
        <f t="shared" si="19"/>
        <v>7440.333333333333</v>
      </c>
      <c r="E327" s="85">
        <f t="shared" si="21"/>
        <v>372</v>
      </c>
      <c r="F327" s="123">
        <f t="shared" si="22"/>
        <v>7812.333333333333</v>
      </c>
      <c r="G327" s="125">
        <f t="shared" si="23"/>
        <v>8.3186882716049375</v>
      </c>
    </row>
    <row r="328" spans="3:7" x14ac:dyDescent="0.25">
      <c r="C328" s="87">
        <f t="shared" si="20"/>
        <v>2033</v>
      </c>
      <c r="D328" s="85">
        <f t="shared" si="19"/>
        <v>7503.666666666667</v>
      </c>
      <c r="E328" s="85">
        <f t="shared" si="21"/>
        <v>375</v>
      </c>
      <c r="F328" s="123">
        <f t="shared" si="22"/>
        <v>7878.666666666667</v>
      </c>
      <c r="G328" s="125">
        <f t="shared" si="23"/>
        <v>8.3893209876543224</v>
      </c>
    </row>
    <row r="329" spans="3:7" x14ac:dyDescent="0.25">
      <c r="C329" s="87">
        <f t="shared" si="20"/>
        <v>2034</v>
      </c>
      <c r="D329" s="85">
        <f t="shared" si="19"/>
        <v>7568.333333333333</v>
      </c>
      <c r="E329" s="85">
        <f t="shared" si="21"/>
        <v>378</v>
      </c>
      <c r="F329" s="123">
        <f t="shared" si="22"/>
        <v>7946.333333333333</v>
      </c>
      <c r="G329" s="125">
        <f t="shared" si="23"/>
        <v>8.4613734567901222</v>
      </c>
    </row>
    <row r="330" spans="3:7" x14ac:dyDescent="0.25">
      <c r="C330" s="87">
        <f t="shared" si="20"/>
        <v>2035</v>
      </c>
      <c r="D330" s="85">
        <f t="shared" si="19"/>
        <v>7633.333333333333</v>
      </c>
      <c r="E330" s="85">
        <f t="shared" si="21"/>
        <v>382</v>
      </c>
      <c r="F330" s="123">
        <f t="shared" si="22"/>
        <v>8015.333333333333</v>
      </c>
      <c r="G330" s="125">
        <f t="shared" si="23"/>
        <v>8.5348456790123457</v>
      </c>
    </row>
    <row r="331" spans="3:7" x14ac:dyDescent="0.25">
      <c r="C331" s="87">
        <f t="shared" si="20"/>
        <v>2036</v>
      </c>
      <c r="D331" s="85">
        <f t="shared" si="19"/>
        <v>7699.333333333333</v>
      </c>
      <c r="E331" s="85">
        <f t="shared" si="21"/>
        <v>385</v>
      </c>
      <c r="F331" s="123">
        <f t="shared" si="22"/>
        <v>8084.333333333333</v>
      </c>
      <c r="G331" s="125">
        <f t="shared" si="23"/>
        <v>8.6083179012345674</v>
      </c>
    </row>
    <row r="332" spans="3:7" x14ac:dyDescent="0.25">
      <c r="C332" s="87">
        <f t="shared" si="20"/>
        <v>2037</v>
      </c>
      <c r="D332" s="85">
        <f t="shared" si="19"/>
        <v>7765</v>
      </c>
      <c r="E332" s="85">
        <f t="shared" si="21"/>
        <v>388</v>
      </c>
      <c r="F332" s="123">
        <f t="shared" si="22"/>
        <v>8153</v>
      </c>
      <c r="G332" s="125">
        <f t="shared" si="23"/>
        <v>8.681435185185185</v>
      </c>
    </row>
    <row r="333" spans="3:7" x14ac:dyDescent="0.25">
      <c r="C333" s="87">
        <f t="shared" si="20"/>
        <v>2038</v>
      </c>
      <c r="D333" s="85">
        <f t="shared" si="19"/>
        <v>7832.333333333333</v>
      </c>
      <c r="E333" s="85">
        <f t="shared" si="21"/>
        <v>392</v>
      </c>
      <c r="F333" s="123">
        <f t="shared" si="22"/>
        <v>8224.3333333333321</v>
      </c>
      <c r="G333" s="125">
        <f t="shared" si="23"/>
        <v>8.7573919753086393</v>
      </c>
    </row>
    <row r="334" spans="3:7" x14ac:dyDescent="0.25">
      <c r="C334" s="87">
        <f t="shared" si="20"/>
        <v>2039</v>
      </c>
      <c r="D334" s="85">
        <f t="shared" si="19"/>
        <v>7899.666666666667</v>
      </c>
      <c r="E334" s="85">
        <f t="shared" si="21"/>
        <v>395</v>
      </c>
      <c r="F334" s="123">
        <f t="shared" si="22"/>
        <v>8294.6666666666679</v>
      </c>
      <c r="G334" s="125">
        <f t="shared" si="23"/>
        <v>8.8322839506172865</v>
      </c>
    </row>
    <row r="335" spans="3:7" x14ac:dyDescent="0.25">
      <c r="C335" s="87">
        <f t="shared" si="20"/>
        <v>2040</v>
      </c>
      <c r="D335" s="85">
        <f t="shared" si="19"/>
        <v>7967.666666666667</v>
      </c>
      <c r="E335" s="85">
        <f t="shared" si="21"/>
        <v>398</v>
      </c>
      <c r="F335" s="123">
        <f t="shared" si="22"/>
        <v>8365.6666666666679</v>
      </c>
      <c r="G335" s="125">
        <f t="shared" si="23"/>
        <v>8.9078858024691367</v>
      </c>
    </row>
    <row r="336" spans="3:7" x14ac:dyDescent="0.25">
      <c r="C336" s="87">
        <f t="shared" si="20"/>
        <v>2041</v>
      </c>
      <c r="D336" s="85">
        <f t="shared" si="19"/>
        <v>8036.333333333333</v>
      </c>
      <c r="E336" s="85">
        <f t="shared" si="21"/>
        <v>402</v>
      </c>
      <c r="F336" s="123">
        <f t="shared" si="22"/>
        <v>8438.3333333333321</v>
      </c>
      <c r="G336" s="125">
        <f t="shared" si="23"/>
        <v>8.9852623456790113</v>
      </c>
    </row>
    <row r="337" spans="3:7" x14ac:dyDescent="0.25">
      <c r="C337" s="87">
        <f t="shared" si="20"/>
        <v>2042</v>
      </c>
      <c r="D337" s="85">
        <f t="shared" si="19"/>
        <v>8105.666666666667</v>
      </c>
      <c r="E337" s="85">
        <f t="shared" si="21"/>
        <v>405</v>
      </c>
      <c r="F337" s="123">
        <f t="shared" si="22"/>
        <v>8510.6666666666679</v>
      </c>
      <c r="G337" s="125">
        <f t="shared" si="23"/>
        <v>9.0622839506172852</v>
      </c>
    </row>
    <row r="338" spans="3:7" ht="17.25" thickBot="1" x14ac:dyDescent="0.3">
      <c r="C338" s="121">
        <f t="shared" si="20"/>
        <v>2043</v>
      </c>
      <c r="D338" s="122">
        <f t="shared" si="19"/>
        <v>8176</v>
      </c>
      <c r="E338" s="122">
        <f t="shared" si="21"/>
        <v>409</v>
      </c>
      <c r="F338" s="124">
        <f t="shared" si="22"/>
        <v>8585</v>
      </c>
      <c r="G338" s="130">
        <f t="shared" si="23"/>
        <v>9.1414351851851858</v>
      </c>
    </row>
    <row r="339" spans="3:7" ht="17.25" thickTop="1" x14ac:dyDescent="0.25"/>
  </sheetData>
  <mergeCells count="51">
    <mergeCell ref="A30:I31"/>
    <mergeCell ref="E27:F27"/>
    <mergeCell ref="B138:I139"/>
    <mergeCell ref="A148:I148"/>
    <mergeCell ref="A297:I297"/>
    <mergeCell ref="A293:B293"/>
    <mergeCell ref="A294:B294"/>
    <mergeCell ref="A295:B295"/>
    <mergeCell ref="A173:I174"/>
    <mergeCell ref="A285:I285"/>
    <mergeCell ref="A287:I287"/>
    <mergeCell ref="A289:I289"/>
    <mergeCell ref="A291:I291"/>
    <mergeCell ref="A221:I221"/>
    <mergeCell ref="A222:A223"/>
    <mergeCell ref="B222:C222"/>
    <mergeCell ref="A1:I1"/>
    <mergeCell ref="A21:I22"/>
    <mergeCell ref="E24:F24"/>
    <mergeCell ref="E25:F25"/>
    <mergeCell ref="E26:F26"/>
    <mergeCell ref="B5:B6"/>
    <mergeCell ref="C5:D5"/>
    <mergeCell ref="A33:I33"/>
    <mergeCell ref="A310:I310"/>
    <mergeCell ref="B14:D14"/>
    <mergeCell ref="E5:F5"/>
    <mergeCell ref="G5:H5"/>
    <mergeCell ref="A16:I17"/>
    <mergeCell ref="A283:I283"/>
    <mergeCell ref="A35:C35"/>
    <mergeCell ref="A60:I62"/>
    <mergeCell ref="A102:I102"/>
    <mergeCell ref="A51:H51"/>
    <mergeCell ref="A56:D56"/>
    <mergeCell ref="A109:I110"/>
    <mergeCell ref="A107:D107"/>
    <mergeCell ref="A216:I217"/>
    <mergeCell ref="E28:F28"/>
    <mergeCell ref="A276:I281"/>
    <mergeCell ref="A154:B154"/>
    <mergeCell ref="A308:B308"/>
    <mergeCell ref="A300:I300"/>
    <mergeCell ref="A302:I303"/>
    <mergeCell ref="A305:B305"/>
    <mergeCell ref="A306:B306"/>
    <mergeCell ref="C179:F179"/>
    <mergeCell ref="D222:E222"/>
    <mergeCell ref="F222:G222"/>
    <mergeCell ref="H222:I222"/>
    <mergeCell ref="A177:I177"/>
  </mergeCells>
  <printOptions horizontalCentered="1"/>
  <pageMargins left="0.70866141732283472" right="0.70866141732283472" top="0.74803149606299213" bottom="0.74803149606299213" header="0.31496062992125984" footer="0.31496062992125984"/>
  <pageSetup scale="94" orientation="portrait" horizontalDpi="360" verticalDpi="360" r:id="rId1"/>
  <headerFooter>
    <oddHeader>&amp;COptimización del Sistema de Alcantarillado para el Municipio de Charalá - Santander (Anexo 1)</oddHeader>
    <oddFooter>&amp;CPágina &amp;P</oddFooter>
  </headerFooter>
  <rowBreaks count="4" manualBreakCount="4">
    <brk id="36" max="8" man="1"/>
    <brk id="82" max="8" man="1"/>
    <brk id="218" max="8" man="1"/>
    <brk id="257"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11"/>
  <sheetViews>
    <sheetView workbookViewId="0">
      <selection activeCell="F9" sqref="F9"/>
    </sheetView>
  </sheetViews>
  <sheetFormatPr baseColWidth="10" defaultRowHeight="11.25" x14ac:dyDescent="0.2"/>
  <cols>
    <col min="1" max="1" width="11.42578125" style="11"/>
    <col min="2" max="2" width="11.42578125" style="12"/>
    <col min="3" max="16384" width="11.42578125" style="11"/>
  </cols>
  <sheetData>
    <row r="2" spans="1:7" s="10" customFormat="1" ht="15" x14ac:dyDescent="0.25">
      <c r="A2" s="8" t="s">
        <v>45</v>
      </c>
      <c r="B2" s="9"/>
      <c r="C2" s="9"/>
      <c r="D2" s="9"/>
      <c r="E2" s="9"/>
      <c r="F2" s="9"/>
      <c r="G2" s="9"/>
    </row>
    <row r="3" spans="1:7" ht="12" thickBot="1" x14ac:dyDescent="0.25"/>
    <row r="4" spans="1:7" ht="12" thickTop="1" x14ac:dyDescent="0.2">
      <c r="A4" s="13" t="s">
        <v>46</v>
      </c>
      <c r="B4" s="14" t="s">
        <v>47</v>
      </c>
      <c r="C4" s="15" t="s">
        <v>48</v>
      </c>
      <c r="D4" s="15" t="s">
        <v>49</v>
      </c>
      <c r="E4" s="15" t="s">
        <v>50</v>
      </c>
      <c r="F4" s="15" t="s">
        <v>51</v>
      </c>
      <c r="G4" s="16" t="s">
        <v>52</v>
      </c>
    </row>
    <row r="5" spans="1:7" x14ac:dyDescent="0.2">
      <c r="A5" s="17"/>
      <c r="B5" s="18"/>
      <c r="C5" s="19"/>
      <c r="D5" s="19"/>
      <c r="E5" s="19"/>
      <c r="F5" s="19"/>
      <c r="G5" s="20"/>
    </row>
    <row r="6" spans="1:7" x14ac:dyDescent="0.2">
      <c r="A6" s="21">
        <v>0.01</v>
      </c>
      <c r="B6" s="22">
        <v>6.0999999999999999E-2</v>
      </c>
      <c r="C6" s="22">
        <v>0.27200000000000002</v>
      </c>
      <c r="D6" s="22">
        <v>4.1000000000000002E-2</v>
      </c>
      <c r="E6" s="22">
        <v>2.5000000000000001E-2</v>
      </c>
      <c r="F6" s="22">
        <v>0.15887756789763038</v>
      </c>
      <c r="G6" s="23">
        <v>0.15735386896222037</v>
      </c>
    </row>
    <row r="7" spans="1:7" x14ac:dyDescent="0.2">
      <c r="A7" s="21">
        <v>0.02</v>
      </c>
      <c r="B7" s="22">
        <v>9.9000000000000005E-2</v>
      </c>
      <c r="C7" s="22">
        <v>0.32700000000000001</v>
      </c>
      <c r="D7" s="22">
        <v>6.7000000000000004E-2</v>
      </c>
      <c r="E7" s="22">
        <v>5.0999999999999997E-2</v>
      </c>
      <c r="F7" s="22">
        <v>0.20376936137154686</v>
      </c>
      <c r="G7" s="23">
        <v>0.25028296529333549</v>
      </c>
    </row>
    <row r="8" spans="1:7" x14ac:dyDescent="0.2">
      <c r="A8" s="21">
        <v>0.03</v>
      </c>
      <c r="B8" s="22">
        <v>0.126</v>
      </c>
      <c r="C8" s="22">
        <v>0.36599999999999999</v>
      </c>
      <c r="D8" s="22">
        <v>8.5999999999999993E-2</v>
      </c>
      <c r="E8" s="22">
        <v>7.2999999999999995E-2</v>
      </c>
      <c r="F8" s="22">
        <v>0.23101429191462758</v>
      </c>
      <c r="G8" s="23">
        <v>0.31599776531132323</v>
      </c>
    </row>
    <row r="9" spans="1:7" x14ac:dyDescent="0.2">
      <c r="A9" s="21">
        <v>0.04</v>
      </c>
      <c r="B9" s="22">
        <v>0.14799999999999999</v>
      </c>
      <c r="C9" s="22">
        <v>0.39800000000000002</v>
      </c>
      <c r="D9" s="22">
        <v>0.10199999999999999</v>
      </c>
      <c r="E9" s="22">
        <v>9.1999999999999998E-2</v>
      </c>
      <c r="F9" s="22">
        <v>0.25139548842177145</v>
      </c>
      <c r="G9" s="23">
        <v>0.36595724361468923</v>
      </c>
    </row>
    <row r="10" spans="1:7" x14ac:dyDescent="0.2">
      <c r="A10" s="21">
        <v>0.05</v>
      </c>
      <c r="B10" s="22">
        <v>0.16800000000000001</v>
      </c>
      <c r="C10" s="22">
        <v>0.42599999999999999</v>
      </c>
      <c r="D10" s="22">
        <v>0.11600000000000001</v>
      </c>
      <c r="E10" s="22">
        <v>0.11</v>
      </c>
      <c r="F10" s="22">
        <v>0.26885747897824169</v>
      </c>
      <c r="G10" s="23">
        <v>0.40913870210358616</v>
      </c>
    </row>
    <row r="11" spans="1:7" x14ac:dyDescent="0.2">
      <c r="A11" s="21">
        <v>0.06</v>
      </c>
      <c r="B11" s="22">
        <v>0.185</v>
      </c>
      <c r="C11" s="22">
        <v>0.45</v>
      </c>
      <c r="D11" s="22">
        <v>0.128</v>
      </c>
      <c r="E11" s="22">
        <v>0.127</v>
      </c>
      <c r="F11" s="22">
        <v>0.28305487479914726</v>
      </c>
      <c r="G11" s="23">
        <v>0.44867625081573975</v>
      </c>
    </row>
    <row r="12" spans="1:7" x14ac:dyDescent="0.2">
      <c r="A12" s="21">
        <v>7.0000000000000007E-2</v>
      </c>
      <c r="B12" s="22">
        <v>0.2</v>
      </c>
      <c r="C12" s="22">
        <v>0.47299999999999998</v>
      </c>
      <c r="D12" s="22">
        <v>0.14000000000000001</v>
      </c>
      <c r="E12" s="22">
        <v>0.14299999999999999</v>
      </c>
      <c r="F12" s="22">
        <v>0.29516723530086653</v>
      </c>
      <c r="G12" s="23">
        <v>0.48447111636303009</v>
      </c>
    </row>
    <row r="13" spans="1:7" x14ac:dyDescent="0.2">
      <c r="A13" s="21">
        <v>0.08</v>
      </c>
      <c r="B13" s="22">
        <v>0.215</v>
      </c>
      <c r="C13" s="22">
        <v>0.495</v>
      </c>
      <c r="D13" s="22">
        <v>0.151</v>
      </c>
      <c r="E13" s="22">
        <v>0.157</v>
      </c>
      <c r="F13" s="22">
        <v>0.30694319025731964</v>
      </c>
      <c r="G13" s="23">
        <v>0.51149530265969478</v>
      </c>
    </row>
    <row r="14" spans="1:7" x14ac:dyDescent="0.2">
      <c r="A14" s="21">
        <v>0.09</v>
      </c>
      <c r="B14" s="22">
        <v>0.22800000000000001</v>
      </c>
      <c r="C14" s="22">
        <v>0.51500000000000001</v>
      </c>
      <c r="D14" s="22">
        <v>0.161</v>
      </c>
      <c r="E14" s="22">
        <v>0.17199999999999999</v>
      </c>
      <c r="F14" s="22">
        <v>0.31690914671649223</v>
      </c>
      <c r="G14" s="23">
        <v>0.54274230258766132</v>
      </c>
    </row>
    <row r="15" spans="1:7" x14ac:dyDescent="0.2">
      <c r="A15" s="21">
        <v>0.1</v>
      </c>
      <c r="B15" s="22">
        <v>0.24099999999999999</v>
      </c>
      <c r="C15" s="22">
        <v>0.53400000000000003</v>
      </c>
      <c r="D15" s="22">
        <v>0.17</v>
      </c>
      <c r="E15" s="22">
        <v>0.185</v>
      </c>
      <c r="F15" s="22">
        <v>0.32667671766912865</v>
      </c>
      <c r="G15" s="23">
        <v>0.56630910620136532</v>
      </c>
    </row>
    <row r="16" spans="1:7" x14ac:dyDescent="0.2">
      <c r="A16" s="21">
        <v>0.11</v>
      </c>
      <c r="B16" s="22">
        <v>0.253</v>
      </c>
      <c r="C16" s="22">
        <v>0.55300000000000005</v>
      </c>
      <c r="D16" s="22">
        <v>0.17899999999999999</v>
      </c>
      <c r="E16" s="22">
        <v>0.19900000000000001</v>
      </c>
      <c r="F16" s="22">
        <v>0.3355342733240374</v>
      </c>
      <c r="G16" s="23">
        <v>0.59308397329598161</v>
      </c>
    </row>
    <row r="17" spans="1:8" x14ac:dyDescent="0.2">
      <c r="A17" s="21">
        <v>0.12</v>
      </c>
      <c r="B17" s="22">
        <v>0.26400000000000001</v>
      </c>
      <c r="C17" s="22">
        <v>0.56399999999999995</v>
      </c>
      <c r="D17" s="22">
        <v>0.188</v>
      </c>
      <c r="E17" s="22">
        <v>0.21099999999999999</v>
      </c>
      <c r="F17" s="22">
        <v>0.34353222572447362</v>
      </c>
      <c r="G17" s="23">
        <v>0.61420729759783965</v>
      </c>
    </row>
    <row r="18" spans="1:8" x14ac:dyDescent="0.2">
      <c r="A18" s="21">
        <v>0.13</v>
      </c>
      <c r="B18" s="22">
        <v>0.27500000000000002</v>
      </c>
      <c r="C18" s="22">
        <v>0.57499999999999996</v>
      </c>
      <c r="D18" s="22">
        <v>0.19700000000000001</v>
      </c>
      <c r="E18" s="22">
        <v>0.224</v>
      </c>
      <c r="F18" s="22">
        <v>0.35142397805331665</v>
      </c>
      <c r="G18" s="23">
        <v>0.63740670525906917</v>
      </c>
    </row>
    <row r="19" spans="1:8" x14ac:dyDescent="0.2">
      <c r="A19" s="21">
        <v>0.14000000000000001</v>
      </c>
      <c r="B19" s="22">
        <v>0.28599999999999998</v>
      </c>
      <c r="C19" s="22">
        <v>0.58599999999999997</v>
      </c>
      <c r="D19" s="22">
        <v>0.20499999999999999</v>
      </c>
      <c r="E19" s="22">
        <v>0.23599999999999999</v>
      </c>
      <c r="F19" s="22">
        <v>0.35921832264473474</v>
      </c>
      <c r="G19" s="23">
        <v>0.65698207781400642</v>
      </c>
    </row>
    <row r="20" spans="1:8" x14ac:dyDescent="0.2">
      <c r="A20" s="21">
        <v>0.15</v>
      </c>
      <c r="B20" s="22">
        <v>0.29599999999999999</v>
      </c>
      <c r="C20" s="22">
        <v>0.59599999999999997</v>
      </c>
      <c r="D20" s="22">
        <v>0.21299999999999999</v>
      </c>
      <c r="E20" s="22">
        <v>0.248</v>
      </c>
      <c r="F20" s="22">
        <v>0.36622633498821866</v>
      </c>
      <c r="G20" s="23">
        <v>0.67717686115603359</v>
      </c>
    </row>
    <row r="21" spans="1:8" x14ac:dyDescent="0.2">
      <c r="A21" s="21">
        <v>0.16</v>
      </c>
      <c r="B21" s="22">
        <v>0.30599999999999999</v>
      </c>
      <c r="C21" s="22">
        <v>0.60599999999999998</v>
      </c>
      <c r="D21" s="22">
        <v>0.221</v>
      </c>
      <c r="E21" s="22">
        <v>0.25900000000000001</v>
      </c>
      <c r="F21" s="22">
        <v>0.37316605182124513</v>
      </c>
      <c r="G21" s="23">
        <v>0.69406099171118274</v>
      </c>
    </row>
    <row r="22" spans="1:8" x14ac:dyDescent="0.2">
      <c r="A22" s="21">
        <v>0.17</v>
      </c>
      <c r="B22" s="22">
        <v>0.316</v>
      </c>
      <c r="C22" s="22">
        <v>0.61599999999999999</v>
      </c>
      <c r="D22" s="22">
        <v>0.22900000000000001</v>
      </c>
      <c r="E22" s="22">
        <v>0.27100000000000002</v>
      </c>
      <c r="F22" s="22">
        <v>0.38004263960238771</v>
      </c>
      <c r="G22" s="23">
        <v>0.71307788063867927</v>
      </c>
    </row>
    <row r="23" spans="1:8" x14ac:dyDescent="0.2">
      <c r="A23" s="21">
        <v>0.18</v>
      </c>
      <c r="B23" s="22">
        <v>0.32500000000000001</v>
      </c>
      <c r="C23" s="22">
        <v>0.626</v>
      </c>
      <c r="D23" s="22">
        <v>0.23599999999999999</v>
      </c>
      <c r="E23" s="22">
        <v>0.28199999999999997</v>
      </c>
      <c r="F23" s="22">
        <v>0.38618158269598518</v>
      </c>
      <c r="G23" s="23">
        <v>0.73022643397782028</v>
      </c>
    </row>
    <row r="24" spans="1:8" x14ac:dyDescent="0.2">
      <c r="A24" s="21">
        <v>0.19</v>
      </c>
      <c r="B24" s="22">
        <v>0.33400000000000002</v>
      </c>
      <c r="C24" s="22">
        <v>0.63600000000000001</v>
      </c>
      <c r="D24" s="22">
        <v>0.24399999999999999</v>
      </c>
      <c r="E24" s="22">
        <v>0.29299999999999998</v>
      </c>
      <c r="F24" s="22">
        <v>0.39227659785526509</v>
      </c>
      <c r="G24" s="23">
        <v>0.74692194640707488</v>
      </c>
    </row>
    <row r="25" spans="1:8" x14ac:dyDescent="0.2">
      <c r="A25" s="21">
        <v>0.2</v>
      </c>
      <c r="B25" s="22">
        <v>0.34300000000000003</v>
      </c>
      <c r="C25" s="22">
        <v>0.64500000000000002</v>
      </c>
      <c r="D25" s="22">
        <v>0.251</v>
      </c>
      <c r="E25" s="22">
        <v>0.30399999999999999</v>
      </c>
      <c r="F25" s="22">
        <v>0.39833080407393545</v>
      </c>
      <c r="G25" s="23">
        <v>0.76318476223991349</v>
      </c>
    </row>
    <row r="26" spans="1:8" x14ac:dyDescent="0.2">
      <c r="A26" s="21">
        <v>0.21</v>
      </c>
      <c r="B26" s="22">
        <v>0.35199999999999998</v>
      </c>
      <c r="C26" s="22">
        <v>0.65500000000000003</v>
      </c>
      <c r="D26" s="22">
        <v>0.25800000000000001</v>
      </c>
      <c r="E26" s="22">
        <v>0.314</v>
      </c>
      <c r="F26" s="22">
        <v>0.40434715871222021</v>
      </c>
      <c r="G26" s="23">
        <v>0.776560421495328</v>
      </c>
    </row>
    <row r="27" spans="1:8" x14ac:dyDescent="0.2">
      <c r="A27" s="21">
        <v>0.22</v>
      </c>
      <c r="B27" s="22">
        <v>0.36099999999999999</v>
      </c>
      <c r="C27" s="22">
        <v>0.66400000000000003</v>
      </c>
      <c r="D27" s="22">
        <v>0.26600000000000001</v>
      </c>
      <c r="E27" s="22">
        <v>0.32500000000000001</v>
      </c>
      <c r="F27" s="22">
        <v>0.41032847411934054</v>
      </c>
      <c r="G27" s="23">
        <v>0.7920483722157593</v>
      </c>
    </row>
    <row r="28" spans="1:8" x14ac:dyDescent="0.2">
      <c r="A28" s="21">
        <v>0.23</v>
      </c>
      <c r="B28" s="22">
        <v>0.36899999999999999</v>
      </c>
      <c r="C28" s="22">
        <v>0.67300000000000004</v>
      </c>
      <c r="D28" s="22">
        <v>0.27300000000000002</v>
      </c>
      <c r="E28" s="22">
        <v>0.33500000000000002</v>
      </c>
      <c r="F28" s="22">
        <v>0.41561795431123266</v>
      </c>
      <c r="G28" s="23">
        <v>0.80602870141923066</v>
      </c>
    </row>
    <row r="29" spans="1:8" x14ac:dyDescent="0.2">
      <c r="A29" s="21">
        <v>0.24</v>
      </c>
      <c r="B29" s="22">
        <v>0.377</v>
      </c>
      <c r="C29" s="22">
        <v>0.68100000000000005</v>
      </c>
      <c r="D29" s="22">
        <v>0.28000000000000003</v>
      </c>
      <c r="E29" s="22">
        <v>0.34499999999999997</v>
      </c>
      <c r="F29" s="22">
        <v>0.42088367603948124</v>
      </c>
      <c r="G29" s="23">
        <v>0.81970392210610954</v>
      </c>
    </row>
    <row r="30" spans="1:8" x14ac:dyDescent="0.2">
      <c r="A30" s="21">
        <v>0.25</v>
      </c>
      <c r="B30" s="22">
        <v>0.38500000000000001</v>
      </c>
      <c r="C30" s="22">
        <v>0.69</v>
      </c>
      <c r="D30" s="22">
        <v>0.28699999999999998</v>
      </c>
      <c r="E30" s="22">
        <v>0.35499999999999998</v>
      </c>
      <c r="F30" s="22">
        <v>0.42612737918217192</v>
      </c>
      <c r="G30" s="23">
        <v>0.8330842310140214</v>
      </c>
    </row>
    <row r="31" spans="1:8" x14ac:dyDescent="0.2">
      <c r="A31" s="21">
        <v>0.26</v>
      </c>
      <c r="B31" s="22">
        <v>0.39300000000000002</v>
      </c>
      <c r="C31" s="22">
        <v>0.89900000000000002</v>
      </c>
      <c r="D31" s="22">
        <v>0.29399999999999998</v>
      </c>
      <c r="E31" s="22">
        <v>0.36499999999999999</v>
      </c>
      <c r="F31" s="22">
        <v>0.43135074375431509</v>
      </c>
      <c r="G31" s="23">
        <v>0.84617913678130441</v>
      </c>
    </row>
    <row r="32" spans="1:8" x14ac:dyDescent="0.2">
      <c r="A32" s="21">
        <v>0.27</v>
      </c>
      <c r="B32" s="22">
        <v>0.40100000000000002</v>
      </c>
      <c r="C32" s="22">
        <v>0.70699999999999996</v>
      </c>
      <c r="D32" s="22">
        <v>0.3</v>
      </c>
      <c r="E32" s="22">
        <v>0.375</v>
      </c>
      <c r="F32" s="22">
        <v>0.43655539562852241</v>
      </c>
      <c r="G32" s="23">
        <v>0.85899751498913623</v>
      </c>
      <c r="H32" s="24"/>
    </row>
    <row r="33" spans="1:8" x14ac:dyDescent="0.2">
      <c r="A33" s="21">
        <v>0.28000000000000003</v>
      </c>
      <c r="B33" s="22">
        <v>0.40899999999999997</v>
      </c>
      <c r="C33" s="22">
        <v>0.71499999999999997</v>
      </c>
      <c r="D33" s="22">
        <v>0.307</v>
      </c>
      <c r="E33" s="22">
        <v>0.38500000000000001</v>
      </c>
      <c r="F33" s="22">
        <v>0.44174291182816688</v>
      </c>
      <c r="G33" s="23">
        <v>0.87154765745230733</v>
      </c>
    </row>
    <row r="34" spans="1:8" x14ac:dyDescent="0.2">
      <c r="A34" s="21">
        <v>0.28999999999999998</v>
      </c>
      <c r="B34" s="22">
        <v>0.41699999999999998</v>
      </c>
      <c r="C34" s="22">
        <v>0.72399999999999998</v>
      </c>
      <c r="D34" s="22">
        <v>0.314</v>
      </c>
      <c r="E34" s="22">
        <v>0.39400000000000002</v>
      </c>
      <c r="F34" s="22">
        <v>0.44691482544528843</v>
      </c>
      <c r="G34" s="23">
        <v>0.88159975361621501</v>
      </c>
    </row>
    <row r="35" spans="1:8" x14ac:dyDescent="0.2">
      <c r="A35" s="21">
        <v>0.3</v>
      </c>
      <c r="B35" s="22">
        <v>0.42399999999999999</v>
      </c>
      <c r="C35" s="22">
        <v>0.73199999999999998</v>
      </c>
      <c r="D35" s="22">
        <v>0.32100000000000001</v>
      </c>
      <c r="E35" s="22">
        <v>0.40400000000000003</v>
      </c>
      <c r="F35" s="22">
        <v>0.45142862603611256</v>
      </c>
      <c r="G35" s="23">
        <v>0.89493660060379421</v>
      </c>
    </row>
    <row r="36" spans="1:8" x14ac:dyDescent="0.2">
      <c r="A36" s="21">
        <v>0.31</v>
      </c>
      <c r="B36" s="22">
        <v>0.432</v>
      </c>
      <c r="C36" s="22">
        <v>0.74</v>
      </c>
      <c r="D36" s="22">
        <v>0.32800000000000001</v>
      </c>
      <c r="E36" s="22">
        <v>0.41299999999999998</v>
      </c>
      <c r="F36" s="22">
        <v>0.45657528328547553</v>
      </c>
      <c r="G36" s="23">
        <v>0.90456057329272921</v>
      </c>
    </row>
    <row r="37" spans="1:8" x14ac:dyDescent="0.2">
      <c r="A37" s="21">
        <v>0.32</v>
      </c>
      <c r="B37" s="22">
        <v>0.439</v>
      </c>
      <c r="C37" s="22">
        <v>0.747</v>
      </c>
      <c r="D37" s="22">
        <v>0.33400000000000002</v>
      </c>
      <c r="E37" s="22">
        <v>0.42199999999999999</v>
      </c>
      <c r="F37" s="22">
        <v>0.46106920915824057</v>
      </c>
      <c r="G37" s="23">
        <v>0.91526389448220147</v>
      </c>
    </row>
    <row r="38" spans="1:8" x14ac:dyDescent="0.2">
      <c r="A38" s="21">
        <v>0.33</v>
      </c>
      <c r="B38" s="22">
        <v>0.44600000000000001</v>
      </c>
      <c r="C38" s="22">
        <v>0.755</v>
      </c>
      <c r="D38" s="22">
        <v>0.34100000000000003</v>
      </c>
      <c r="E38" s="22">
        <v>0.432</v>
      </c>
      <c r="F38" s="22">
        <v>0.46555534926379794</v>
      </c>
      <c r="G38" s="23">
        <v>0.92792403885625974</v>
      </c>
    </row>
    <row r="39" spans="1:8" x14ac:dyDescent="0.2">
      <c r="A39" s="21">
        <v>0.34</v>
      </c>
      <c r="B39" s="22">
        <v>0.45300000000000001</v>
      </c>
      <c r="C39" s="22">
        <v>0.76300000000000001</v>
      </c>
      <c r="D39" s="22">
        <v>0.34799999999999998</v>
      </c>
      <c r="E39" s="22">
        <v>0.441</v>
      </c>
      <c r="F39" s="22">
        <v>0.47003463071521201</v>
      </c>
      <c r="G39" s="23">
        <v>0.93822874142053647</v>
      </c>
    </row>
    <row r="40" spans="1:8" x14ac:dyDescent="0.2">
      <c r="A40" s="21">
        <v>0.35</v>
      </c>
      <c r="B40" s="22">
        <v>0.46</v>
      </c>
      <c r="C40" s="22">
        <v>0.77</v>
      </c>
      <c r="D40" s="22">
        <v>0.35399999999999998</v>
      </c>
      <c r="E40" s="22">
        <v>0.45</v>
      </c>
      <c r="F40" s="22">
        <v>0.47450796813452317</v>
      </c>
      <c r="G40" s="23">
        <v>0.94835077642452748</v>
      </c>
    </row>
    <row r="41" spans="1:8" x14ac:dyDescent="0.2">
      <c r="A41" s="21">
        <v>0.36</v>
      </c>
      <c r="B41" s="22">
        <v>0.46800000000000003</v>
      </c>
      <c r="C41" s="22">
        <v>0.77800000000000002</v>
      </c>
      <c r="D41" s="22">
        <v>0.36099999999999999</v>
      </c>
      <c r="E41" s="22">
        <v>0.45900000000000002</v>
      </c>
      <c r="F41" s="22">
        <v>0.47961423441673351</v>
      </c>
      <c r="G41" s="23">
        <v>0.95701913551043205</v>
      </c>
    </row>
    <row r="42" spans="1:8" x14ac:dyDescent="0.2">
      <c r="A42" s="21">
        <v>0.37</v>
      </c>
      <c r="B42" s="22">
        <v>0.47499999999999998</v>
      </c>
      <c r="C42" s="22">
        <v>0.78500000000000003</v>
      </c>
      <c r="D42" s="22">
        <v>0.36799999999999999</v>
      </c>
      <c r="E42" s="22">
        <v>0.46800000000000003</v>
      </c>
      <c r="F42" s="22">
        <v>0.48407786676333964</v>
      </c>
      <c r="G42" s="23">
        <v>0.9667866104458771</v>
      </c>
    </row>
    <row r="43" spans="1:8" x14ac:dyDescent="0.2">
      <c r="A43" s="21">
        <v>0.38</v>
      </c>
      <c r="B43" s="22">
        <v>0.48199999999999998</v>
      </c>
      <c r="C43" s="22">
        <v>0.79200000000000004</v>
      </c>
      <c r="D43" s="22">
        <v>0.374</v>
      </c>
      <c r="E43" s="22">
        <v>0.47599999999999998</v>
      </c>
      <c r="F43" s="22">
        <v>0.4885383674750704</v>
      </c>
      <c r="G43" s="23">
        <v>0.97433493803184201</v>
      </c>
    </row>
    <row r="44" spans="1:8" x14ac:dyDescent="0.2">
      <c r="A44" s="21">
        <v>0.39</v>
      </c>
      <c r="B44" s="22">
        <v>0.48799999999999999</v>
      </c>
      <c r="C44" s="22">
        <v>0.79900000000000004</v>
      </c>
      <c r="D44" s="22">
        <v>0.38100000000000001</v>
      </c>
      <c r="E44" s="22">
        <v>0.48499999999999999</v>
      </c>
      <c r="F44" s="22">
        <v>0.4923598291554524</v>
      </c>
      <c r="G44" s="23">
        <v>0.98505193007301839</v>
      </c>
    </row>
    <row r="45" spans="1:8" x14ac:dyDescent="0.2">
      <c r="A45" s="21">
        <v>0.4</v>
      </c>
      <c r="B45" s="22">
        <v>0.495</v>
      </c>
      <c r="C45" s="22">
        <v>0.80600000000000005</v>
      </c>
      <c r="D45" s="22">
        <v>0.38800000000000001</v>
      </c>
      <c r="E45" s="22">
        <v>0.49399999999999999</v>
      </c>
      <c r="F45" s="22">
        <v>0.49681684808412691</v>
      </c>
      <c r="G45" s="23">
        <v>0.9943302082145774</v>
      </c>
    </row>
    <row r="46" spans="1:8" x14ac:dyDescent="0.2">
      <c r="A46" s="21">
        <v>0.41</v>
      </c>
      <c r="B46" s="22">
        <v>0.502</v>
      </c>
      <c r="C46" s="22">
        <v>0.81299999999999994</v>
      </c>
      <c r="D46" s="22">
        <v>0.39500000000000002</v>
      </c>
      <c r="E46" s="22">
        <v>0.503</v>
      </c>
      <c r="F46" s="22">
        <v>0.50127324294006503</v>
      </c>
      <c r="G46" s="23">
        <v>1.0034447421326684</v>
      </c>
      <c r="H46" s="24"/>
    </row>
    <row r="47" spans="1:8" x14ac:dyDescent="0.2">
      <c r="A47" s="21">
        <v>0.42</v>
      </c>
      <c r="B47" s="22">
        <v>0.50900000000000001</v>
      </c>
      <c r="C47" s="22">
        <v>0.82</v>
      </c>
      <c r="D47" s="22">
        <v>0.40200000000000002</v>
      </c>
      <c r="E47" s="22">
        <v>0.51100000000000001</v>
      </c>
      <c r="F47" s="22">
        <v>0.50572988739363645</v>
      </c>
      <c r="G47" s="23">
        <v>1.0104208051328032</v>
      </c>
    </row>
    <row r="48" spans="1:8" x14ac:dyDescent="0.2">
      <c r="A48" s="21">
        <v>0.43</v>
      </c>
      <c r="B48" s="22">
        <v>0.51600000000000001</v>
      </c>
      <c r="C48" s="22">
        <v>0.82699999999999996</v>
      </c>
      <c r="D48" s="22">
        <v>0.40799999999999997</v>
      </c>
      <c r="E48" s="22">
        <v>0.52</v>
      </c>
      <c r="F48" s="22">
        <v>0.5101876555558148</v>
      </c>
      <c r="G48" s="23">
        <v>1.019232814313187</v>
      </c>
    </row>
    <row r="49" spans="1:8" x14ac:dyDescent="0.2">
      <c r="A49" s="21">
        <v>0.44</v>
      </c>
      <c r="B49" s="22">
        <v>0.52200000000000002</v>
      </c>
      <c r="C49" s="22">
        <v>0.83299999999999996</v>
      </c>
      <c r="D49" s="22">
        <v>0.41499999999999998</v>
      </c>
      <c r="E49" s="22">
        <v>0.52800000000000002</v>
      </c>
      <c r="F49" s="22">
        <v>0.51401015808527217</v>
      </c>
      <c r="G49" s="23">
        <v>1.0272170533882854</v>
      </c>
    </row>
    <row r="50" spans="1:8" x14ac:dyDescent="0.2">
      <c r="A50" s="21">
        <v>0.45</v>
      </c>
      <c r="B50" s="22">
        <v>0.52900000000000003</v>
      </c>
      <c r="C50" s="22">
        <v>0.84</v>
      </c>
      <c r="D50" s="22">
        <v>0.42199999999999999</v>
      </c>
      <c r="E50" s="22">
        <v>0.53700000000000003</v>
      </c>
      <c r="F50" s="22">
        <v>0.51847234011255705</v>
      </c>
      <c r="G50" s="23">
        <v>1.0357350980062325</v>
      </c>
    </row>
    <row r="51" spans="1:8" x14ac:dyDescent="0.2">
      <c r="A51" s="21">
        <v>0.46</v>
      </c>
      <c r="B51" s="22">
        <v>0.53500000000000003</v>
      </c>
      <c r="C51" s="22">
        <v>0.84599999999999997</v>
      </c>
      <c r="D51" s="22">
        <v>0.42899999999999999</v>
      </c>
      <c r="E51" s="22">
        <v>0.54500000000000004</v>
      </c>
      <c r="F51" s="22">
        <v>0.52229992898920174</v>
      </c>
      <c r="G51" s="23">
        <v>1.0434617539671684</v>
      </c>
    </row>
    <row r="52" spans="1:8" x14ac:dyDescent="0.2">
      <c r="A52" s="21">
        <v>0.47</v>
      </c>
      <c r="B52" s="22">
        <v>0.54200000000000004</v>
      </c>
      <c r="C52" s="22">
        <v>0.85299999999999998</v>
      </c>
      <c r="D52" s="22">
        <v>0.436</v>
      </c>
      <c r="E52" s="22">
        <v>0.55300000000000005</v>
      </c>
      <c r="F52" s="22">
        <v>0.52676957462533736</v>
      </c>
      <c r="G52" s="23">
        <v>1.0497948754791295</v>
      </c>
    </row>
    <row r="53" spans="1:8" x14ac:dyDescent="0.2">
      <c r="A53" s="21">
        <v>0.48</v>
      </c>
      <c r="B53" s="22">
        <v>0.54900000000000004</v>
      </c>
      <c r="C53" s="22">
        <v>0.85899999999999999</v>
      </c>
      <c r="D53" s="22">
        <v>0.443</v>
      </c>
      <c r="E53" s="22">
        <v>0.56200000000000006</v>
      </c>
      <c r="F53" s="22">
        <v>0.53124451766935521</v>
      </c>
      <c r="G53" s="23">
        <v>1.0578932700624817</v>
      </c>
    </row>
    <row r="54" spans="1:8" x14ac:dyDescent="0.2">
      <c r="A54" s="21">
        <v>0.49</v>
      </c>
      <c r="B54" s="22">
        <v>0.55500000000000005</v>
      </c>
      <c r="C54" s="22">
        <v>0.86499999999999999</v>
      </c>
      <c r="D54" s="22">
        <v>0.45</v>
      </c>
      <c r="E54" s="22">
        <v>0.56999999999999995</v>
      </c>
      <c r="F54" s="22">
        <v>0.53508508649642994</v>
      </c>
      <c r="G54" s="23">
        <v>1.0652511430138747</v>
      </c>
    </row>
    <row r="55" spans="1:8" x14ac:dyDescent="0.2">
      <c r="A55" s="21">
        <v>0.5</v>
      </c>
      <c r="B55" s="22">
        <v>0.56100000000000005</v>
      </c>
      <c r="C55" s="22">
        <v>0.86099999999999999</v>
      </c>
      <c r="D55" s="22">
        <v>0.45800000000000002</v>
      </c>
      <c r="E55" s="22">
        <v>0.57799999999999996</v>
      </c>
      <c r="F55" s="22">
        <v>0.53893079084175943</v>
      </c>
      <c r="G55" s="23">
        <v>1.072493926534088</v>
      </c>
    </row>
    <row r="56" spans="1:8" x14ac:dyDescent="0.2">
      <c r="A56" s="21">
        <v>0.51</v>
      </c>
      <c r="B56" s="22">
        <v>0.56799999999999995</v>
      </c>
      <c r="C56" s="22">
        <v>0.86599999999999999</v>
      </c>
      <c r="D56" s="22">
        <v>0.46500000000000002</v>
      </c>
      <c r="E56" s="22">
        <v>0.58599999999999997</v>
      </c>
      <c r="F56" s="22">
        <v>0.54342471671452452</v>
      </c>
      <c r="G56" s="23">
        <v>1.0783462400144037</v>
      </c>
    </row>
    <row r="57" spans="1:8" s="26" customFormat="1" x14ac:dyDescent="0.2">
      <c r="A57" s="21">
        <v>0.52</v>
      </c>
      <c r="B57" s="22">
        <v>0.57399999999999995</v>
      </c>
      <c r="C57" s="22">
        <v>0.871</v>
      </c>
      <c r="D57" s="22">
        <v>0.47199999999999998</v>
      </c>
      <c r="E57" s="22">
        <v>0.59399999999999997</v>
      </c>
      <c r="F57" s="22">
        <v>0.54728356319549265</v>
      </c>
      <c r="G57" s="25">
        <v>1.0853605698145552</v>
      </c>
    </row>
    <row r="58" spans="1:8" x14ac:dyDescent="0.2">
      <c r="A58" s="21">
        <v>0.53</v>
      </c>
      <c r="B58" s="22">
        <v>0.58099999999999996</v>
      </c>
      <c r="C58" s="22">
        <v>0.876</v>
      </c>
      <c r="D58" s="22">
        <v>0.47899999999999998</v>
      </c>
      <c r="E58" s="22">
        <v>0.60199999999999998</v>
      </c>
      <c r="F58" s="22">
        <v>0.55179445820323769</v>
      </c>
      <c r="G58" s="23">
        <v>1.090985947847759</v>
      </c>
    </row>
    <row r="59" spans="1:8" x14ac:dyDescent="0.2">
      <c r="A59" s="21">
        <v>0.54</v>
      </c>
      <c r="B59" s="22">
        <v>0.58699999999999997</v>
      </c>
      <c r="C59" s="22">
        <v>0.88100000000000001</v>
      </c>
      <c r="D59" s="22">
        <v>0.48699999999999999</v>
      </c>
      <c r="E59" s="22">
        <v>0.61</v>
      </c>
      <c r="F59" s="22">
        <v>0.55566927527018239</v>
      </c>
      <c r="G59" s="23">
        <v>1.097775290353062</v>
      </c>
    </row>
    <row r="60" spans="1:8" x14ac:dyDescent="0.2">
      <c r="A60" s="21">
        <v>0.55000000000000004</v>
      </c>
      <c r="B60" s="22">
        <v>0.59399999999999997</v>
      </c>
      <c r="C60" s="22">
        <v>0.88600000000000001</v>
      </c>
      <c r="D60" s="22">
        <v>0.49399999999999999</v>
      </c>
      <c r="E60" s="22">
        <v>0.61799999999999999</v>
      </c>
      <c r="F60" s="22">
        <v>0.56020049687987516</v>
      </c>
      <c r="G60" s="23">
        <v>1.1031764581467676</v>
      </c>
    </row>
    <row r="61" spans="1:8" x14ac:dyDescent="0.2">
      <c r="A61" s="21">
        <v>0.56000000000000005</v>
      </c>
      <c r="B61" s="22">
        <v>0.6</v>
      </c>
      <c r="C61" s="22">
        <v>0.89100000000000001</v>
      </c>
      <c r="D61" s="22">
        <v>0.502</v>
      </c>
      <c r="E61" s="22">
        <v>0.626</v>
      </c>
      <c r="F61" s="22">
        <v>0.56409421684897498</v>
      </c>
      <c r="G61" s="23">
        <v>1.1097436940531498</v>
      </c>
      <c r="H61" s="24"/>
    </row>
    <row r="62" spans="1:8" x14ac:dyDescent="0.2">
      <c r="A62" s="21">
        <v>0.56999999999999995</v>
      </c>
      <c r="B62" s="22">
        <v>0.60599999999999998</v>
      </c>
      <c r="C62" s="22">
        <v>0.89600000000000002</v>
      </c>
      <c r="D62" s="22">
        <v>0.51</v>
      </c>
      <c r="E62" s="22">
        <v>0.63400000000000001</v>
      </c>
      <c r="F62" s="22">
        <v>0.56799768420084573</v>
      </c>
      <c r="G62" s="23">
        <v>1.1162017339771682</v>
      </c>
    </row>
    <row r="63" spans="1:8" x14ac:dyDescent="0.2">
      <c r="A63" s="21">
        <v>0.57999999999999996</v>
      </c>
      <c r="B63" s="22">
        <v>0.61299999999999999</v>
      </c>
      <c r="C63" s="22">
        <v>0.90100000000000002</v>
      </c>
      <c r="D63" s="22">
        <v>0.51800000000000002</v>
      </c>
      <c r="E63" s="22">
        <v>0.64200000000000002</v>
      </c>
      <c r="F63" s="22">
        <v>0.57256493732761438</v>
      </c>
      <c r="G63" s="23">
        <v>1.1212701968731553</v>
      </c>
    </row>
    <row r="64" spans="1:8" x14ac:dyDescent="0.2">
      <c r="A64" s="21">
        <v>0.59</v>
      </c>
      <c r="B64" s="22">
        <v>0.61899999999999999</v>
      </c>
      <c r="C64" s="22">
        <v>0.90500000000000003</v>
      </c>
      <c r="D64" s="22">
        <v>0.52600000000000002</v>
      </c>
      <c r="E64" s="22">
        <v>0.65</v>
      </c>
      <c r="F64" s="22">
        <v>0.57649182640069441</v>
      </c>
      <c r="G64" s="23">
        <v>1.1275094810246509</v>
      </c>
    </row>
    <row r="65" spans="1:8" x14ac:dyDescent="0.2">
      <c r="A65" s="21">
        <v>0.6</v>
      </c>
      <c r="B65" s="22">
        <v>0.625</v>
      </c>
      <c r="C65" s="22">
        <v>0.91</v>
      </c>
      <c r="D65" s="22">
        <v>0.53400000000000003</v>
      </c>
      <c r="E65" s="22">
        <v>0.65800000000000003</v>
      </c>
      <c r="F65" s="22">
        <v>0.58043062325516626</v>
      </c>
      <c r="G65" s="23">
        <v>1.1336410823912251</v>
      </c>
    </row>
    <row r="66" spans="1:8" x14ac:dyDescent="0.2">
      <c r="A66" s="21">
        <v>0.61</v>
      </c>
      <c r="B66" s="22">
        <v>0.63200000000000001</v>
      </c>
      <c r="C66" s="22">
        <v>0.91500000000000004</v>
      </c>
      <c r="D66" s="22">
        <v>0.54200000000000004</v>
      </c>
      <c r="E66" s="22">
        <v>0.66600000000000004</v>
      </c>
      <c r="F66" s="22">
        <v>0.58504189504733339</v>
      </c>
      <c r="G66" s="23">
        <v>1.1383800128469717</v>
      </c>
    </row>
    <row r="67" spans="1:8" x14ac:dyDescent="0.2">
      <c r="A67" s="21">
        <v>0.62</v>
      </c>
      <c r="B67" s="22">
        <v>0.63800000000000001</v>
      </c>
      <c r="C67" s="22">
        <v>0.91900000000000004</v>
      </c>
      <c r="D67" s="22">
        <v>0.55000000000000004</v>
      </c>
      <c r="E67" s="22">
        <v>0.67400000000000004</v>
      </c>
      <c r="F67" s="22">
        <v>0.58900898051028283</v>
      </c>
      <c r="G67" s="23">
        <v>1.144294946769888</v>
      </c>
    </row>
    <row r="68" spans="1:8" x14ac:dyDescent="0.2">
      <c r="A68" s="21">
        <v>0.63</v>
      </c>
      <c r="B68" s="22">
        <v>0.64400000000000002</v>
      </c>
      <c r="C68" s="22">
        <v>0.92400000000000004</v>
      </c>
      <c r="D68" s="22">
        <v>0.55900000000000005</v>
      </c>
      <c r="E68" s="22">
        <v>0.68100000000000005</v>
      </c>
      <c r="F68" s="22">
        <v>0.59299031534098001</v>
      </c>
      <c r="G68" s="23">
        <v>1.1484167319130885</v>
      </c>
    </row>
    <row r="69" spans="1:8" x14ac:dyDescent="0.2">
      <c r="A69" s="21">
        <v>0.64</v>
      </c>
      <c r="B69" s="22">
        <v>0.65100000000000002</v>
      </c>
      <c r="C69" s="22">
        <v>0.92800000000000005</v>
      </c>
      <c r="D69" s="22">
        <v>0.56799999999999995</v>
      </c>
      <c r="E69" s="22">
        <v>0.68899999999999995</v>
      </c>
      <c r="F69" s="22">
        <v>0.59765426351803697</v>
      </c>
      <c r="G69" s="23">
        <v>1.1528404331030195</v>
      </c>
    </row>
    <row r="70" spans="1:8" x14ac:dyDescent="0.2">
      <c r="A70" s="21">
        <v>0.65</v>
      </c>
      <c r="B70" s="22">
        <v>0.65700000000000003</v>
      </c>
      <c r="C70" s="22">
        <v>0.93300000000000005</v>
      </c>
      <c r="D70" s="22">
        <v>0.57599999999999996</v>
      </c>
      <c r="E70" s="22">
        <v>0.69699999999999995</v>
      </c>
      <c r="F70" s="22">
        <v>0.6016691959260646</v>
      </c>
      <c r="G70" s="23">
        <v>1.1584438836480668</v>
      </c>
    </row>
    <row r="71" spans="1:8" x14ac:dyDescent="0.2">
      <c r="A71" s="21">
        <v>0.66</v>
      </c>
      <c r="B71" s="22">
        <v>0.66300000000000003</v>
      </c>
      <c r="C71" s="22">
        <v>0.93700000000000006</v>
      </c>
      <c r="D71" s="22">
        <v>0.58499999999999996</v>
      </c>
      <c r="E71" s="22">
        <v>0.70399999999999996</v>
      </c>
      <c r="F71" s="22">
        <v>0.60570094827913923</v>
      </c>
      <c r="G71" s="23">
        <v>1.1622897438086217</v>
      </c>
    </row>
    <row r="72" spans="1:8" x14ac:dyDescent="0.2">
      <c r="A72" s="21">
        <v>0.67</v>
      </c>
      <c r="B72" s="22">
        <v>0.67</v>
      </c>
      <c r="C72" s="22">
        <v>0.94199999999999995</v>
      </c>
      <c r="D72" s="22">
        <v>0.59499999999999997</v>
      </c>
      <c r="E72" s="22">
        <v>0.71199999999999997</v>
      </c>
      <c r="F72" s="22">
        <v>0.61042707816710462</v>
      </c>
      <c r="G72" s="23">
        <v>1.1663964877473698</v>
      </c>
    </row>
    <row r="73" spans="1:8" x14ac:dyDescent="0.2">
      <c r="A73" s="21">
        <v>0.68</v>
      </c>
      <c r="B73" s="22">
        <v>0.67600000000000005</v>
      </c>
      <c r="C73" s="22">
        <v>0.94599999999999995</v>
      </c>
      <c r="D73" s="22">
        <v>0.60399999999999998</v>
      </c>
      <c r="E73" s="22">
        <v>0.72</v>
      </c>
      <c r="F73" s="22">
        <v>0.61449829409740042</v>
      </c>
      <c r="G73" s="23">
        <v>1.1716875488768681</v>
      </c>
    </row>
    <row r="74" spans="1:8" x14ac:dyDescent="0.2">
      <c r="A74" s="21">
        <v>0.69</v>
      </c>
      <c r="B74" s="22">
        <v>0.68300000000000005</v>
      </c>
      <c r="C74" s="22">
        <v>0.95</v>
      </c>
      <c r="D74" s="22">
        <v>0.61399999999999999</v>
      </c>
      <c r="E74" s="22">
        <v>0.72699999999999998</v>
      </c>
      <c r="F74" s="22">
        <v>0.61927298540254938</v>
      </c>
      <c r="G74" s="23">
        <v>1.1739572323301399</v>
      </c>
    </row>
    <row r="75" spans="1:8" x14ac:dyDescent="0.2">
      <c r="A75" s="21">
        <v>0.7</v>
      </c>
      <c r="B75" s="22">
        <v>0.68899999999999995</v>
      </c>
      <c r="C75" s="22">
        <v>0.95399999999999996</v>
      </c>
      <c r="D75" s="22">
        <v>0.623</v>
      </c>
      <c r="E75" s="22">
        <v>0.73499999999999999</v>
      </c>
      <c r="F75" s="22">
        <v>0.62338807198592983</v>
      </c>
      <c r="G75" s="23">
        <v>1.1790408463519484</v>
      </c>
    </row>
    <row r="76" spans="1:8" x14ac:dyDescent="0.2">
      <c r="A76" s="21">
        <v>0.71</v>
      </c>
      <c r="B76" s="22">
        <v>0.69499999999999995</v>
      </c>
      <c r="C76" s="22">
        <v>0.95899999999999996</v>
      </c>
      <c r="D76" s="22">
        <v>0.63300000000000001</v>
      </c>
      <c r="E76" s="22">
        <v>0.74199999999999999</v>
      </c>
      <c r="F76" s="22">
        <v>0.62752499667440442</v>
      </c>
      <c r="G76" s="23">
        <v>1.1824230173017183</v>
      </c>
      <c r="H76" s="24"/>
    </row>
    <row r="77" spans="1:8" x14ac:dyDescent="0.2">
      <c r="A77" s="21">
        <v>0.72</v>
      </c>
      <c r="B77" s="22">
        <v>0.70199999999999996</v>
      </c>
      <c r="C77" s="22">
        <v>0.96299999999999997</v>
      </c>
      <c r="D77" s="22">
        <v>0.64400000000000002</v>
      </c>
      <c r="E77" s="22">
        <v>0.75</v>
      </c>
      <c r="F77" s="22">
        <v>0.63238042869089506</v>
      </c>
      <c r="G77" s="23">
        <v>1.1859949580549036</v>
      </c>
    </row>
    <row r="78" spans="1:8" x14ac:dyDescent="0.2">
      <c r="A78" s="21">
        <v>0.73</v>
      </c>
      <c r="B78" s="22">
        <v>0.70799999999999996</v>
      </c>
      <c r="C78" s="22">
        <v>0.96699999999999997</v>
      </c>
      <c r="D78" s="22">
        <v>0.65400000000000003</v>
      </c>
      <c r="E78" s="22">
        <v>0.75700000000000001</v>
      </c>
      <c r="F78" s="22">
        <v>0.63656837246647313</v>
      </c>
      <c r="G78" s="23">
        <v>1.1891888330343805</v>
      </c>
    </row>
    <row r="79" spans="1:8" x14ac:dyDescent="0.2">
      <c r="A79" s="21">
        <v>0.74</v>
      </c>
      <c r="B79" s="22">
        <v>0.71499999999999997</v>
      </c>
      <c r="C79" s="22">
        <v>0.97099999999999997</v>
      </c>
      <c r="D79" s="22">
        <v>0.66500000000000004</v>
      </c>
      <c r="E79" s="22">
        <v>0.76500000000000001</v>
      </c>
      <c r="F79" s="22">
        <v>0.64148644523595766</v>
      </c>
      <c r="G79" s="23">
        <v>1.1925427352071492</v>
      </c>
    </row>
    <row r="80" spans="1:8" x14ac:dyDescent="0.2">
      <c r="A80" s="21">
        <v>0.75</v>
      </c>
      <c r="B80" s="22">
        <v>0.72099999999999997</v>
      </c>
      <c r="C80" s="22">
        <v>0.97499999999999998</v>
      </c>
      <c r="D80" s="22">
        <v>0.67700000000000005</v>
      </c>
      <c r="E80" s="22">
        <v>0.77200000000000002</v>
      </c>
      <c r="F80" s="22">
        <v>0.64573088216510421</v>
      </c>
      <c r="G80" s="23">
        <v>1.1955444927947718</v>
      </c>
    </row>
    <row r="81" spans="1:8" x14ac:dyDescent="0.2">
      <c r="A81" s="21">
        <v>0.76</v>
      </c>
      <c r="B81" s="22">
        <v>0.72799999999999998</v>
      </c>
      <c r="C81" s="22">
        <v>0.97799999999999998</v>
      </c>
      <c r="D81" s="22">
        <v>0.68799999999999994</v>
      </c>
      <c r="E81" s="22">
        <v>0.78</v>
      </c>
      <c r="F81" s="22">
        <v>0.65071830258102015</v>
      </c>
      <c r="G81" s="23">
        <v>1.1986753667542387</v>
      </c>
    </row>
    <row r="82" spans="1:8" x14ac:dyDescent="0.2">
      <c r="A82" s="21">
        <v>0.77</v>
      </c>
      <c r="B82" s="22">
        <v>0.73499999999999999</v>
      </c>
      <c r="C82" s="22">
        <v>0.98199999999999998</v>
      </c>
      <c r="D82" s="22">
        <v>0.7</v>
      </c>
      <c r="E82" s="22">
        <v>0.78700000000000003</v>
      </c>
      <c r="F82" s="22">
        <v>0.65574609186045163</v>
      </c>
      <c r="G82" s="23">
        <v>1.2001596498534379</v>
      </c>
    </row>
    <row r="83" spans="1:8" x14ac:dyDescent="0.2">
      <c r="A83" s="21">
        <v>0.78</v>
      </c>
      <c r="B83" s="22">
        <v>0.74099999999999999</v>
      </c>
      <c r="C83" s="22">
        <v>0.98599999999999999</v>
      </c>
      <c r="D83" s="22">
        <v>0.71299999999999997</v>
      </c>
      <c r="E83" s="22">
        <v>0.79500000000000004</v>
      </c>
      <c r="F83" s="22">
        <v>0.66008948240465837</v>
      </c>
      <c r="G83" s="23">
        <v>1.2043821651329338</v>
      </c>
    </row>
    <row r="84" spans="1:8" x14ac:dyDescent="0.2">
      <c r="A84" s="21">
        <v>0.79</v>
      </c>
      <c r="B84" s="22">
        <v>0.748</v>
      </c>
      <c r="C84" s="22">
        <v>0.99</v>
      </c>
      <c r="D84" s="22">
        <v>0.72499999999999998</v>
      </c>
      <c r="E84" s="22">
        <v>0.80200000000000005</v>
      </c>
      <c r="F84" s="22">
        <v>0.66519840615307124</v>
      </c>
      <c r="G84" s="23">
        <v>1.2056553241582015</v>
      </c>
    </row>
    <row r="85" spans="1:8" x14ac:dyDescent="0.2">
      <c r="A85" s="21">
        <v>0.8</v>
      </c>
      <c r="B85" s="22">
        <v>0.755</v>
      </c>
      <c r="C85" s="22">
        <v>0.99299999999999999</v>
      </c>
      <c r="D85" s="22">
        <v>0.73899999999999999</v>
      </c>
      <c r="E85" s="22">
        <v>0.81</v>
      </c>
      <c r="F85" s="22">
        <v>0.670354609679922</v>
      </c>
      <c r="G85" s="23">
        <v>1.2083157008299761</v>
      </c>
    </row>
    <row r="86" spans="1:8" x14ac:dyDescent="0.2">
      <c r="A86" s="21">
        <v>0.81</v>
      </c>
      <c r="B86" s="22">
        <v>0.76100000000000001</v>
      </c>
      <c r="C86" s="22">
        <v>0.997</v>
      </c>
      <c r="D86" s="22">
        <v>0.753</v>
      </c>
      <c r="E86" s="22">
        <v>0.81699999999999995</v>
      </c>
      <c r="F86" s="22">
        <v>0.67481390782274731</v>
      </c>
      <c r="G86" s="23">
        <v>1.2107041519579951</v>
      </c>
    </row>
    <row r="87" spans="1:8" x14ac:dyDescent="0.2">
      <c r="A87" s="21">
        <v>0.82</v>
      </c>
      <c r="B87" s="22">
        <v>0.76800000000000002</v>
      </c>
      <c r="C87" s="22">
        <v>1</v>
      </c>
      <c r="D87" s="22">
        <v>0.76700000000000002</v>
      </c>
      <c r="E87" s="22">
        <v>0.82399999999999995</v>
      </c>
      <c r="F87" s="22">
        <v>0.68006530218705419</v>
      </c>
      <c r="G87" s="23">
        <v>1.2116483481072471</v>
      </c>
    </row>
    <row r="88" spans="1:8" x14ac:dyDescent="0.2">
      <c r="A88" s="21">
        <v>0.83</v>
      </c>
      <c r="B88" s="22">
        <v>0.77500000000000002</v>
      </c>
      <c r="C88" s="22">
        <v>1.0029999999999999</v>
      </c>
      <c r="D88" s="22">
        <v>0.78300000000000003</v>
      </c>
      <c r="E88" s="22">
        <v>0.83199999999999996</v>
      </c>
      <c r="F88" s="22">
        <v>0.68537229427350976</v>
      </c>
      <c r="G88" s="23">
        <v>1.2139387701423132</v>
      </c>
    </row>
    <row r="89" spans="1:8" x14ac:dyDescent="0.2">
      <c r="A89" s="21">
        <v>0.84</v>
      </c>
      <c r="B89" s="22">
        <v>0.78200000000000003</v>
      </c>
      <c r="C89" s="22">
        <v>1.0069999999999999</v>
      </c>
      <c r="D89" s="22">
        <v>0.79800000000000004</v>
      </c>
      <c r="E89" s="22">
        <v>0.83899999999999997</v>
      </c>
      <c r="F89" s="22">
        <v>0.69073821281442693</v>
      </c>
      <c r="G89" s="23">
        <v>1.2146425149717393</v>
      </c>
    </row>
    <row r="90" spans="1:8" x14ac:dyDescent="0.2">
      <c r="A90" s="21">
        <v>0.85</v>
      </c>
      <c r="B90" s="22">
        <v>0.78900000000000003</v>
      </c>
      <c r="C90" s="22">
        <v>1.01</v>
      </c>
      <c r="D90" s="22">
        <v>0.81499999999999995</v>
      </c>
      <c r="E90" s="22">
        <v>0.84699999999999998</v>
      </c>
      <c r="F90" s="22">
        <v>0.69616664386232352</v>
      </c>
      <c r="G90" s="23">
        <v>1.2166627164163668</v>
      </c>
    </row>
    <row r="91" spans="1:8" x14ac:dyDescent="0.2">
      <c r="A91" s="21">
        <v>0.86</v>
      </c>
      <c r="B91" s="22">
        <v>0.79600000000000004</v>
      </c>
      <c r="C91" s="22">
        <v>1.0129999999999999</v>
      </c>
      <c r="D91" s="22">
        <v>0.83299999999999996</v>
      </c>
      <c r="E91" s="22">
        <v>0.85399999999999998</v>
      </c>
      <c r="F91" s="22">
        <v>0.70166146159199971</v>
      </c>
      <c r="G91" s="23">
        <v>1.2171111664909733</v>
      </c>
      <c r="H91" s="24"/>
    </row>
    <row r="92" spans="1:8" x14ac:dyDescent="0.2">
      <c r="A92" s="21">
        <v>0.87</v>
      </c>
      <c r="B92" s="22">
        <v>0.80400000000000005</v>
      </c>
      <c r="C92" s="22">
        <v>1.016</v>
      </c>
      <c r="D92" s="22">
        <v>0.85199999999999998</v>
      </c>
      <c r="E92" s="22">
        <v>0.86099999999999999</v>
      </c>
      <c r="F92" s="22">
        <v>0.7080279445175508</v>
      </c>
      <c r="G92" s="23">
        <v>1.2160536976922347</v>
      </c>
    </row>
    <row r="93" spans="1:8" x14ac:dyDescent="0.2">
      <c r="A93" s="21">
        <v>0.88</v>
      </c>
      <c r="B93" s="22">
        <v>0.81100000000000005</v>
      </c>
      <c r="C93" s="22">
        <v>1.0189999999999999</v>
      </c>
      <c r="D93" s="22">
        <v>0.871</v>
      </c>
      <c r="E93" s="22">
        <v>0.86899999999999999</v>
      </c>
      <c r="F93" s="22">
        <v>0.71367962564641541</v>
      </c>
      <c r="G93" s="23">
        <v>1.2176331911015439</v>
      </c>
    </row>
    <row r="94" spans="1:8" x14ac:dyDescent="0.2">
      <c r="A94" s="21">
        <v>0.89</v>
      </c>
      <c r="B94" s="22">
        <v>0.81799999999999995</v>
      </c>
      <c r="C94" s="22">
        <v>1.022</v>
      </c>
      <c r="D94" s="22">
        <v>0.89200000000000002</v>
      </c>
      <c r="E94" s="22">
        <v>0.876</v>
      </c>
      <c r="F94" s="22">
        <v>0.719412178433121</v>
      </c>
      <c r="G94" s="23">
        <v>1.2176607878781356</v>
      </c>
    </row>
    <row r="95" spans="1:8" x14ac:dyDescent="0.2">
      <c r="A95" s="21">
        <v>0.9</v>
      </c>
      <c r="B95" s="22">
        <v>0.82599999999999996</v>
      </c>
      <c r="C95" s="22">
        <v>1.024</v>
      </c>
      <c r="D95" s="22">
        <v>0.91500000000000004</v>
      </c>
      <c r="E95" s="22">
        <v>0.88300000000000001</v>
      </c>
      <c r="F95" s="22">
        <v>0.72606979763625235</v>
      </c>
      <c r="G95" s="23">
        <v>1.2161365241670152</v>
      </c>
    </row>
    <row r="96" spans="1:8" x14ac:dyDescent="0.2">
      <c r="A96" s="21">
        <v>0.91</v>
      </c>
      <c r="B96" s="22">
        <v>0.83399999999999996</v>
      </c>
      <c r="C96" s="22">
        <v>1.0269999999999999</v>
      </c>
      <c r="D96" s="22">
        <v>0.94</v>
      </c>
      <c r="E96" s="22">
        <v>0.89100000000000001</v>
      </c>
      <c r="F96" s="22">
        <v>0.73284939379661984</v>
      </c>
      <c r="G96" s="23">
        <v>1.2158023292945099</v>
      </c>
    </row>
    <row r="97" spans="1:8" x14ac:dyDescent="0.2">
      <c r="A97" s="21">
        <v>0.92</v>
      </c>
      <c r="B97" s="22">
        <v>0.84199999999999997</v>
      </c>
      <c r="C97" s="22">
        <v>1.0289999999999999</v>
      </c>
      <c r="D97" s="22">
        <v>0.96599999999999997</v>
      </c>
      <c r="E97" s="22">
        <v>0.89800000000000002</v>
      </c>
      <c r="F97" s="22">
        <v>0.73976118599629959</v>
      </c>
      <c r="G97" s="23">
        <v>1.2139052669958437</v>
      </c>
    </row>
    <row r="98" spans="1:8" x14ac:dyDescent="0.2">
      <c r="A98" s="21">
        <v>0.93</v>
      </c>
      <c r="B98" s="22">
        <v>0.85</v>
      </c>
      <c r="C98" s="22">
        <v>1.032</v>
      </c>
      <c r="D98" s="22">
        <v>0.995</v>
      </c>
      <c r="E98" s="22">
        <v>0.90600000000000003</v>
      </c>
      <c r="F98" s="22">
        <v>0.74681668889336505</v>
      </c>
      <c r="G98" s="23">
        <v>1.213149108039502</v>
      </c>
    </row>
    <row r="99" spans="1:8" x14ac:dyDescent="0.2">
      <c r="A99" s="21">
        <v>0.94</v>
      </c>
      <c r="B99" s="22">
        <v>0.85799999999999998</v>
      </c>
      <c r="C99" s="22">
        <v>1.034</v>
      </c>
      <c r="D99" s="22">
        <v>1.0269999999999999</v>
      </c>
      <c r="E99" s="22">
        <v>0.91300000000000003</v>
      </c>
      <c r="F99" s="22">
        <v>0.75402896022168553</v>
      </c>
      <c r="G99" s="23">
        <v>1.2108288251045116</v>
      </c>
    </row>
    <row r="100" spans="1:8" x14ac:dyDescent="0.2">
      <c r="A100" s="21">
        <v>0.95</v>
      </c>
      <c r="B100" s="22">
        <v>0.86699999999999999</v>
      </c>
      <c r="C100" s="22">
        <v>1.036</v>
      </c>
      <c r="D100" s="22">
        <v>1.0629999999999999</v>
      </c>
      <c r="E100" s="22">
        <v>0.92100000000000004</v>
      </c>
      <c r="F100" s="22">
        <v>0.76234880456027521</v>
      </c>
      <c r="G100" s="23">
        <v>1.2081084071893249</v>
      </c>
    </row>
    <row r="101" spans="1:8" x14ac:dyDescent="0.2">
      <c r="A101" s="21">
        <v>0.96</v>
      </c>
      <c r="B101" s="22">
        <v>0.875</v>
      </c>
      <c r="C101" s="22">
        <v>1.0369999999999999</v>
      </c>
      <c r="D101" s="22">
        <v>1.103</v>
      </c>
      <c r="E101" s="22">
        <v>0.92800000000000005</v>
      </c>
      <c r="F101" s="22">
        <v>0.76994654383738415</v>
      </c>
      <c r="G101" s="23">
        <v>1.2052784799511971</v>
      </c>
    </row>
    <row r="102" spans="1:8" x14ac:dyDescent="0.2">
      <c r="A102" s="21">
        <v>0.97</v>
      </c>
      <c r="B102" s="22">
        <v>0.88400000000000001</v>
      </c>
      <c r="C102" s="22">
        <v>1.0389999999999999</v>
      </c>
      <c r="D102" s="22">
        <v>1.149</v>
      </c>
      <c r="E102" s="22">
        <v>0.93600000000000005</v>
      </c>
      <c r="F102" s="22">
        <v>0.77874793744009951</v>
      </c>
      <c r="G102" s="23">
        <v>1.2019293470963397</v>
      </c>
    </row>
    <row r="103" spans="1:8" x14ac:dyDescent="0.2">
      <c r="A103" s="21">
        <v>0.98</v>
      </c>
      <c r="B103" s="22">
        <v>0.89400000000000002</v>
      </c>
      <c r="C103" s="22">
        <v>1.04</v>
      </c>
      <c r="D103" s="22">
        <v>1.202</v>
      </c>
      <c r="E103" s="22">
        <v>0.94299999999999995</v>
      </c>
      <c r="F103" s="22">
        <v>0.7888833291109798</v>
      </c>
      <c r="G103" s="23">
        <v>1.1953605371059111</v>
      </c>
    </row>
    <row r="104" spans="1:8" x14ac:dyDescent="0.2">
      <c r="A104" s="21">
        <v>0.99</v>
      </c>
      <c r="B104" s="22">
        <v>0.90400000000000003</v>
      </c>
      <c r="C104" s="22">
        <v>1.0469999999999999</v>
      </c>
      <c r="D104" s="22">
        <v>1.2649999999999999</v>
      </c>
      <c r="E104" s="22">
        <v>0.95099999999999996</v>
      </c>
      <c r="F104" s="22">
        <v>0.79944990967371066</v>
      </c>
      <c r="G104" s="23">
        <v>1.1895679622856463</v>
      </c>
      <c r="H104" s="24"/>
    </row>
    <row r="105" spans="1:8" x14ac:dyDescent="0.2">
      <c r="A105" s="21">
        <v>1</v>
      </c>
      <c r="B105" s="22">
        <v>0.91400000000000003</v>
      </c>
      <c r="C105" s="22">
        <v>1.0469999999999999</v>
      </c>
      <c r="D105" s="22">
        <v>1.3440000000000001</v>
      </c>
      <c r="E105" s="22">
        <v>0.95599999999999996</v>
      </c>
      <c r="F105" s="22">
        <v>0.81052130253185584</v>
      </c>
      <c r="G105" s="23">
        <v>1.1794878148343626</v>
      </c>
    </row>
    <row r="106" spans="1:8" x14ac:dyDescent="0.2">
      <c r="A106" s="21">
        <v>1.01</v>
      </c>
      <c r="B106" s="22">
        <v>0.92500000000000004</v>
      </c>
      <c r="C106" s="22">
        <v>1.0469999999999999</v>
      </c>
      <c r="D106" s="22">
        <v>1.4450000000000001</v>
      </c>
      <c r="E106" s="22">
        <v>0.96599999999999997</v>
      </c>
      <c r="F106" s="22">
        <v>0.82339816323860227</v>
      </c>
      <c r="G106" s="23">
        <v>1.1731869745743833</v>
      </c>
    </row>
    <row r="107" spans="1:8" x14ac:dyDescent="0.2">
      <c r="A107" s="21">
        <v>1.02</v>
      </c>
      <c r="B107" s="22">
        <v>0.93799999999999994</v>
      </c>
      <c r="C107" s="22">
        <v>1.046</v>
      </c>
      <c r="D107" s="22">
        <v>1.5840000000000001</v>
      </c>
      <c r="E107" s="22">
        <v>0.97399999999999998</v>
      </c>
      <c r="F107" s="22">
        <v>0.83979748396810883</v>
      </c>
      <c r="G107" s="23">
        <v>1.1598034271283759</v>
      </c>
    </row>
    <row r="108" spans="1:8" x14ac:dyDescent="0.2">
      <c r="A108" s="21">
        <v>1.03</v>
      </c>
      <c r="B108" s="22">
        <v>0.95199999999999996</v>
      </c>
      <c r="C108" s="22">
        <v>1.044</v>
      </c>
      <c r="D108" s="22">
        <v>1.8029999999999999</v>
      </c>
      <c r="E108" s="22">
        <v>0.98199999999999998</v>
      </c>
      <c r="F108" s="22">
        <v>0.85938297135840536</v>
      </c>
      <c r="G108" s="23">
        <v>1.1426803098597322</v>
      </c>
    </row>
    <row r="109" spans="1:8" ht="12" thickBot="1" x14ac:dyDescent="0.25">
      <c r="A109" s="27">
        <v>1.04</v>
      </c>
      <c r="B109" s="28">
        <v>0.96899999999999997</v>
      </c>
      <c r="C109" s="28">
        <v>1.04</v>
      </c>
      <c r="D109" s="28">
        <v>2.242</v>
      </c>
      <c r="E109" s="28">
        <v>0.98099999999999998</v>
      </c>
      <c r="F109" s="28">
        <v>0.88732416770583233</v>
      </c>
      <c r="G109" s="29">
        <v>1.1055711494214855</v>
      </c>
    </row>
    <row r="110" spans="1:8" ht="12" thickTop="1" x14ac:dyDescent="0.2">
      <c r="B110" s="24"/>
      <c r="G110" s="24"/>
    </row>
    <row r="111" spans="1:8" x14ac:dyDescent="0.2">
      <c r="C111" s="12"/>
      <c r="D111" s="12"/>
      <c r="E111" s="12"/>
      <c r="F111" s="12"/>
      <c r="G111" s="1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ANEXO 1 POBLACION</vt:lpstr>
      <vt:lpstr>R Hidráulicas</vt:lpstr>
      <vt:lpstr>'ANEXO 1 POBLACION'!Área_de_impresión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Gerardo Bautista</dc:creator>
  <cp:lastModifiedBy>Windows</cp:lastModifiedBy>
  <cp:lastPrinted>2017-03-23T21:49:57Z</cp:lastPrinted>
  <dcterms:created xsi:type="dcterms:W3CDTF">2012-02-05T20:55:34Z</dcterms:created>
  <dcterms:modified xsi:type="dcterms:W3CDTF">2017-03-23T21:50:31Z</dcterms:modified>
</cp:coreProperties>
</file>