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autoCompressPictures="0" defaultThemeVersion="124226"/>
  <bookViews>
    <workbookView xWindow="0" yWindow="0" windowWidth="8685" windowHeight="7530" tabRatio="882" activeTab="6"/>
  </bookViews>
  <sheets>
    <sheet name="capítulos (2)" sheetId="47" r:id="rId1"/>
    <sheet name="00" sheetId="17" r:id="rId2"/>
    <sheet name="1" sheetId="12" r:id="rId3"/>
    <sheet name="2" sheetId="20" r:id="rId4"/>
    <sheet name="3" sheetId="19" r:id="rId5"/>
    <sheet name="4" sheetId="18" r:id="rId6"/>
    <sheet name="5" sheetId="21" r:id="rId7"/>
    <sheet name="6" sheetId="24" r:id="rId8"/>
    <sheet name="7" sheetId="25" r:id="rId9"/>
    <sheet name="8" sheetId="26" r:id="rId10"/>
    <sheet name="9" sheetId="23" r:id="rId11"/>
    <sheet name="10" sheetId="22" r:id="rId12"/>
    <sheet name="11" sheetId="30" r:id="rId13"/>
    <sheet name="12" sheetId="29" r:id="rId14"/>
    <sheet name="13" sheetId="28" r:id="rId15"/>
    <sheet name="14" sheetId="14" r:id="rId16"/>
    <sheet name="16" sheetId="15" r:id="rId17"/>
    <sheet name="17" sheetId="3" r:id="rId18"/>
    <sheet name="18" sheetId="31" r:id="rId19"/>
    <sheet name="19" sheetId="16" r:id="rId20"/>
    <sheet name="20" sheetId="34" r:id="rId21"/>
    <sheet name="21" sheetId="33" r:id="rId22"/>
    <sheet name="22" sheetId="13" r:id="rId23"/>
    <sheet name="23" sheetId="40" r:id="rId24"/>
    <sheet name="24" sheetId="37" r:id="rId25"/>
    <sheet name="25" sheetId="38" r:id="rId26"/>
    <sheet name="26" sheetId="39" r:id="rId27"/>
    <sheet name="27" sheetId="41" r:id="rId28"/>
    <sheet name="28" sheetId="35" r:id="rId29"/>
    <sheet name="29" sheetId="36" r:id="rId30"/>
    <sheet name="30" sheetId="11" r:id="rId31"/>
    <sheet name="31" sheetId="10" r:id="rId32"/>
    <sheet name="32" sheetId="9" r:id="rId33"/>
    <sheet name="33" sheetId="32" r:id="rId34"/>
    <sheet name="34" sheetId="7" r:id="rId35"/>
    <sheet name="S. Eq" sheetId="43" r:id="rId36"/>
  </sheets>
  <definedNames>
    <definedName name="_xlnm._FilterDatabase" localSheetId="23" hidden="1">'23'!$A$5:$H$291</definedName>
    <definedName name="_xlnm._FilterDatabase" localSheetId="31" hidden="1">'31'!$A$5:$F$77</definedName>
    <definedName name="_xlnm._FilterDatabase" localSheetId="32" hidden="1">'32'!$A$5:$G$70</definedName>
    <definedName name="_xlnm.Print_Area" localSheetId="1">'00'!$A$1:$F$16</definedName>
    <definedName name="_xlnm.Print_Area" localSheetId="2">'1'!$A$1:$F$28</definedName>
    <definedName name="_xlnm.Print_Area" localSheetId="11">'10'!$A$1:$F$34</definedName>
    <definedName name="_xlnm.Print_Area" localSheetId="12">'11'!$A$1:$F$34</definedName>
    <definedName name="_xlnm.Print_Area" localSheetId="13">'12'!$A$1:$F$91</definedName>
    <definedName name="_xlnm.Print_Area" localSheetId="14">'13'!$A$1:$F$24</definedName>
    <definedName name="_xlnm.Print_Area" localSheetId="15">'14'!$A$1:$F$79</definedName>
    <definedName name="_xlnm.Print_Area" localSheetId="16">'16'!$A$1:$F$74</definedName>
    <definedName name="_xlnm.Print_Area" localSheetId="17">'17'!$A$1:$F$182</definedName>
    <definedName name="_xlnm.Print_Area" localSheetId="18">'18'!$A$1:$F$64</definedName>
    <definedName name="_xlnm.Print_Area" localSheetId="19">'19'!$A$1:$F$92</definedName>
    <definedName name="_xlnm.Print_Area" localSheetId="3">'2'!$A$1:$F$25</definedName>
    <definedName name="_xlnm.Print_Area" localSheetId="20">'20'!$A$1:$F$53</definedName>
    <definedName name="_xlnm.Print_Area" localSheetId="21">'21'!$A$1:$F$42</definedName>
    <definedName name="_xlnm.Print_Area" localSheetId="22">'22'!$A$1:$F$28</definedName>
    <definedName name="_xlnm.Print_Area" localSheetId="23">'23'!$A$1:$F$294</definedName>
    <definedName name="_xlnm.Print_Area" localSheetId="24">'24'!$A$1:$F$234</definedName>
    <definedName name="_xlnm.Print_Area" localSheetId="25">'25'!$A$1:$F$17</definedName>
    <definedName name="_xlnm.Print_Area" localSheetId="26">'26'!$A$1:$F$23</definedName>
    <definedName name="_xlnm.Print_Area" localSheetId="27">'27'!$A$1:$F$200</definedName>
    <definedName name="_xlnm.Print_Area" localSheetId="28">'28'!$A$1:$F$32</definedName>
    <definedName name="_xlnm.Print_Area" localSheetId="29">'29'!$A$1:$F$23</definedName>
    <definedName name="_xlnm.Print_Area" localSheetId="4">'3'!$A$1:$F$37</definedName>
    <definedName name="_xlnm.Print_Area" localSheetId="30">'30'!$A$1:$F$74</definedName>
    <definedName name="_xlnm.Print_Area" localSheetId="31">'31'!$A$1:$F$76</definedName>
    <definedName name="_xlnm.Print_Area" localSheetId="32">'32'!$A$1:$F$72</definedName>
    <definedName name="_xlnm.Print_Area" localSheetId="33">'33'!$A$1:$F$68</definedName>
    <definedName name="_xlnm.Print_Area" localSheetId="34">'34'!$A$1:$F$12</definedName>
    <definedName name="_xlnm.Print_Area" localSheetId="5">'4'!$A$1:$F$37</definedName>
    <definedName name="_xlnm.Print_Area" localSheetId="6">'5'!$A$1:$F$24</definedName>
    <definedName name="_xlnm.Print_Area" localSheetId="7">'6'!$A$1:$F$25</definedName>
    <definedName name="_xlnm.Print_Area" localSheetId="8">'7'!$A$1:$F$24</definedName>
    <definedName name="_xlnm.Print_Area" localSheetId="9">'8'!$A$1:$F$25</definedName>
    <definedName name="_xlnm.Print_Area" localSheetId="10">'9'!$A$1:$F$37</definedName>
    <definedName name="_xlnm.Print_Area" localSheetId="0">'capítulos (2)'!$A$1:$D$59</definedName>
    <definedName name="_xlnm.Print_Area" localSheetId="35">'S. Eq'!$A$1:$F$74</definedName>
    <definedName name="_xlnm.Print_Titles" localSheetId="13">'12'!$1:$5</definedName>
    <definedName name="_xlnm.Print_Titles" localSheetId="15">'14'!$1:$5</definedName>
    <definedName name="_xlnm.Print_Titles" localSheetId="16">'16'!$1:$5</definedName>
    <definedName name="_xlnm.Print_Titles" localSheetId="17">'17'!$1:$5</definedName>
    <definedName name="_xlnm.Print_Titles" localSheetId="18">'18'!$1:$5</definedName>
    <definedName name="_xlnm.Print_Titles" localSheetId="19">'19'!$1:$5</definedName>
    <definedName name="_xlnm.Print_Titles" localSheetId="20">'20'!$1:$5</definedName>
    <definedName name="_xlnm.Print_Titles" localSheetId="23">'23'!$1:$2</definedName>
    <definedName name="_xlnm.Print_Titles" localSheetId="24">'24'!$1:$2</definedName>
    <definedName name="_xlnm.Print_Titles" localSheetId="25">'25'!$1:$2</definedName>
    <definedName name="_xlnm.Print_Titles" localSheetId="27">'27'!$1:$2</definedName>
    <definedName name="_xlnm.Print_Titles" localSheetId="30">'30'!$1:$5</definedName>
    <definedName name="_xlnm.Print_Titles" localSheetId="31">'31'!$1:$2</definedName>
    <definedName name="_xlnm.Print_Titles" localSheetId="32">'32'!$1:$2</definedName>
    <definedName name="_xlnm.Print_Titles" localSheetId="33">'33'!$1:$5</definedName>
  </definedNames>
  <calcPr calcId="144525"/>
</workbook>
</file>

<file path=xl/calcChain.xml><?xml version="1.0" encoding="utf-8"?>
<calcChain xmlns="http://schemas.openxmlformats.org/spreadsheetml/2006/main">
  <c r="F426" i="43" l="1"/>
  <c r="B6" i="17"/>
  <c r="F418" i="10" l="1"/>
</calcChain>
</file>

<file path=xl/sharedStrings.xml><?xml version="1.0" encoding="utf-8"?>
<sst xmlns="http://schemas.openxmlformats.org/spreadsheetml/2006/main" count="5807" uniqueCount="3179">
  <si>
    <t>Medición de caudal</t>
  </si>
  <si>
    <t>Canal de reparto a camaras de mezcla</t>
  </si>
  <si>
    <t>Cámaras de mezcla</t>
  </si>
  <si>
    <t>Cámaras de Floculación</t>
  </si>
  <si>
    <t>Filtros existentes</t>
  </si>
  <si>
    <t>Filtros Nuevos</t>
  </si>
  <si>
    <t>Depósito de Homogenización</t>
  </si>
  <si>
    <t>Espesadores de Gravedad</t>
  </si>
  <si>
    <t>Edificio de Deshidratación</t>
  </si>
  <si>
    <t>Silo de Almacenamiento</t>
  </si>
  <si>
    <t>Edificio de Cloración</t>
  </si>
  <si>
    <t>Edificio de Administración y Operaciones</t>
  </si>
  <si>
    <t>Bombeo El Virrey</t>
  </si>
  <si>
    <t>Preliminares</t>
  </si>
  <si>
    <t>00</t>
  </si>
  <si>
    <t>01</t>
  </si>
  <si>
    <t>02</t>
  </si>
  <si>
    <t>Estructura Desarenadora</t>
  </si>
  <si>
    <t>03</t>
  </si>
  <si>
    <t>04</t>
  </si>
  <si>
    <t>05</t>
  </si>
  <si>
    <t>06</t>
  </si>
  <si>
    <t>07</t>
  </si>
  <si>
    <t>08</t>
  </si>
  <si>
    <t>09</t>
  </si>
  <si>
    <t>10</t>
  </si>
  <si>
    <t>11</t>
  </si>
  <si>
    <t>12</t>
  </si>
  <si>
    <t>13</t>
  </si>
  <si>
    <t>14</t>
  </si>
  <si>
    <t>16</t>
  </si>
  <si>
    <t>17</t>
  </si>
  <si>
    <t>18</t>
  </si>
  <si>
    <t>19</t>
  </si>
  <si>
    <t>20</t>
  </si>
  <si>
    <t>Equipos electromecánicos</t>
  </si>
  <si>
    <t>30</t>
  </si>
  <si>
    <t>Redes eléctricas</t>
  </si>
  <si>
    <t>17.01</t>
  </si>
  <si>
    <t>Movimiento de tierras</t>
  </si>
  <si>
    <t>17.01.01</t>
  </si>
  <si>
    <t>M3</t>
  </si>
  <si>
    <t>17.01.02</t>
  </si>
  <si>
    <t>17.02</t>
  </si>
  <si>
    <t>Cimentación</t>
  </si>
  <si>
    <t>17.02.01</t>
  </si>
  <si>
    <t>17.02.02</t>
  </si>
  <si>
    <t>17.02.03</t>
  </si>
  <si>
    <t>17.02.04</t>
  </si>
  <si>
    <t>M2</t>
  </si>
  <si>
    <t>Vigas de cimentación concreto f'c=21 Mpa</t>
  </si>
  <si>
    <t>17.02.05</t>
  </si>
  <si>
    <t>Pedestales - concreto f´c=21 Mpa</t>
  </si>
  <si>
    <t>Zapatas - concreto f'c=21 Mpa</t>
  </si>
  <si>
    <t>17.02.07</t>
  </si>
  <si>
    <t>Solado - Concreto f´c=14 Mpa esp= 5 cm</t>
  </si>
  <si>
    <t>17.02.08</t>
  </si>
  <si>
    <t>Acero de refuerzo cimentación</t>
  </si>
  <si>
    <t>KG</t>
  </si>
  <si>
    <t>17.03</t>
  </si>
  <si>
    <t>Estructura</t>
  </si>
  <si>
    <t>Mamposteria</t>
  </si>
  <si>
    <t>17.05</t>
  </si>
  <si>
    <t>Cubiertas</t>
  </si>
  <si>
    <t>17.03.01</t>
  </si>
  <si>
    <t>17.03.02</t>
  </si>
  <si>
    <t>17.03.03</t>
  </si>
  <si>
    <t>17.03.05</t>
  </si>
  <si>
    <t>17.03.06</t>
  </si>
  <si>
    <t>17.03.07</t>
  </si>
  <si>
    <t>Acero de refuerzo estructura</t>
  </si>
  <si>
    <t>17.03.08</t>
  </si>
  <si>
    <t>17.05.01</t>
  </si>
  <si>
    <t>17.05.02</t>
  </si>
  <si>
    <t>Anclajes epoxicos para varilla No. 4</t>
  </si>
  <si>
    <t>Grouting para relleno de celdas</t>
  </si>
  <si>
    <t>UN</t>
  </si>
  <si>
    <t>ML</t>
  </si>
  <si>
    <t>Acero de refuerzo dóvelas</t>
  </si>
  <si>
    <t>Grafil para refuerzo horizontal de mamposteria</t>
  </si>
  <si>
    <t>Acero de refuerzo viga cinta</t>
  </si>
  <si>
    <t>Dinteles en mamposteria</t>
  </si>
  <si>
    <t>Acero de refuerzo dinteles</t>
  </si>
  <si>
    <t>17.06</t>
  </si>
  <si>
    <t>Pañetes</t>
  </si>
  <si>
    <t>17.06.01</t>
  </si>
  <si>
    <t xml:space="preserve">Pañete impermeabilizado fachadas </t>
  </si>
  <si>
    <t>Pañete impermeabilizado baños, cuartos de aseo y cocinetas</t>
  </si>
  <si>
    <t>Pañete impermeabilizado antepechos cubierta</t>
  </si>
  <si>
    <t>Pañete muros interiores</t>
  </si>
  <si>
    <t>Pañete cielorraso</t>
  </si>
  <si>
    <t>17.06.02</t>
  </si>
  <si>
    <t>17.06.03</t>
  </si>
  <si>
    <t>17.06.04</t>
  </si>
  <si>
    <t>17.06.05</t>
  </si>
  <si>
    <t>17.07</t>
  </si>
  <si>
    <t>Impermeabilizaciones</t>
  </si>
  <si>
    <t>17.07.01</t>
  </si>
  <si>
    <t>Pendientado de cubierta espesor promedio 4 cm</t>
  </si>
  <si>
    <t>17.07.02</t>
  </si>
  <si>
    <t>Mediacaña en mortero impermeabilizado</t>
  </si>
  <si>
    <t>17.07.03</t>
  </si>
  <si>
    <t>17.07.04</t>
  </si>
  <si>
    <t>Impermeabilización en recubrimiento impermeable a base de cemento, tipo mortero sika 101 o similar, para muros y fondo espejo de agua.</t>
  </si>
  <si>
    <t>17.07.05</t>
  </si>
  <si>
    <t>31</t>
  </si>
  <si>
    <t>Tuberías hidraulicas de Conexión entre procesos</t>
  </si>
  <si>
    <t>Instalaciones hidráulicas internas</t>
  </si>
  <si>
    <t>Instalaciones electricas internas</t>
  </si>
  <si>
    <t>Cerramiento y urbanismo</t>
  </si>
  <si>
    <t>Edificio de Químicos</t>
  </si>
  <si>
    <t>“DISEÑO E INGENIERIA A DETALLE PARA LA OPTIMIZACIÓN DE LA PLANTA DE TRATAMIENTO DE AGUA POTABLE LA ESMERALDA PARA LA CIUDAD DE VILLAVICENCIO – COLOMBIA”</t>
  </si>
  <si>
    <t>PRESUPUESTO POR CAPITULOS</t>
  </si>
  <si>
    <t>Cod</t>
  </si>
  <si>
    <t>Descripción</t>
  </si>
  <si>
    <t>Vr. Capítulo</t>
  </si>
  <si>
    <t>21</t>
  </si>
  <si>
    <t>PRESUPUESTO POR ACTIVIDADES</t>
  </si>
  <si>
    <t>Código</t>
  </si>
  <si>
    <t>Unidad</t>
  </si>
  <si>
    <t>Vr. Unitario</t>
  </si>
  <si>
    <t>Vr. Total</t>
  </si>
  <si>
    <t>Suministro e Instalación Equipos</t>
  </si>
  <si>
    <t>32</t>
  </si>
  <si>
    <t>Iluminación Externa</t>
  </si>
  <si>
    <t>17.08</t>
  </si>
  <si>
    <t>Pisos</t>
  </si>
  <si>
    <t>17.08.01</t>
  </si>
  <si>
    <t>Afinado de piso esp=3 cm</t>
  </si>
  <si>
    <t>17.08.02</t>
  </si>
  <si>
    <t>17.08.04</t>
  </si>
  <si>
    <t>17.08.05</t>
  </si>
  <si>
    <t>17.08.06</t>
  </si>
  <si>
    <t>Afinado de piso impermeabilizado esp=3 cm (baños y cafeterias)</t>
  </si>
  <si>
    <t>Piso en porcelanato trafico comercial mate (0,60 x 0,60 m)</t>
  </si>
  <si>
    <t>Piso técnico falso capacidad 500 Kg/m2 acabado en piso Mikarta antiestático o similar</t>
  </si>
  <si>
    <t>Guardaescobas en ceramica trafico comercial  (0,40 x 0,07 m)</t>
  </si>
  <si>
    <t>Guardaescobas en media caña en concreto más acabado epoxico</t>
  </si>
  <si>
    <t>17.07.06</t>
  </si>
  <si>
    <t>17.09</t>
  </si>
  <si>
    <t xml:space="preserve">Enchapes </t>
  </si>
  <si>
    <t>17.09.01</t>
  </si>
  <si>
    <t>17.09.02</t>
  </si>
  <si>
    <t>Enchape en espacato - Cortina de agua muro interior</t>
  </si>
  <si>
    <t>Cortasol en aluminio ancho=0,70 m</t>
  </si>
  <si>
    <t>Cortasol en aluminio ancho=1,80 m</t>
  </si>
  <si>
    <t>Pañete impermeabilizado cortina de agua</t>
  </si>
  <si>
    <t>17.09.03</t>
  </si>
  <si>
    <t>Fachada ventilada con revestimiento tipo NBK color natural formato 1,20 x  0,30 m, con ajustes por modulación.  Incluye estructura metálica de soporte anclada a los muros y sistema de fijación.</t>
  </si>
  <si>
    <t>17.09.04</t>
  </si>
  <si>
    <t>17.10</t>
  </si>
  <si>
    <t>Muros livianos</t>
  </si>
  <si>
    <t>17.10.01</t>
  </si>
  <si>
    <t>17.10.02</t>
  </si>
  <si>
    <t>17.10.03</t>
  </si>
  <si>
    <t>Muros en dry-wall dos caras espesor 10 cm</t>
  </si>
  <si>
    <t>Dintel en dry-wall dos caras espesor 10 cm</t>
  </si>
  <si>
    <t>17.11</t>
  </si>
  <si>
    <t>Cielorasos</t>
  </si>
  <si>
    <t>17.11.01</t>
  </si>
  <si>
    <t>Cieloraso acústico 0,60x0,60 m modelo DUNE de amstrong o similar, son suspensión normal de acero prepintado.</t>
  </si>
  <si>
    <t>17.11.02</t>
  </si>
  <si>
    <t>Cielorraso en bandeja tile natura (madera) con perfileria</t>
  </si>
  <si>
    <t>Cieloraso en dry-wall</t>
  </si>
  <si>
    <t>17.12</t>
  </si>
  <si>
    <t>Carpinteria de Aluminio</t>
  </si>
  <si>
    <t>17.12.01</t>
  </si>
  <si>
    <t>17.12.02</t>
  </si>
  <si>
    <t>17.12.03</t>
  </si>
  <si>
    <t>17.13</t>
  </si>
  <si>
    <t>Carpinteria Metálica</t>
  </si>
  <si>
    <t>17.14</t>
  </si>
  <si>
    <t>Carpinteria de madera y Muebles</t>
  </si>
  <si>
    <t>17.15</t>
  </si>
  <si>
    <t>Aparatos sanitarios</t>
  </si>
  <si>
    <t>17.09.05</t>
  </si>
  <si>
    <t>Mesón de lavamanos en granito jaspe, con salpicadero de 10 cm y faldon de 20 cm.  Incluye soporte metálico cada 70 cm en promedio</t>
  </si>
  <si>
    <t>Orinal línea institucional mediano con griferia de push antivándalico de empotrar.</t>
  </si>
  <si>
    <t>Sanitario línea institucional referencia báltico o similar con griferia de push antivándalico de empotrar con asiento de sanitario institucional abierto.</t>
  </si>
  <si>
    <t>Secador de manos electrónico de accionamiento de manos libres y apagado automático color blanco.</t>
  </si>
  <si>
    <t>Ducha de empotrar Línea institucional tipo push</t>
  </si>
  <si>
    <t>Dispensador de Papel Higienico en Acero Inoxidable</t>
  </si>
  <si>
    <t>Dispensador de Toallas de papel en Acero Inoxidable</t>
  </si>
  <si>
    <t>Taparegistro en acero inoxidable</t>
  </si>
  <si>
    <t>Rejilla de piso circular de 3"</t>
  </si>
  <si>
    <t>Wing de aluminio</t>
  </si>
  <si>
    <t>17.09.06</t>
  </si>
  <si>
    <t>17.16</t>
  </si>
  <si>
    <t>Mesón de lavamanos en granito jaspe tipo guitarra, con salpicadero de 10 cm y faldon de 20 cm.  Incluye soporte metálico cada 70 cm en promedio</t>
  </si>
  <si>
    <t>17.09.07</t>
  </si>
  <si>
    <t>17.09.08</t>
  </si>
  <si>
    <t>Mesón de cafeteria en granito jaspe,  con salpicadero de 10 cm y faldon de 20 cm</t>
  </si>
  <si>
    <t>Dispensador de Jabón en Acero Inoxidable, capacidad un litro.</t>
  </si>
  <si>
    <t>Estructura Metálica</t>
  </si>
  <si>
    <t>17.06.06</t>
  </si>
  <si>
    <t>17.06.07</t>
  </si>
  <si>
    <t>17.06.08</t>
  </si>
  <si>
    <t>17.06.09</t>
  </si>
  <si>
    <t>17.06.10</t>
  </si>
  <si>
    <t>17.06.11</t>
  </si>
  <si>
    <t>17.09.09</t>
  </si>
  <si>
    <t>17.09.10</t>
  </si>
  <si>
    <t>17.09.11</t>
  </si>
  <si>
    <t>17.09.12</t>
  </si>
  <si>
    <t>17.09.13</t>
  </si>
  <si>
    <t>17.09.14</t>
  </si>
  <si>
    <t>17.09.15</t>
  </si>
  <si>
    <t>17.09.16</t>
  </si>
  <si>
    <t>Cantidad</t>
  </si>
  <si>
    <t>17.09.17</t>
  </si>
  <si>
    <t>17.09.18</t>
  </si>
  <si>
    <t>17.10.04</t>
  </si>
  <si>
    <t>17.10.05</t>
  </si>
  <si>
    <t>17.10.06</t>
  </si>
  <si>
    <t>17.10.07</t>
  </si>
  <si>
    <t>17.10.08</t>
  </si>
  <si>
    <t>17.13.01</t>
  </si>
  <si>
    <t>17.13.02</t>
  </si>
  <si>
    <t>17.13.03</t>
  </si>
  <si>
    <t>17.13.04</t>
  </si>
  <si>
    <t>17.13.05</t>
  </si>
  <si>
    <t>17.16.01</t>
  </si>
  <si>
    <t>17.16.02</t>
  </si>
  <si>
    <t>17.16.03</t>
  </si>
  <si>
    <t>17.16.04</t>
  </si>
  <si>
    <t>17.16.05</t>
  </si>
  <si>
    <t>17.16.06</t>
  </si>
  <si>
    <t>17.16.07</t>
  </si>
  <si>
    <t>17.16.08</t>
  </si>
  <si>
    <t>17.16.09</t>
  </si>
  <si>
    <t>17.16.10</t>
  </si>
  <si>
    <t>17.16.11</t>
  </si>
  <si>
    <t>17.16.12</t>
  </si>
  <si>
    <t>17.16.13</t>
  </si>
  <si>
    <t>17.16.14</t>
  </si>
  <si>
    <t>17.17</t>
  </si>
  <si>
    <t>Pinturas</t>
  </si>
  <si>
    <t>17.18</t>
  </si>
  <si>
    <t>17.19</t>
  </si>
  <si>
    <t>Aseo</t>
  </si>
  <si>
    <t>Redes de alcantarillado Aguas Lluvias</t>
  </si>
  <si>
    <t>22</t>
  </si>
  <si>
    <t>Pasarelas, barandas y cubiertas planta.</t>
  </si>
  <si>
    <t>17.03.09</t>
  </si>
  <si>
    <t>Cimentación escalera de acceso a la planta</t>
  </si>
  <si>
    <t>Ventana V-1 (5,70 x 1,80 m) Mixta fijo y proyectante (VP3831) en aluminio anodizado y cristal 6 mm con película control solar.</t>
  </si>
  <si>
    <t>Ventana V-2 (1,45 x 5,00 m) Mixta fijo y proyectante (VP3831) en aluminio anodizado y cristal 6 mm con película control solar.</t>
  </si>
  <si>
    <t>Ventana V-4 (5,70 x 0,90 m) Mixta fijo y proyectante (VP3831) en aluminio anodizado y cristal 6 mm con película control solar.</t>
  </si>
  <si>
    <t>17.13.06</t>
  </si>
  <si>
    <t>17.13.07</t>
  </si>
  <si>
    <t>17.13.08</t>
  </si>
  <si>
    <t>17.13.09</t>
  </si>
  <si>
    <t>17.13.10</t>
  </si>
  <si>
    <t>17.13.11</t>
  </si>
  <si>
    <t>17.13.12</t>
  </si>
  <si>
    <t>17.13.13</t>
  </si>
  <si>
    <t>17.13.14</t>
  </si>
  <si>
    <t>17.13.15</t>
  </si>
  <si>
    <t>Ventana V-6 (1,42 x 0,90 m)  proyectante (VP3831) en aluminio anodizado y cristal 6 mm con película control solar.</t>
  </si>
  <si>
    <t>Ventana V-11 (0,40 x 2,00 m)  pivotante  (VP3831) en aluminio anodizado y cristal 6 mm con película control solar.</t>
  </si>
  <si>
    <t>Ventana V-10 (1,90 x 0,90 m)  módulos fijo  (VP3831) en aluminio anodizado y cristal 6 mm con película control solar.</t>
  </si>
  <si>
    <t>Ventana V-12 (1,00 x 3,80 m)  módulos fijo  (VP3831) en aluminio anodizado y cristal 6 mm con película control solar.</t>
  </si>
  <si>
    <t>Cerraduras</t>
  </si>
  <si>
    <t>Ventana V-14 (Dimensiones variables Area 61,35 m2)  Fachada flotante en aluminio anodizado y cristal  templado 8 mm con película control solar.  Y Puerta en cristal (1,05x2,10 m) y (2,00x2,10) templado 10 mm en aluminio anodizado y película control solar.</t>
  </si>
  <si>
    <t>Ventana V-15 (1,00 x 3,80 m) Mixta fijo y proyectante (VP3831) en aluminio anodizado y cristal 6 mm con película control solar.</t>
  </si>
  <si>
    <t>17.13.16</t>
  </si>
  <si>
    <t>17.13.17</t>
  </si>
  <si>
    <t>17.13.18</t>
  </si>
  <si>
    <t>17.13.19</t>
  </si>
  <si>
    <t>17.13.20</t>
  </si>
  <si>
    <t>17.13.21</t>
  </si>
  <si>
    <t>Marco en aluminio para puerta P-1 (1,70 x 2,20 m)</t>
  </si>
  <si>
    <t>Marco en aluminio para puerta P-2 (0,90 x 2,10 m)</t>
  </si>
  <si>
    <t xml:space="preserve">Puerta P-3 (0,90 x 2,10) pivotante en cristal templado incoloro 8 mm </t>
  </si>
  <si>
    <t>Divisiones de oficina piso - techo en aluminio anodizado y  cristal templado incoloro 8 mm (Altura 2,90 m)</t>
  </si>
  <si>
    <t>17.15.01</t>
  </si>
  <si>
    <t>17.15.02</t>
  </si>
  <si>
    <t>17.15.03</t>
  </si>
  <si>
    <t>17.14.01</t>
  </si>
  <si>
    <t>Baranda en acero Inoxidable para puente sobre espejo de agua pasamanos  D= 2 pulg y 4 hilos D=1 pulg , parales en platina cada 1,10 m en promedio.</t>
  </si>
  <si>
    <t>Ventana V-13 (10,70 x 3,00 m)  Fachada flotante Curva en aluminio anodizado y cristal  templado 8 mm con película control solar.</t>
  </si>
  <si>
    <t>Baranda en acero Inoxidable para terraza pasamanos  D= 2 pulg y 4 hilos D=1 pulg , parales en platina cada 1,10 m en promedio.</t>
  </si>
  <si>
    <t>17.14.02</t>
  </si>
  <si>
    <t>Ducha de emergencia con lavaojos</t>
  </si>
  <si>
    <t>17.16.15</t>
  </si>
  <si>
    <t>17.15.04</t>
  </si>
  <si>
    <t>17.15.05</t>
  </si>
  <si>
    <t>Griferia especial para laboratorio</t>
  </si>
  <si>
    <t>17.16.16</t>
  </si>
  <si>
    <t>Mueble bajo para laboratorio en madera enchapada en fórmica antibacterial con manijas en acero inoxidable y entrepaño con capacidad de 30 kg</t>
  </si>
  <si>
    <t>17.04</t>
  </si>
  <si>
    <t>17.04.01</t>
  </si>
  <si>
    <t>17.04.02</t>
  </si>
  <si>
    <t>17.04.03</t>
  </si>
  <si>
    <t>17.04.04</t>
  </si>
  <si>
    <t>Estructura Metálica Escalera Vestibulo de primero a segundo piso.  Incluye soporte de peldaños y descansos.  Incluye pintura anticorrosiva y pintura de acabado alquídica</t>
  </si>
  <si>
    <t>Piso epoxico antideslizante resistente a derrames químicos.</t>
  </si>
  <si>
    <t>Guardaescobas en MDF acabado melamínico h=0,07 m</t>
  </si>
  <si>
    <t>17.04.05</t>
  </si>
  <si>
    <t>Estructura Metálica soporte puente de acceso sobre espejo de agua, para recibir piso en aluminio. ,  Incluye pintura anticorrosiva y pintura de acabado époxica.</t>
  </si>
  <si>
    <t>17.09.19</t>
  </si>
  <si>
    <t>Piso en aluminio para puente de acceso sobre espejo de agua al edificio administrativo.</t>
  </si>
  <si>
    <t>17.14.03</t>
  </si>
  <si>
    <t>17.14.04</t>
  </si>
  <si>
    <t>Baranda escalera vestíbulo de primero a segundo piso pasamanos en acero inoxidable D= 4 pulg y vidrio templado 8 mm.</t>
  </si>
  <si>
    <t>Baranda vacio del vestíbulo del segundo piso pasamanos en acero inoxidable D= 4 pulg y vidrio templado 8 mm.</t>
  </si>
  <si>
    <t>Piso en madera maciza esp=1 cm para Tarima Escenario</t>
  </si>
  <si>
    <t>Estructura Metálica para tarima escenario.  Incluye pintura anticorrosiva y pintura de acabado alquídica</t>
  </si>
  <si>
    <t>Guardaescobas en ceramica trafico comercial  (0,40 x 0,07 m) para escaleras interiores</t>
  </si>
  <si>
    <t>Guardaescobas en MDF acabado melamínico h=0,07 m para tarima y escenario.</t>
  </si>
  <si>
    <t>17.09.20</t>
  </si>
  <si>
    <t>Impermeabilización en recubrimiento impermeable a base de cemento, tipo mortero sika 101 o similar, para muros y fondo pileta cortina de agua.</t>
  </si>
  <si>
    <t>17.06.12</t>
  </si>
  <si>
    <t>Pileta muro cortina de agua h=0,40 m</t>
  </si>
  <si>
    <t>Pañete impermeabilizado pileta cortina de agua</t>
  </si>
  <si>
    <t>17.07.07</t>
  </si>
  <si>
    <t>17.14.05</t>
  </si>
  <si>
    <t>17.14.06</t>
  </si>
  <si>
    <t>17.14.07</t>
  </si>
  <si>
    <t xml:space="preserve">Mamparas en acero inoxidable AISI SAE 304 calibre 20 (0,9 mm) </t>
  </si>
  <si>
    <t xml:space="preserve">Puertas para Divisiones de baño a piso en acero inoxidable AISI SAE 304 calibre 20 (0,9 mm) </t>
  </si>
  <si>
    <t>17.14.08</t>
  </si>
  <si>
    <t xml:space="preserve">Puertas para ducha en acero inoxidable AISI SAE 304 calibre 20 (0,9 mm) </t>
  </si>
  <si>
    <t>17.15.06</t>
  </si>
  <si>
    <t>17.15.07</t>
  </si>
  <si>
    <t>17.10.09</t>
  </si>
  <si>
    <t>Poceta de aseo en mamposteria y enchape en ceramica  0,40x0,25 m Incluye wing de aluminio en aristas</t>
  </si>
  <si>
    <t>Llave pesada para poceta de aseo.</t>
  </si>
  <si>
    <t>Mueble bajo para cocina en formica para cafeterias</t>
  </si>
  <si>
    <t>Mueble alto para cocina en formica para cafeterias</t>
  </si>
  <si>
    <t>17.16.17</t>
  </si>
  <si>
    <t>Estructura Metálica Escalera en Caracol Depósito de primero a segundo piso Incluye  peldaños en rejillas y pasamanos en tubo de acero.  Incluye pintura anticorrosiva y pintura de acabado alquídica</t>
  </si>
  <si>
    <t>17.17.01</t>
  </si>
  <si>
    <t>Estuco y vinilo muros interiores</t>
  </si>
  <si>
    <t>17.10.10</t>
  </si>
  <si>
    <t>17.10.11</t>
  </si>
  <si>
    <t>Remate superior fachada ventilada con revestimiento tipo NBK color natural formato 1,20 x  0,30 m, con ajustes por modulación.  Incluye estructura metálica de soporte anclada a los muros y sistema de fijación.</t>
  </si>
  <si>
    <t>17.10.12</t>
  </si>
  <si>
    <t>17.18.01</t>
  </si>
  <si>
    <t>17.18.02</t>
  </si>
  <si>
    <t>Manija doble con escudo con logo de la EAAV</t>
  </si>
  <si>
    <t>17.18.03</t>
  </si>
  <si>
    <t>17.18.04</t>
  </si>
  <si>
    <t>Cerradura de seguridad para puertas de vidrio</t>
  </si>
  <si>
    <t>Manija sencilla en acero inoxidable para puertas en vidrio</t>
  </si>
  <si>
    <t>Cerradura de pomo en acero inoxidable para oficinas</t>
  </si>
  <si>
    <t>Brazo hidráulico con velocidad de cierre ajustable, brazo doble, tornillos autoroscantes y tapas de plástico, capacidad para puertas de hasta 85 lbs de peso, tipo SCHLAGE SC R85 o equivalente de igual calidad o superior. Incluye suministro, instalación, y todos los accesorios requeridos para su correcto funcionamiento</t>
  </si>
  <si>
    <t>Topes de piso "medialuna" 1/2" para puertas, metálicos con recibidor en caucho color plateado. Incluye instalación y accesorios</t>
  </si>
  <si>
    <t>17.18.05</t>
  </si>
  <si>
    <t>17.18.06</t>
  </si>
  <si>
    <t>Aseo para entrega final</t>
  </si>
  <si>
    <t>17.19.01</t>
  </si>
  <si>
    <t>14.01</t>
  </si>
  <si>
    <t>14.01.01</t>
  </si>
  <si>
    <t>14.01.02</t>
  </si>
  <si>
    <t>14.02</t>
  </si>
  <si>
    <t>14.02.01</t>
  </si>
  <si>
    <t>14.02.02</t>
  </si>
  <si>
    <t>14.02.03</t>
  </si>
  <si>
    <t>14.02.04</t>
  </si>
  <si>
    <t>14.02.05</t>
  </si>
  <si>
    <t>14.02.07</t>
  </si>
  <si>
    <t>14.02.08</t>
  </si>
  <si>
    <t>14.03</t>
  </si>
  <si>
    <t>14.03.01</t>
  </si>
  <si>
    <t>14.04</t>
  </si>
  <si>
    <t>14.04.01</t>
  </si>
  <si>
    <t>14.05</t>
  </si>
  <si>
    <t>14.05.01</t>
  </si>
  <si>
    <t>14.05.02</t>
  </si>
  <si>
    <t>14.06</t>
  </si>
  <si>
    <t>14.06.01</t>
  </si>
  <si>
    <t>14.06.02</t>
  </si>
  <si>
    <t>14.06.03</t>
  </si>
  <si>
    <t>14.06.04</t>
  </si>
  <si>
    <t>14.06.05</t>
  </si>
  <si>
    <t>14.06.06</t>
  </si>
  <si>
    <t>14.06.07</t>
  </si>
  <si>
    <t>14.06.08</t>
  </si>
  <si>
    <t>14.06.09</t>
  </si>
  <si>
    <t>14.07</t>
  </si>
  <si>
    <t>14.07.01</t>
  </si>
  <si>
    <t>14.09</t>
  </si>
  <si>
    <t>14.09.01</t>
  </si>
  <si>
    <t>14.10</t>
  </si>
  <si>
    <t>14.10.01</t>
  </si>
  <si>
    <t>14.10.02</t>
  </si>
  <si>
    <t>14.13</t>
  </si>
  <si>
    <t>14.13.01</t>
  </si>
  <si>
    <t>14.14</t>
  </si>
  <si>
    <t>14.14.01</t>
  </si>
  <si>
    <t>14.14.02</t>
  </si>
  <si>
    <t>14.14.03</t>
  </si>
  <si>
    <t>14.14.04</t>
  </si>
  <si>
    <t>14.16</t>
  </si>
  <si>
    <t>14.17</t>
  </si>
  <si>
    <t>14.18</t>
  </si>
  <si>
    <t>14.18.02</t>
  </si>
  <si>
    <t>14.19</t>
  </si>
  <si>
    <t>14.19.01</t>
  </si>
  <si>
    <t>14.02.09</t>
  </si>
  <si>
    <t>14.02.10</t>
  </si>
  <si>
    <t>14.03.02</t>
  </si>
  <si>
    <t>14.03.03</t>
  </si>
  <si>
    <t>Canal en lámina galvanizada calibre 18 longitud de desarrollo menor a 1,20 m.  Incluye soportes, remates y pintura exterior</t>
  </si>
  <si>
    <t xml:space="preserve">Fachada culatas pintada por una cara, color a definir. con bandejas metalicas grafadas en lámina galvanizada calibre 24 </t>
  </si>
  <si>
    <t>Remate especial curvo bordes cubierta pintada por una cara, color a definir. en lámina galvanizada calibre 24</t>
  </si>
  <si>
    <t>Recubrimiento inferior aleros pintada por una cara, color a definir. con bandejas metalicas grafadas en lámina galvanizada calibre 24</t>
  </si>
  <si>
    <t>14.05.03</t>
  </si>
  <si>
    <t>14.05.04</t>
  </si>
  <si>
    <t>14.05.05</t>
  </si>
  <si>
    <t>14.05.06</t>
  </si>
  <si>
    <t>Mamposteria  en ladrillo de perforación vertical (33x11,5x23 cm) para fachada.</t>
  </si>
  <si>
    <t>Mamposteria  en ladrillo de perforación vertical (33x11,5x23 cm) para muros interiores.</t>
  </si>
  <si>
    <t>Mamposteria  en ladrillo prensado liviano (24,5 x 12 x 6 cm) para fachada</t>
  </si>
  <si>
    <t>Mamposteria  en ladrillo prensado liviano (24,5 x 12 x 6 cm) para muros interiores</t>
  </si>
  <si>
    <t>Dinteles en ladrillo prensado liviano (24,5 x 12 x 6 cm)</t>
  </si>
  <si>
    <t>Pañete impermeabilizado sobre mesón  h=0,60 m</t>
  </si>
  <si>
    <t xml:space="preserve">Zarpa muro de contención concreto f´c=21Mpa </t>
  </si>
  <si>
    <t>Enchape columnas y vigas de concreto  en ladrillo prensado liviano (24,5 x 12 x 6 cm) para fachada</t>
  </si>
  <si>
    <t>Guardaescobas  en concreto h=0,12 m.</t>
  </si>
  <si>
    <t>Enchape cerámico 0,40x0,25 m h=0,60 m sobre mesón</t>
  </si>
  <si>
    <t xml:space="preserve">Ventana V-1 (29,70 x 1,00 m)  Módulos fijos en tubería de acero cuadrada de 2" y malla ondulada de abertura 2"x2" alambre calibre 8.  Incluye aplicación de pintura anticorrosivo y pintura esmalte </t>
  </si>
  <si>
    <t xml:space="preserve">Ventana V-2 (29,70 x 0,32 m)  Módulos fijos en tubería de acero cuadrada de 2" y malla ondulada de abertura 2"x2" alambre calibre 8.  Incluye aplicación de pintura anticorrosivo y pintura esmalte </t>
  </si>
  <si>
    <t xml:space="preserve">Ventana V-3 Culata (8,80 x 0,32 - 1,00 m)  Módulos fijos en tubería de acero cuadrada de 2" y malla ondulada de abertura 2"x2" alambre calibre 8.  Incluye aplicación de pintura anticorrosivo y pintura esmalte </t>
  </si>
  <si>
    <t xml:space="preserve">Ventana V-4 Culata (8,80 x 0,32 - 1,00 m)  Módulos fijos en tubería de acero cuadrada de 2" y malla ondulada de abertura 2"x2" alambre calibre 8.  Incluye aplicación de pintura anticorrosivo y pintura esmalte </t>
  </si>
  <si>
    <t>Ventana V-5 (0,94 x 0,90 m)  Módulos proyectante (VP3831) en aluminio anodizado y cristal 6 m.</t>
  </si>
  <si>
    <t>Muro de contención para conformación de muelle concreto f´c=21Mpa con acabado a la vista por una cara.</t>
  </si>
  <si>
    <t>Puerta P1 corrediza (2,90 x 2,60 m) doble hoja con bastidor en tubería de acero cuadrada y lámina galvanizada calibre 24 pintada dos caras.  Incluye anticorrosivo y pintura de esmalte de acabado.</t>
  </si>
  <si>
    <t>Pozuelo en acero inoxidable para laboratorio</t>
  </si>
  <si>
    <t>Manija doble en acero inoxidable para puertas correderas</t>
  </si>
  <si>
    <t>Cerradura de pomo en acero inoxidable tipo entrada</t>
  </si>
  <si>
    <t>Mamposteria  en ladrillo de perforación vertical (33x11,5x23 cm) para fachada circular</t>
  </si>
  <si>
    <t>17.06.13</t>
  </si>
  <si>
    <t>Remate lateral fachada ventilada para esquinas y contra ventaneria con revestimiento tipo NBK color natural formato 1,20 x  0,30 m, con ajustes por modulación.  Incluye estructura metálica de soporte anclada a los muros y sistema de fijación.</t>
  </si>
  <si>
    <t>16.01</t>
  </si>
  <si>
    <t>16.01.01</t>
  </si>
  <si>
    <t>16.01.02</t>
  </si>
  <si>
    <t>16.02</t>
  </si>
  <si>
    <t>16.02.01</t>
  </si>
  <si>
    <t>16.02.02</t>
  </si>
  <si>
    <t>16.02.03</t>
  </si>
  <si>
    <t>16.02.04</t>
  </si>
  <si>
    <t>16.02.05</t>
  </si>
  <si>
    <t>16.02.06</t>
  </si>
  <si>
    <t>16.02.07</t>
  </si>
  <si>
    <t>16.02.08</t>
  </si>
  <si>
    <t>16.03</t>
  </si>
  <si>
    <t>16.03.01</t>
  </si>
  <si>
    <t>16.03.02</t>
  </si>
  <si>
    <t>16.03.03</t>
  </si>
  <si>
    <t>16.04</t>
  </si>
  <si>
    <t>16.04.01</t>
  </si>
  <si>
    <t>16.05</t>
  </si>
  <si>
    <t>16.05.01</t>
  </si>
  <si>
    <t>16.05.02</t>
  </si>
  <si>
    <t>16.05.03</t>
  </si>
  <si>
    <t>16.05.04</t>
  </si>
  <si>
    <t>16.05.05</t>
  </si>
  <si>
    <t>16.05.06</t>
  </si>
  <si>
    <t>16.06</t>
  </si>
  <si>
    <t>16.06.01</t>
  </si>
  <si>
    <t>16.06.02</t>
  </si>
  <si>
    <t>16.06.03</t>
  </si>
  <si>
    <t>16.06.04</t>
  </si>
  <si>
    <t>16.06.05</t>
  </si>
  <si>
    <t>16.06.06</t>
  </si>
  <si>
    <t>16.06.07</t>
  </si>
  <si>
    <t>16.06.08</t>
  </si>
  <si>
    <t>16.06.09</t>
  </si>
  <si>
    <t>16.09</t>
  </si>
  <si>
    <t>16.09.01</t>
  </si>
  <si>
    <t>16.10</t>
  </si>
  <si>
    <t>16.13</t>
  </si>
  <si>
    <t>16.13.01</t>
  </si>
  <si>
    <t>16.14</t>
  </si>
  <si>
    <t>16.17</t>
  </si>
  <si>
    <t>16.18</t>
  </si>
  <si>
    <t>16.19</t>
  </si>
  <si>
    <t>16.19.01</t>
  </si>
  <si>
    <t>Estructura Metálica de cubierta y alero .  Incluye limpieza SP3, pintura anticorrosiva 3 mils y pintura de acabado époxica acabado 3 mils</t>
  </si>
  <si>
    <t>16.04.02</t>
  </si>
  <si>
    <t>Viga carrilera en Estructura Metálica.  Incluye limpieza SP3, pintura anticorrosiva 3 mils y pintura de acabado époxica acabado 3 mils</t>
  </si>
  <si>
    <t>14.10.03</t>
  </si>
  <si>
    <t>Ventana V-1 (14,95 x 0,32 - 1,30 m)  Módulos fijos (VP3831) en aluminio anodizado y cristal 6 m.</t>
  </si>
  <si>
    <t>16.13.02</t>
  </si>
  <si>
    <t>16.13.03</t>
  </si>
  <si>
    <t>16.13.04</t>
  </si>
  <si>
    <t>16.13.05</t>
  </si>
  <si>
    <t>Ventana V-2 (14,95 x 0,32 - 1,30 m)  Módulos fijos (VP3831) en aluminio anodizado y cristal 6 m.</t>
  </si>
  <si>
    <t>Ventana V-3 (8,70 x 1,30 m)  Módulos fijos (VP3831) en aluminio anodizado y cristal 6 m.</t>
  </si>
  <si>
    <t>Ventana V-5 (0,95 x 1,80 m)  Módulos proyectantes (VP3831) en aluminio anodizado y cristal 6 m.</t>
  </si>
  <si>
    <t>16.14.01</t>
  </si>
  <si>
    <t>16.14.02</t>
  </si>
  <si>
    <t>Puerta P1 plegable (3,00 x 3,80 m) de 4 hojas con bastidor en tubería de acero cuadrada y lámina galvanizada calibre 24 pintada dos caras.  Incluye anticorrosivo y pintura de esmalte de acabado.</t>
  </si>
  <si>
    <t>Puerta P2 batiente (1,00 x 2,40 m)  hoja sencillas con bastidor en tubería de acero cuadrada y lámina galvanizada calibre 24 pintada dos caras  y montante en vidrio cristal 6 mm Incluye anticorrosivo y pintura de esmalte de acabado.</t>
  </si>
  <si>
    <t>Puerta P2 batiente  (1,00 x 2,00 m)  hoja sencillas con bastidor en tubería de acero cuadrada y lámina galvanizada calibre 24 pintada dos caras.  Incluye anticorrosivo y pintura de esmalte de acabado.</t>
  </si>
  <si>
    <t>19.01</t>
  </si>
  <si>
    <t>19.01.01</t>
  </si>
  <si>
    <t>19.01.02</t>
  </si>
  <si>
    <t>19.02</t>
  </si>
  <si>
    <t>19.02.01</t>
  </si>
  <si>
    <t>19.02.02</t>
  </si>
  <si>
    <t>19.02.03</t>
  </si>
  <si>
    <t>19.02.05</t>
  </si>
  <si>
    <t>19.02.07</t>
  </si>
  <si>
    <t>19.04</t>
  </si>
  <si>
    <t>19.04.01</t>
  </si>
  <si>
    <t>19.05</t>
  </si>
  <si>
    <t>19.05.01</t>
  </si>
  <si>
    <t>19.05.02</t>
  </si>
  <si>
    <t>19.05.03</t>
  </si>
  <si>
    <t>19.05.04</t>
  </si>
  <si>
    <t>19.05.05</t>
  </si>
  <si>
    <t>19.05.06</t>
  </si>
  <si>
    <t>19.06</t>
  </si>
  <si>
    <t>19.06.01</t>
  </si>
  <si>
    <t>19.06.02</t>
  </si>
  <si>
    <t>19.06.03</t>
  </si>
  <si>
    <t>19.06.04</t>
  </si>
  <si>
    <t>19.06.05</t>
  </si>
  <si>
    <t>19.06.06</t>
  </si>
  <si>
    <t>19.06.07</t>
  </si>
  <si>
    <t>19.06.08</t>
  </si>
  <si>
    <t>19.06.09</t>
  </si>
  <si>
    <t>19.07</t>
  </si>
  <si>
    <t>19.07.01</t>
  </si>
  <si>
    <t>19.09</t>
  </si>
  <si>
    <t>19.09.01</t>
  </si>
  <si>
    <t>19.10</t>
  </si>
  <si>
    <t>19.10.01</t>
  </si>
  <si>
    <t>19.10.02</t>
  </si>
  <si>
    <t>19.10.03</t>
  </si>
  <si>
    <t>19.13</t>
  </si>
  <si>
    <t>19.13.01</t>
  </si>
  <si>
    <t>19.14</t>
  </si>
  <si>
    <t>19.19.01</t>
  </si>
  <si>
    <t>19.16</t>
  </si>
  <si>
    <t>19.16.08</t>
  </si>
  <si>
    <t>19.16.09</t>
  </si>
  <si>
    <t>19.18</t>
  </si>
  <si>
    <t>19.19</t>
  </si>
  <si>
    <t>19.04.02</t>
  </si>
  <si>
    <t>Estructura Metálica entrada vehicular.  Incluye limpieza SP3, pintura anticorrosiva 3 mils y pintura de acabado époxica acabado 3 mils</t>
  </si>
  <si>
    <t>19.05.07</t>
  </si>
  <si>
    <t>19.09.02</t>
  </si>
  <si>
    <t>19.09.03</t>
  </si>
  <si>
    <t>19.09.04</t>
  </si>
  <si>
    <t>19.09.05</t>
  </si>
  <si>
    <t>Ventana V-1 (4,50 x 1,50 m)  Módulos fijos (VP3831) en aluminio anodizado y cristal 6 m.</t>
  </si>
  <si>
    <t>19.13.02</t>
  </si>
  <si>
    <t>19.13.03</t>
  </si>
  <si>
    <t>19.13.04</t>
  </si>
  <si>
    <t>Ventana V-2 (1,55 x 1,50 m)  Módulos fijo y proyectante (VP3831) en aluminio anodizado y cristal 6 m.</t>
  </si>
  <si>
    <t>Ventana V-3 (1,20 x 0,90 m)  Módulos proyectante (VP3831) en aluminio anodizado y cristal 6 m.</t>
  </si>
  <si>
    <t>19.14.01</t>
  </si>
  <si>
    <t>Puerta P1 batiente (1,00 x 2,40 m)  hoja sencillas con bastidor en tubería de acero cuadrada y lámina galvanizada calibre 24 pintada dos caras  y montante en vidrio cristal 6 mm Incluye anticorrosivo y pintura de esmalte de acabado.</t>
  </si>
  <si>
    <t>19.15</t>
  </si>
  <si>
    <t>19.15.01</t>
  </si>
  <si>
    <t>19.15.02</t>
  </si>
  <si>
    <t>19.10.04</t>
  </si>
  <si>
    <t>Lavamanos referencia Marsella blanco de sobreponer o similar con griferia de mesa tipo push antivándalica.</t>
  </si>
  <si>
    <t>19.16.01</t>
  </si>
  <si>
    <t>Lavaplatos en acero inoxidable, incluye griferia.</t>
  </si>
  <si>
    <t>14.17.01</t>
  </si>
  <si>
    <t>19.18.01</t>
  </si>
  <si>
    <t>19.16.02</t>
  </si>
  <si>
    <t>19.16.03</t>
  </si>
  <si>
    <t>19.16.04</t>
  </si>
  <si>
    <t>19.16.05</t>
  </si>
  <si>
    <t>19.16.06</t>
  </si>
  <si>
    <t>19.16.07</t>
  </si>
  <si>
    <t>00.01</t>
  </si>
  <si>
    <t>GL</t>
  </si>
  <si>
    <t>00.02</t>
  </si>
  <si>
    <t>00.02.01</t>
  </si>
  <si>
    <t>01.01</t>
  </si>
  <si>
    <t>01.01.01</t>
  </si>
  <si>
    <t>01.02</t>
  </si>
  <si>
    <t>01.02.01</t>
  </si>
  <si>
    <t>01.02.02</t>
  </si>
  <si>
    <t>01.02.03</t>
  </si>
  <si>
    <t>01.03</t>
  </si>
  <si>
    <t>01.03.04</t>
  </si>
  <si>
    <t>01.05</t>
  </si>
  <si>
    <t>Protección taludes</t>
  </si>
  <si>
    <t>01.01.02</t>
  </si>
  <si>
    <t>01.01.03</t>
  </si>
  <si>
    <t>01.04</t>
  </si>
  <si>
    <t>Impermeabilización</t>
  </si>
  <si>
    <t>01.04.01</t>
  </si>
  <si>
    <t>Estructuras Hidraulicas</t>
  </si>
  <si>
    <t>Perfilación terreno</t>
  </si>
  <si>
    <t>Demoliciones y Desmontes</t>
  </si>
  <si>
    <t>Losa de fondo concreto f'c=28 Mpa Impermeabilizado</t>
  </si>
  <si>
    <t>Muros en concreto f'c=28 Mpa Impermeabilizado</t>
  </si>
  <si>
    <t>Corte sobre estructura de concreto existente, incluye corte de acero de refuerzo.</t>
  </si>
  <si>
    <t>Tapa y/o pestañas de soporte en concreto f'c=28 Mpa Impermeabilizado</t>
  </si>
  <si>
    <t>Escaleras de gato con guardahombre</t>
  </si>
  <si>
    <t>Elementos adicionales</t>
  </si>
  <si>
    <t>Estructura metálica soporte polipasto</t>
  </si>
  <si>
    <t>Pasamuros y Embebidos</t>
  </si>
  <si>
    <t>01.05.01</t>
  </si>
  <si>
    <t>Rellenos en concreto f'c=21 Mpa para nivelación.</t>
  </si>
  <si>
    <t xml:space="preserve">Malla electrosoldada </t>
  </si>
  <si>
    <t xml:space="preserve">Acero de refuerzo </t>
  </si>
  <si>
    <t>Grout de Nivelación sin contracción debajo de platinas</t>
  </si>
  <si>
    <t>LT</t>
  </si>
  <si>
    <t>02.01</t>
  </si>
  <si>
    <t>02.02.01</t>
  </si>
  <si>
    <t>02.02.02</t>
  </si>
  <si>
    <t>02.02.03</t>
  </si>
  <si>
    <t>02.03</t>
  </si>
  <si>
    <t>02.03.01</t>
  </si>
  <si>
    <t>02.03.02</t>
  </si>
  <si>
    <t>02.03.03</t>
  </si>
  <si>
    <t>02.03.04</t>
  </si>
  <si>
    <t>02.03.06</t>
  </si>
  <si>
    <t>02.03.07</t>
  </si>
  <si>
    <t>02.05</t>
  </si>
  <si>
    <t>02.05.01</t>
  </si>
  <si>
    <t>02.06</t>
  </si>
  <si>
    <t>02.06.01</t>
  </si>
  <si>
    <t>02.06.02</t>
  </si>
  <si>
    <t>03.01</t>
  </si>
  <si>
    <t>03.03.01</t>
  </si>
  <si>
    <t>03.03.02</t>
  </si>
  <si>
    <t>03.03.03</t>
  </si>
  <si>
    <t>03.03</t>
  </si>
  <si>
    <t>03.03.04</t>
  </si>
  <si>
    <t>03.03.05</t>
  </si>
  <si>
    <t>03.03.06</t>
  </si>
  <si>
    <t>03.03.07</t>
  </si>
  <si>
    <t>03.04</t>
  </si>
  <si>
    <t>03.04.01</t>
  </si>
  <si>
    <t>03.05</t>
  </si>
  <si>
    <t>03.05.01</t>
  </si>
  <si>
    <t>03.06</t>
  </si>
  <si>
    <t>03.06.01</t>
  </si>
  <si>
    <t>03.06.02</t>
  </si>
  <si>
    <t>04.01</t>
  </si>
  <si>
    <t>04.04.01</t>
  </si>
  <si>
    <t>04.02</t>
  </si>
  <si>
    <t>04.02.01</t>
  </si>
  <si>
    <t>04.02.02</t>
  </si>
  <si>
    <t>04.02.03</t>
  </si>
  <si>
    <t>04.03</t>
  </si>
  <si>
    <t>04.03.01</t>
  </si>
  <si>
    <t>04.03.02</t>
  </si>
  <si>
    <t>04.03.03</t>
  </si>
  <si>
    <t>04.03.04</t>
  </si>
  <si>
    <t>04.03.05</t>
  </si>
  <si>
    <t>04.04</t>
  </si>
  <si>
    <t>04.05</t>
  </si>
  <si>
    <t>05.02</t>
  </si>
  <si>
    <t>05.02.01</t>
  </si>
  <si>
    <t>05.02.02</t>
  </si>
  <si>
    <t>05.02.03</t>
  </si>
  <si>
    <t>05.03</t>
  </si>
  <si>
    <t>05.03.04</t>
  </si>
  <si>
    <t>05.03.05</t>
  </si>
  <si>
    <t>05.03.06</t>
  </si>
  <si>
    <t>05.06</t>
  </si>
  <si>
    <t>05.06.01</t>
  </si>
  <si>
    <t>05.02.04</t>
  </si>
  <si>
    <t>Escarificación concreto</t>
  </si>
  <si>
    <t>05.02.05</t>
  </si>
  <si>
    <t>Aplicación adherente epoxico para mejorar la unión de concreto antiguo y nuevo</t>
  </si>
  <si>
    <t>Anclaje époxico para acero de refuerzo de 5/8"</t>
  </si>
  <si>
    <t>01.02.04</t>
  </si>
  <si>
    <t>01.02.05</t>
  </si>
  <si>
    <t>06.06.01</t>
  </si>
  <si>
    <t>06.02</t>
  </si>
  <si>
    <t>06.02.01</t>
  </si>
  <si>
    <t>06.02.02</t>
  </si>
  <si>
    <t>06.02.03</t>
  </si>
  <si>
    <t>06.02.04</t>
  </si>
  <si>
    <t>06.02.05</t>
  </si>
  <si>
    <t>06.03</t>
  </si>
  <si>
    <t>06.03.04</t>
  </si>
  <si>
    <t>06.06</t>
  </si>
  <si>
    <t>07.02</t>
  </si>
  <si>
    <t>07.02.01</t>
  </si>
  <si>
    <t>07.02.02</t>
  </si>
  <si>
    <t>07.02.03</t>
  </si>
  <si>
    <t>07.03</t>
  </si>
  <si>
    <t>07.03.04</t>
  </si>
  <si>
    <t>07.03.05</t>
  </si>
  <si>
    <t>07.03.06</t>
  </si>
  <si>
    <t>07.02.04</t>
  </si>
  <si>
    <t>07.02.05</t>
  </si>
  <si>
    <t>Filtros Existentes</t>
  </si>
  <si>
    <t>08.02</t>
  </si>
  <si>
    <t>08.02.01</t>
  </si>
  <si>
    <t>08.02.02</t>
  </si>
  <si>
    <t>08.02.03</t>
  </si>
  <si>
    <t>08.02.04</t>
  </si>
  <si>
    <t>08.02.05</t>
  </si>
  <si>
    <t>08.03</t>
  </si>
  <si>
    <t>08.03.04</t>
  </si>
  <si>
    <t>09.01</t>
  </si>
  <si>
    <t>09.09.01</t>
  </si>
  <si>
    <t>09.09.02</t>
  </si>
  <si>
    <t>09.09.03</t>
  </si>
  <si>
    <t>09.02</t>
  </si>
  <si>
    <t>09.02.01</t>
  </si>
  <si>
    <t>09.02.02</t>
  </si>
  <si>
    <t>09.02.03</t>
  </si>
  <si>
    <t>09.02.04</t>
  </si>
  <si>
    <t>09.02.05</t>
  </si>
  <si>
    <t>09.03</t>
  </si>
  <si>
    <t>09.03.01</t>
  </si>
  <si>
    <t>09.03.02</t>
  </si>
  <si>
    <t>09.03.03</t>
  </si>
  <si>
    <t>09.03.04</t>
  </si>
  <si>
    <t>09.03.07</t>
  </si>
  <si>
    <t>09.03.08</t>
  </si>
  <si>
    <t>09.05</t>
  </si>
  <si>
    <t>09.05.01</t>
  </si>
  <si>
    <t>09.06</t>
  </si>
  <si>
    <t>09.06.01</t>
  </si>
  <si>
    <t>Sedimentadores</t>
  </si>
  <si>
    <t>10.01</t>
  </si>
  <si>
    <t>10.03</t>
  </si>
  <si>
    <t>10.03.01</t>
  </si>
  <si>
    <t>10.03.02</t>
  </si>
  <si>
    <t>10.03.03</t>
  </si>
  <si>
    <t>10.03.04</t>
  </si>
  <si>
    <t>10.03.06</t>
  </si>
  <si>
    <t>10.03.07</t>
  </si>
  <si>
    <t>10.03.08</t>
  </si>
  <si>
    <t>10.04</t>
  </si>
  <si>
    <t>10.04.01</t>
  </si>
  <si>
    <t>10.04.02</t>
  </si>
  <si>
    <t>10.04.03</t>
  </si>
  <si>
    <t>10.04.04</t>
  </si>
  <si>
    <t>10.05</t>
  </si>
  <si>
    <t>10.05.01</t>
  </si>
  <si>
    <t>10.06</t>
  </si>
  <si>
    <t>10.06.01</t>
  </si>
  <si>
    <t>10.07</t>
  </si>
  <si>
    <t>11.01</t>
  </si>
  <si>
    <t>11.03</t>
  </si>
  <si>
    <t>11.03.01</t>
  </si>
  <si>
    <t>11.03.02</t>
  </si>
  <si>
    <t>11.03.03</t>
  </si>
  <si>
    <t>11.03.06</t>
  </si>
  <si>
    <t>11.03.09</t>
  </si>
  <si>
    <t>11.03.11</t>
  </si>
  <si>
    <t>11.04</t>
  </si>
  <si>
    <t>11.04.01</t>
  </si>
  <si>
    <t>11.05</t>
  </si>
  <si>
    <t>11.05.01</t>
  </si>
  <si>
    <t>11.07</t>
  </si>
  <si>
    <t>Estructura de descarga de fondo concreto f'c=28 Mpa Impermeabilizado</t>
  </si>
  <si>
    <t>Muros en concreto circular f'c=28 Mpa Impermeabilizado</t>
  </si>
  <si>
    <t>11.03.05</t>
  </si>
  <si>
    <t>Pasarela en rejilla galvanizada</t>
  </si>
  <si>
    <t>Estructura metálica soporte escalera y pasarela  (Incluye anclajes)</t>
  </si>
  <si>
    <t>11.07.01</t>
  </si>
  <si>
    <t>11.07.02</t>
  </si>
  <si>
    <t>11.07.03</t>
  </si>
  <si>
    <t>10.07.01</t>
  </si>
  <si>
    <t>12.01</t>
  </si>
  <si>
    <t>12.01.01</t>
  </si>
  <si>
    <t>12.01.02</t>
  </si>
  <si>
    <t>12.02</t>
  </si>
  <si>
    <t>12.02.01</t>
  </si>
  <si>
    <t>12.02.02</t>
  </si>
  <si>
    <t>12.02.03</t>
  </si>
  <si>
    <t>12.02.04</t>
  </si>
  <si>
    <t>12.02.05</t>
  </si>
  <si>
    <t>12.02.06</t>
  </si>
  <si>
    <t>12.02.07</t>
  </si>
  <si>
    <t>12.02.08</t>
  </si>
  <si>
    <t>12.02.09</t>
  </si>
  <si>
    <t>12.02.10</t>
  </si>
  <si>
    <t>12.02.11</t>
  </si>
  <si>
    <t>12.03</t>
  </si>
  <si>
    <t>12.03.01</t>
  </si>
  <si>
    <t>12.04</t>
  </si>
  <si>
    <t>12.04.01</t>
  </si>
  <si>
    <t>12.05</t>
  </si>
  <si>
    <t>12.05.01</t>
  </si>
  <si>
    <t>12.05.02</t>
  </si>
  <si>
    <t>12.05.03</t>
  </si>
  <si>
    <t>12.05.04</t>
  </si>
  <si>
    <t>12.05.05</t>
  </si>
  <si>
    <t>12.06</t>
  </si>
  <si>
    <t>12.06.01</t>
  </si>
  <si>
    <t>12.06.02</t>
  </si>
  <si>
    <t>12.06.03</t>
  </si>
  <si>
    <t>12.06.04</t>
  </si>
  <si>
    <t>12.06.05</t>
  </si>
  <si>
    <t>12.06.06</t>
  </si>
  <si>
    <t>12.06.07</t>
  </si>
  <si>
    <t>12.06.08</t>
  </si>
  <si>
    <t>12.06.09</t>
  </si>
  <si>
    <t>12.09</t>
  </si>
  <si>
    <t>12.09.01</t>
  </si>
  <si>
    <t>12.13</t>
  </si>
  <si>
    <t>12.13.01</t>
  </si>
  <si>
    <t>12.14</t>
  </si>
  <si>
    <t>12.12.01</t>
  </si>
  <si>
    <t>12.17</t>
  </si>
  <si>
    <t>12.17.01</t>
  </si>
  <si>
    <t>12.18</t>
  </si>
  <si>
    <t>12.19</t>
  </si>
  <si>
    <t>12.19.01</t>
  </si>
  <si>
    <t>12.03.04</t>
  </si>
  <si>
    <t>12.03.05</t>
  </si>
  <si>
    <t>12.03.06</t>
  </si>
  <si>
    <t>12.03.07</t>
  </si>
  <si>
    <t>12.02.12</t>
  </si>
  <si>
    <t>12.02.13</t>
  </si>
  <si>
    <t>12.02.14</t>
  </si>
  <si>
    <t>Estructura Metálica Mezanine.  Incluye limpieza SP3, pintura anticorrosiva 3 mils y pintura de acabado époxica acabado 3 mils</t>
  </si>
  <si>
    <t>12.04.02</t>
  </si>
  <si>
    <t>12.04.03</t>
  </si>
  <si>
    <t>12.04.04</t>
  </si>
  <si>
    <t>12.08</t>
  </si>
  <si>
    <t>12.08.01</t>
  </si>
  <si>
    <t>12.09.02</t>
  </si>
  <si>
    <t>12.09.03</t>
  </si>
  <si>
    <t>12.09.05</t>
  </si>
  <si>
    <t>12.09.06</t>
  </si>
  <si>
    <t>12.09.07</t>
  </si>
  <si>
    <t>12.09.08</t>
  </si>
  <si>
    <t>12.12</t>
  </si>
  <si>
    <t>12.14.01</t>
  </si>
  <si>
    <t>Puerta P1 enrrollable (5,00 x 3,50 m) en fleje de lamina calibre 20.  Incluye taparrollo.  Incluye anticorrosivo y pintura de esmalte de acabado. Incluye motor.</t>
  </si>
  <si>
    <t>12.14.02</t>
  </si>
  <si>
    <t>12.14.03</t>
  </si>
  <si>
    <t>Puerta P2 batiente doble (2,00 x 2,40 m) marco en lámina de acero y  hoja sencillas con bastidor en tubería de acero cuadrada y entamborada en lámina galvanizada calibre 24 pintada y con doble mirilla  en vidrio cristal 6 mm Incluye anticorrosivo y pintura de esmalte de acabado.</t>
  </si>
  <si>
    <t>Puerta P3 batiente sencilla (0,80 x 2,10 m) marco en lámina de acero y  hoja sencilla con bastidor en tubería de acero cuadrada y entamborada en lámina galvanizada calibre 24 pintada ypintura de esmalte de acabado.</t>
  </si>
  <si>
    <t>12.14.04</t>
  </si>
  <si>
    <t>12.14.05</t>
  </si>
  <si>
    <t>13.01</t>
  </si>
  <si>
    <t>13.01.01</t>
  </si>
  <si>
    <t>13.01.02</t>
  </si>
  <si>
    <t>13.02</t>
  </si>
  <si>
    <t>13.02.01</t>
  </si>
  <si>
    <t>13.02.02</t>
  </si>
  <si>
    <t>13.02.03</t>
  </si>
  <si>
    <t>13.02.04</t>
  </si>
  <si>
    <t>13.02.07</t>
  </si>
  <si>
    <t>13.19</t>
  </si>
  <si>
    <t>13.19.01</t>
  </si>
  <si>
    <t>Peldaño en rejila galvanizada  (0,28 x 1,05 m) para escalera del sótano al Piso 1,  Espesor mínimo 25 mm y con nariz antideslizante</t>
  </si>
  <si>
    <t>Peldaño en rejila galvanizada  (0,28 x 1,10 m) para escalera del Piso 1 a Mezanine.  Espesor mínimo 25 mm y con nariz antideslizante</t>
  </si>
  <si>
    <t>Peldaño en rejila galvanizada  (0,28 x 1,10 m) para escalera del Piso 1 a Equipo Polielectrito.  Espesor mínimo 25 mm y con nariz antideslizante</t>
  </si>
  <si>
    <t>Descanso en rejila galvanizada  para escalera del Piso 1 a Equipo Polielectrito.  Espesor mínimo 25 mm y con nariz antideslizante</t>
  </si>
  <si>
    <t>Baranda en tubería de acero  compuesta por 2 línea  de tuberia de acero D= 1 3/4 pulg y guardapie en platina de 100 mm x 3/16" ,  parales en tuberia de acero D= 1 3/4 pulg  cada 1,10 m en promedio.  Incluye pintura anticorrosiva y de acabado en esmalte color amarillo.</t>
  </si>
  <si>
    <t>Baranda Escaleras en tubería de acero  compuesta por 2 línea  de tuberia de acero D= 1 3/4 pulg y guardapie en platina de 100 mm x 3/16" ,  parales en tuberia de acero D= 1 3/4 pulg  cada 1,10 m en promedio.  Incluye pintura anticorrosiva y de acabado en esmalte color amarillo.</t>
  </si>
  <si>
    <t>Ampliación Edificio de Talleres</t>
  </si>
  <si>
    <t>Correas para cubierta en estructura Metálica.  Incluye pintura anticorrosiva 3 mils y pintura de acabado époxica acabado 3 mils</t>
  </si>
  <si>
    <t>Mamposteria  en ladrillo prensado liviano (24,5 x 12 x 6 cm) para culata de  fachada</t>
  </si>
  <si>
    <t>18.01</t>
  </si>
  <si>
    <t>18.01.01</t>
  </si>
  <si>
    <t>18.01.02</t>
  </si>
  <si>
    <t>18.02</t>
  </si>
  <si>
    <t>18.02.01</t>
  </si>
  <si>
    <t>18.02.02</t>
  </si>
  <si>
    <t>18.02.03</t>
  </si>
  <si>
    <t>18.02.04</t>
  </si>
  <si>
    <t>18.02.05</t>
  </si>
  <si>
    <t>18.02.06</t>
  </si>
  <si>
    <t>18.02.07</t>
  </si>
  <si>
    <t>18.02.10</t>
  </si>
  <si>
    <t>18.02.11</t>
  </si>
  <si>
    <t>18.03</t>
  </si>
  <si>
    <t>18.03.01</t>
  </si>
  <si>
    <t>18.03.02</t>
  </si>
  <si>
    <t>18.03.03</t>
  </si>
  <si>
    <t>18.04</t>
  </si>
  <si>
    <t>18.04.01</t>
  </si>
  <si>
    <t>18.05</t>
  </si>
  <si>
    <t>18.05.01</t>
  </si>
  <si>
    <t>18.05.06</t>
  </si>
  <si>
    <t>18.06</t>
  </si>
  <si>
    <t>18.06.01</t>
  </si>
  <si>
    <t>18.06.02</t>
  </si>
  <si>
    <t>18.06.03</t>
  </si>
  <si>
    <t>18.06.04</t>
  </si>
  <si>
    <t>18.06.05</t>
  </si>
  <si>
    <t>18.06.06</t>
  </si>
  <si>
    <t>18.06.07</t>
  </si>
  <si>
    <t>18.06.08</t>
  </si>
  <si>
    <t>18.06.12</t>
  </si>
  <si>
    <t>18.09</t>
  </si>
  <si>
    <t>18.09.01</t>
  </si>
  <si>
    <t>18.14</t>
  </si>
  <si>
    <t>18.18.01</t>
  </si>
  <si>
    <t>18.18.02</t>
  </si>
  <si>
    <t>18.17</t>
  </si>
  <si>
    <t>18.17.01</t>
  </si>
  <si>
    <t>18.18</t>
  </si>
  <si>
    <t>18.19</t>
  </si>
  <si>
    <t>18.19.01</t>
  </si>
  <si>
    <t>18.00</t>
  </si>
  <si>
    <t>Desmontes y Demoliciones</t>
  </si>
  <si>
    <t>18.00.01</t>
  </si>
  <si>
    <t>18.00.02</t>
  </si>
  <si>
    <t>21.01</t>
  </si>
  <si>
    <t>22.02</t>
  </si>
  <si>
    <t>22.02.01</t>
  </si>
  <si>
    <t>22.02.02</t>
  </si>
  <si>
    <t>22.02.03</t>
  </si>
  <si>
    <t>22.02.04</t>
  </si>
  <si>
    <t>22.02.05</t>
  </si>
  <si>
    <t>22.05</t>
  </si>
  <si>
    <t>22.05.01</t>
  </si>
  <si>
    <t>22.09</t>
  </si>
  <si>
    <t>22.09.01</t>
  </si>
  <si>
    <t>22.09.02</t>
  </si>
  <si>
    <t>22.09.03</t>
  </si>
  <si>
    <t>22.14</t>
  </si>
  <si>
    <t>22.04</t>
  </si>
  <si>
    <t>22.04.01</t>
  </si>
  <si>
    <t>Estructura Metálica Escalera Acceso a la planta desde el Edificio Administrativo.  Incluye soporte de peldaños y descansos.  Incluye pintura anticorrosiva y pintura de acabado époxica.</t>
  </si>
  <si>
    <t>Estructura Metálica Escalera Acceso a la planta desde el Edificio de Cloración.  Incluye soporte de peldaños y descansos.  Incluye pintura anticorrosiva y pintura de acabado époxica.</t>
  </si>
  <si>
    <t>22.04.02</t>
  </si>
  <si>
    <t>22.04.03</t>
  </si>
  <si>
    <t>Estructura Metálica Soporte pasarelas y cubierta.  Incluye pintura anticorrosiva y pintura de acabado époxica.</t>
  </si>
  <si>
    <t>Cubierta</t>
  </si>
  <si>
    <t>Piso en aluminio para pasarelas</t>
  </si>
  <si>
    <t>Peldaño en aluminio</t>
  </si>
  <si>
    <t>Descanso  en aluminio</t>
  </si>
  <si>
    <t>22.14.01</t>
  </si>
  <si>
    <t>22.14.02</t>
  </si>
  <si>
    <t>Reparación Barandas existentes, colocación de guardapie en platina de 100 mm x 3/16", Aplicación anticorrosivo donde se requiera y acabado en esmalte color amarillo.</t>
  </si>
  <si>
    <t>Mantenimiento cerramiento existente, corresponde a limpieza de viga de cimentación, mamposteria, tubería y malla, colocación de ángulo 2"x2"x1/8"para rematar la malla eslabonada, pintura de la malla eslabonada y la tuberia</t>
  </si>
  <si>
    <t>Reemplazo alambre de púas</t>
  </si>
  <si>
    <t>Cerramiento nuevo, correspondiente a una viga de cimentación 30x40 cm, malla eslabonada h=2,40 m y tubos con 3 hilos de alambre de púas</t>
  </si>
  <si>
    <t>Vías</t>
  </si>
  <si>
    <t>Andenes</t>
  </si>
  <si>
    <t>Prefabricados en concreto</t>
  </si>
  <si>
    <t>Andén en concreto f´c= 21 Mpa esp=10 cm acabado cepillado</t>
  </si>
  <si>
    <t>Malla electrosoldada 4 mm cada 15 cm</t>
  </si>
  <si>
    <t>Zonas verdes y arborización</t>
  </si>
  <si>
    <t>Pintura</t>
  </si>
  <si>
    <t>Sardinel de concreto prefabricado referencia A-10 (50 x 20 x 80 cm) o similar</t>
  </si>
  <si>
    <t>Topellantas sencillos de concreto prefabricado referencia TL003 (15 x 20 x 50 cm) o similar</t>
  </si>
  <si>
    <t>Perfilada y nivelación para andenes</t>
  </si>
  <si>
    <t>Cancha Multiple</t>
  </si>
  <si>
    <t>Cuneta prefabricada en concreto referencia A-120 30x22,5x80 cm</t>
  </si>
  <si>
    <t>Dotación para cancha múltiple (Microfutbol, voleybol y basquetbol)</t>
  </si>
  <si>
    <t>Ventana V-5 (8,60 x 0,90 m) Mixta fijo y proyectante (VP3831) en aluminio anodizado y cristal 6 mm con película control solar.  Incluye un módulo en rejilla de aluminio (0,90 x 0,90 m)</t>
  </si>
  <si>
    <t>Ventana V-9 (5,75 x 0,90 m) Mixta fijo y proyectante (VP3831) en aluminio anodizado y cristal 6 mm con película control solar. Incluye un módulo en rejilla de aluminio (0,40 x 0,90 m)</t>
  </si>
  <si>
    <t>Ventana V-17 (7,80 x 1,80 m) Mixta fijo y proyectante (VP3831) en aluminio anodizado y cristal 6 mm con película control solar. Incluye un módulo en rejilla de aluminio (0,40 x 1,80 m)</t>
  </si>
  <si>
    <t>Ventana V-16 (7,70 x 1,80 m) + (0,90 x 0,80) y Mixta fijo y proyectante (VP3831) en aluminio anodizado y cristal 6 mm con película control solar. Y Puerta en cristal (0,90 x 2,10 m) templado 8 mm en aluminio anodizado y película control solar.  Incluye un módulo en rejilla de aluminio (0,90 x 1,80 m)</t>
  </si>
  <si>
    <t>Ala de madera en triplex (0,85 x 2,05 m) para puertas P-1 - con acabado en lámina melaminica resistente a la humedad</t>
  </si>
  <si>
    <t>Ala de madera en triplex (0,90 x 2,05 m) para puertas P-12- con acabado en lámina melaminica resistente a la humedad  Incluye rejilla en madera HDF con acabado en melamínico resistente a la humedad.</t>
  </si>
  <si>
    <t>17.09.21</t>
  </si>
  <si>
    <t>Divisiones de baño tipo cantilever en acero inoxidable AISI SAE 304 calibre 20 (0,9 mm) h=1,60 m (Parales y tabiques)</t>
  </si>
  <si>
    <t>Ventana V-3 (3,80 x 1,80 m) + (1,90 x 0,80) + (0,95 x 2,10)  Mixta fijo y proyectante (VP3831) en aluminio anodizado y cristal 6 mm con película control solar. Y Puerta (0,95 x 2,10 m) en cristal templado 8 mm en aluminio anodizado y película control solar.</t>
  </si>
  <si>
    <t>Ventana V-7 (2,87 x 1,80 m) + (0,95 x 0,80) Mixta fijo y proyectante (VP3831) en aluminio anodizado y cristal 6 mm con película control solar. Y Puerta en cristal (0,95 x 2,10 m) templado 8 mm en aluminio anodizado y película control solar.</t>
  </si>
  <si>
    <t>Ventana V-8 (3,80 x 1,80 m) + (1,90 x 0,80) + (0,95 x 2,10) Mixta fijo y proyectante (VP3831) en aluminio anodizado y cristal 6 mm con película control solar. Y Puerta en cristal (0,95 x 2,10 m) templado 8 mm en aluminio anodizado y película control solar.</t>
  </si>
  <si>
    <t>Pañete impermeabilizado fondo de espejo de agua</t>
  </si>
  <si>
    <t>Pañete impermeabilizado muros espejo de agua</t>
  </si>
  <si>
    <t>17.07.08</t>
  </si>
  <si>
    <t>17.07.09</t>
  </si>
  <si>
    <t>Remates de fachada y recubrimiento de aleros pintados por una cara, color a definir. en lámina galvanizada calibre 24</t>
  </si>
  <si>
    <t>14.05.07</t>
  </si>
  <si>
    <t>Flanche en lámina galvanizada calibre 18 longitud de desarrollo menor a 0,80 m.  Incluye elementos de fijación</t>
  </si>
  <si>
    <t>Limpieza mamposteria a la vista</t>
  </si>
  <si>
    <t>14.17.02</t>
  </si>
  <si>
    <t>Hidrofugo mamposteria</t>
  </si>
  <si>
    <t>14.18.01</t>
  </si>
  <si>
    <t>14.18.03</t>
  </si>
  <si>
    <t>14.18.04</t>
  </si>
  <si>
    <t>16.05.07</t>
  </si>
  <si>
    <t>16.07</t>
  </si>
  <si>
    <t>16.07.01</t>
  </si>
  <si>
    <t>16.10.01</t>
  </si>
  <si>
    <t>16.10.02</t>
  </si>
  <si>
    <t>16.10.03</t>
  </si>
  <si>
    <t>16.17.01</t>
  </si>
  <si>
    <t>16.17.02</t>
  </si>
  <si>
    <t>16.18.01</t>
  </si>
  <si>
    <t>16.18.02</t>
  </si>
  <si>
    <t>16.18.03</t>
  </si>
  <si>
    <t>19.05.08</t>
  </si>
  <si>
    <t>Remates de fachada y de recubrimiento de aleros pintados por una cara, color a definir. en lámina galvanizada calibre 24</t>
  </si>
  <si>
    <t>19.06.10</t>
  </si>
  <si>
    <t xml:space="preserve">Acero de refuerzo vigueta de amarre </t>
  </si>
  <si>
    <t>19.06.11</t>
  </si>
  <si>
    <t>19.06.12</t>
  </si>
  <si>
    <t>19.10.05</t>
  </si>
  <si>
    <t>19.12</t>
  </si>
  <si>
    <t>19.12.01</t>
  </si>
  <si>
    <t>19.17</t>
  </si>
  <si>
    <t>19.17.01</t>
  </si>
  <si>
    <t>19.17.02</t>
  </si>
  <si>
    <t>19.18.02</t>
  </si>
  <si>
    <t>19.18.03</t>
  </si>
  <si>
    <t>Ventana V-4 (8,70 x 0,32 m)  Módulos fijos (VP3831) en aluminio anodizado y cristal 6 m.</t>
  </si>
  <si>
    <t>Recubrimiento inferior aleros pintada por una cara, color gris aluminio anodizado. con bandejas metalicas grafadas en lámina galvanizada calibre 24</t>
  </si>
  <si>
    <t xml:space="preserve">Fachada culatas pintada por una cara, color gris aluminio anodizado. con bandejas metalicas grafadas en lámina galvanizada calibre 24 </t>
  </si>
  <si>
    <t>Remate especial curvo bordes cubierta pintada por una cara, color gris aluminio anodizado. en lámina galvanizada calibre 24</t>
  </si>
  <si>
    <t>Remates de fachada y recubrimiento de aleros pintados por una cara, color gris aluminio anodizado. en lámina galvanizada calibre 24</t>
  </si>
  <si>
    <t>Flanche en lámina galvanizada calibre 24  longitud de desarrollo menor a 0,80 m.  Incluye elementos de fijación</t>
  </si>
  <si>
    <t>Guardaescobas  en mortero h=0,12 m.</t>
  </si>
  <si>
    <t>Pozuelo en acero inoxidable (60 x 40 cm)</t>
  </si>
  <si>
    <t>Malla electrosoldada</t>
  </si>
  <si>
    <t>16.02.09</t>
  </si>
  <si>
    <t xml:space="preserve">Peldaño en marmól  crema marfil ancho=0,30 m esp=2 cm  con nariz y pirlan antideslizante para escaleras del vestíbulo.  Incluye mortero de nivelación sobre peldaño en estructura metálica.  </t>
  </si>
  <si>
    <t>Descanso escalera en mármol crema marfil esp=2 cmcon nariz y pirlan antideslizante  para escaleras del vestíbulo.   Incluye mortero de nivelación sobre peldaño en estructura metálica.</t>
  </si>
  <si>
    <t>Peldaño en pañoleta en mármol crema marfil  con nariz y pirlan antideslizante esp=2 cm para escaleras del depósito.   Incluye mortero de nivelación sobre peldaño en estructura metálica.</t>
  </si>
  <si>
    <t>Peldaño en cerámica trafico comerdial (0,40 m x 0,40 m) ancho=0,30 m para escaleras interiores  Incluye mortero de nivelación y pirlan en cinta.</t>
  </si>
  <si>
    <t>Descanso en cerámica trafico comerdial (0,40 m x 0,40 m) ancho=0,30 m para escaleras interiores  Incluye mortero de nivelación  y pirlan en cinta.</t>
  </si>
  <si>
    <t>12.01.03</t>
  </si>
  <si>
    <t>12.01.04</t>
  </si>
  <si>
    <t>Losa de fondo tanque y cuarto de bombas - concreto f´c 28 Mpa impermeabilizado</t>
  </si>
  <si>
    <t xml:space="preserve">Cinta PVC O-22 </t>
  </si>
  <si>
    <t>12.02.15</t>
  </si>
  <si>
    <t>Cieloraso acústico 0,60x0,60 m modelo DUNE de amstrong o similar, son suspensión normal de acero prepintado. Para cuarto eléctrico.</t>
  </si>
  <si>
    <t>12.17.02</t>
  </si>
  <si>
    <t>Porteria</t>
  </si>
  <si>
    <t>Protección taludes con mortero 1:5</t>
  </si>
  <si>
    <t>Impermeabilizacion cara exterior de muros con emulsiòn bituminosa</t>
  </si>
  <si>
    <t xml:space="preserve">Rellenos en concreto f'c=21 Mpa </t>
  </si>
  <si>
    <t>Tapa y/o pestañas de soporte en concreto f'c=28 Mpa Impermeabilizado esp=0,20 m</t>
  </si>
  <si>
    <t>07.02.06</t>
  </si>
  <si>
    <t xml:space="preserve">Columnas en concreto f'c=28 Mpa  </t>
  </si>
  <si>
    <t>01.03.01</t>
  </si>
  <si>
    <t>01.03.02</t>
  </si>
  <si>
    <t>01.03.03</t>
  </si>
  <si>
    <t xml:space="preserve">Estructura de Admisión a la Planta  </t>
  </si>
  <si>
    <t xml:space="preserve">Estructura de Admisión a la Planta </t>
  </si>
  <si>
    <t>Total capitulo 2 Estructura Desarenadora</t>
  </si>
  <si>
    <t>Pasamuro en tuberìa de acero D=1200 mm ancho=0,30 m</t>
  </si>
  <si>
    <t>04.05.01</t>
  </si>
  <si>
    <t>Vigas de concreto  f'c=28 Mpa (1,20x0,30 m)</t>
  </si>
  <si>
    <t>05.03.01</t>
  </si>
  <si>
    <t>05.03.02</t>
  </si>
  <si>
    <t>05.03.03</t>
  </si>
  <si>
    <t>07.02.07</t>
  </si>
  <si>
    <t>07.03.01</t>
  </si>
  <si>
    <t>07.03.02</t>
  </si>
  <si>
    <t>07.03.03</t>
  </si>
  <si>
    <t>Cinta PVC O-22</t>
  </si>
  <si>
    <t>08.03.01</t>
  </si>
  <si>
    <t>08.03.02</t>
  </si>
  <si>
    <t>08.03.03</t>
  </si>
  <si>
    <t>09.03.05</t>
  </si>
  <si>
    <t>09.03.06</t>
  </si>
  <si>
    <t>10.06.03</t>
  </si>
  <si>
    <t>10.01.01</t>
  </si>
  <si>
    <t>10.01.02</t>
  </si>
  <si>
    <t>10.01.03</t>
  </si>
  <si>
    <t>10.03.05</t>
  </si>
  <si>
    <t xml:space="preserve">Zapata base de escalera Concreto f´c=21 Mpa </t>
  </si>
  <si>
    <t xml:space="preserve">Canales y pasarelas aereas en concreto f'c=28 Mpa </t>
  </si>
  <si>
    <t>Instalación de anclas o pernos para instalación de escalera D=5/8" Long=0,50 m  (No incluye suministro)</t>
  </si>
  <si>
    <t>12.03.02</t>
  </si>
  <si>
    <t>12.03.03</t>
  </si>
  <si>
    <t>11.01.01</t>
  </si>
  <si>
    <t>11.01.02</t>
  </si>
  <si>
    <t>11.01.03</t>
  </si>
  <si>
    <t>11.03.04</t>
  </si>
  <si>
    <t>11.03.07</t>
  </si>
  <si>
    <t>11.03.08</t>
  </si>
  <si>
    <t>11.03.10</t>
  </si>
  <si>
    <t>Pedestales - concreto f´c=21 Mpa (0,30 x 0,30 x 0,50 m)</t>
  </si>
  <si>
    <t>Muros cuarto electrico - concreto f´c 28 Mpa impermeabilizado</t>
  </si>
  <si>
    <t>Estructura Metálica Escaleras  Incluye limpieza SP3, pintura anticorrosiva y pintura de acabado époxica.</t>
  </si>
  <si>
    <t>Peldaños en rejilla galvanizada (1,05 x 0,30 m)</t>
  </si>
  <si>
    <t>Ventana V-1 (1,80 x 1,20 m)  Módulos proyectante (VP3831) en aluminio anodizado y cristal 6 m.</t>
  </si>
  <si>
    <t>Piso en Rejila galvanizada  para Mezanine espesor mínimo 25 mm capacidad 500 Kg/m2</t>
  </si>
  <si>
    <t>12.14.06</t>
  </si>
  <si>
    <t>Bases para equipos - concreto f´c 21 Mpa.  Esp=0,25 m</t>
  </si>
  <si>
    <t>Instalación de anclas o pernos para instalación de equipos y estructura metalica</t>
  </si>
  <si>
    <t>12.05.06</t>
  </si>
  <si>
    <t>Remates de fachada  pintados por una cara, color gris aluminio anodizado. en lámina galvanizada calibre 24</t>
  </si>
  <si>
    <t>Fachada laterales h=1 m. pintada por una cara, color gris aluminio. con bandejas metalicas grafadas en lámina galvanizada calibre 24 .</t>
  </si>
  <si>
    <t>Enchape columnas y vigas de concreto  en ladrillo prensado liviano (24,5 x 12 x 6 cm) para fachada ancho=0,40 m</t>
  </si>
  <si>
    <t>12.18.01</t>
  </si>
  <si>
    <t>12.18.02</t>
  </si>
  <si>
    <t>12.18.03</t>
  </si>
  <si>
    <t>Pedestal en concreto concreto f'c=21 Mpa</t>
  </si>
  <si>
    <t xml:space="preserve">Instalación de anclas o pernos para instalación de equipos </t>
  </si>
  <si>
    <t>Pedestales - concreto f'c=21 Mpa</t>
  </si>
  <si>
    <t>Base Bascula (0,80 x 2,10 x 0,25 m)</t>
  </si>
  <si>
    <t>Muros y losa de fondo espejo de agua - concreto f´c=21Mpa impermeabilizado</t>
  </si>
  <si>
    <t>Viga diagonal soporte de Mamposteria y Fachada sur (0,20 x 0,20 m)</t>
  </si>
  <si>
    <t>Placa de contrapiso  - concreto f´c=21Mpa esp=15 cm, con endurecedor de cuarzo acabado púlido y sellado.</t>
  </si>
  <si>
    <t>Desmonte ventaneria, incluye disposicion dentro de la planta</t>
  </si>
  <si>
    <t>Ventana V-1 (3,70 x 1,20 m) Corrediza en aluminio anodizado y cristal 6 mm.</t>
  </si>
  <si>
    <t>18.18.03</t>
  </si>
  <si>
    <t>Ventana V-2 (1,94 x 1,20 m) Corrediza en aluminio anodizado y cristal 6 mm.</t>
  </si>
  <si>
    <t>Ventana V-3 (1,20 x 0,90 m) Modulos proyectantes en aluminio anodizado y cristal 6 mm.</t>
  </si>
  <si>
    <t>Puerta P1 batiente (1,00 x 2,40 m)  con montante fijo en tubo puerta entamborada en lamina calibre 20 pintada dos caras  y montante en vidrio cristal 6 mm Incluye anticorrosivo y pintura de esmalte de acabado.</t>
  </si>
  <si>
    <t>Marco en aluminio (1,00 x 2,40 m)</t>
  </si>
  <si>
    <t>Ala P2 batiente (1,00 x 2,40 m)   entamborada en triplex pintada dos caras  y con rejilla en aluminio</t>
  </si>
  <si>
    <t>Zapata corrida - concreto f'c=21 Mpa</t>
  </si>
  <si>
    <t>19.12.02</t>
  </si>
  <si>
    <t>19.07.02</t>
  </si>
  <si>
    <t>Pañete impermeabilizado baños.</t>
  </si>
  <si>
    <t>Cubierta recta en lámina galvanizada calibre 24 pintada dos caras.  Incluye remates</t>
  </si>
  <si>
    <t>Carpinteria de aluminio</t>
  </si>
  <si>
    <t>18.14.01</t>
  </si>
  <si>
    <t>18.13</t>
  </si>
  <si>
    <t>18.13.01</t>
  </si>
  <si>
    <t>18.13.02</t>
  </si>
  <si>
    <t>18.13.03</t>
  </si>
  <si>
    <t>18.13.04</t>
  </si>
  <si>
    <t>18.15</t>
  </si>
  <si>
    <t>18.15.01</t>
  </si>
  <si>
    <t>20.00.01</t>
  </si>
  <si>
    <t>20.00</t>
  </si>
  <si>
    <t>20.01</t>
  </si>
  <si>
    <t>20.01.01</t>
  </si>
  <si>
    <t>20.01.02</t>
  </si>
  <si>
    <t>20.02</t>
  </si>
  <si>
    <t>20.02.01</t>
  </si>
  <si>
    <t>20.02.02</t>
  </si>
  <si>
    <t>20.02.03</t>
  </si>
  <si>
    <t>20.02.04</t>
  </si>
  <si>
    <t>20.02.05</t>
  </si>
  <si>
    <t>20.02.06</t>
  </si>
  <si>
    <t>20.02.07</t>
  </si>
  <si>
    <t>20.02.10</t>
  </si>
  <si>
    <t>20.02.11</t>
  </si>
  <si>
    <t>20.04</t>
  </si>
  <si>
    <t>20.04.01</t>
  </si>
  <si>
    <t>20.05</t>
  </si>
  <si>
    <t>20.05.01</t>
  </si>
  <si>
    <t>20.05.06</t>
  </si>
  <si>
    <t>20.06</t>
  </si>
  <si>
    <t>20.06.01</t>
  </si>
  <si>
    <t>20.06.02</t>
  </si>
  <si>
    <t>20.06.04</t>
  </si>
  <si>
    <t>20.06.05</t>
  </si>
  <si>
    <t>20.06.06</t>
  </si>
  <si>
    <t>20.06.07</t>
  </si>
  <si>
    <t>20.06.08</t>
  </si>
  <si>
    <t>20.06.12</t>
  </si>
  <si>
    <t>20.09</t>
  </si>
  <si>
    <t>20.09.01</t>
  </si>
  <si>
    <t>20.14</t>
  </si>
  <si>
    <t>20.14.01</t>
  </si>
  <si>
    <t>20.17</t>
  </si>
  <si>
    <t>20.17.01</t>
  </si>
  <si>
    <t>20.18</t>
  </si>
  <si>
    <t>20.20.01</t>
  </si>
  <si>
    <t>20.20.02</t>
  </si>
  <si>
    <t>20.20.03</t>
  </si>
  <si>
    <t>20.19</t>
  </si>
  <si>
    <t>20.19.01</t>
  </si>
  <si>
    <t>Estructura metalica para columnas y cubierta.  Incluye pintura anticorrosiva 3 mils y pintura de acabado époxica acabado 3 mils</t>
  </si>
  <si>
    <t>Puerta P1 batiente (1,50 x 2,40 m)  con montante fijo en tubo puerta entamborada en lamina calibre 20 pintada dos caras  y montante en vidrio cristal 6 mm Incluye anticorrosivo y pintura de esmalte de acabado.</t>
  </si>
  <si>
    <t>Bordillo de concreto prefabricado referencia A-80 (35 x 20 x 80 cm) o similar</t>
  </si>
  <si>
    <t>Placa de piso  - concreto MR 41 Kg/cm2 esp=15 cm, con endurecedor de cuarzo acabado púlido y sellado.</t>
  </si>
  <si>
    <t xml:space="preserve">Total capitulo 1 Estructura de Admisión a la Planta </t>
  </si>
  <si>
    <t>Total capitulo 3  Medición de caudal</t>
  </si>
  <si>
    <t>Total capitulo 4 Canal de reparto a camaras de mezcla</t>
  </si>
  <si>
    <t>Total capitulo 6 Cámaras de Floculación</t>
  </si>
  <si>
    <t>Total capitulo 5 Cámaras de mezcla</t>
  </si>
  <si>
    <t>Total capitulo 7 Sedimentadores</t>
  </si>
  <si>
    <t>Total capitulo 8 Filtros Existentes</t>
  </si>
  <si>
    <t>Total capitulo 9 Filtros Nuevos</t>
  </si>
  <si>
    <t>Total capitulo 10 Depósito de Homogenización</t>
  </si>
  <si>
    <t>Total capitulo 11 Espesadores de Gravedad</t>
  </si>
  <si>
    <t>Total capitulo 12 Edificio de Deshidratación</t>
  </si>
  <si>
    <t>Total capitulo 13 Silo de Almacenamiento</t>
  </si>
  <si>
    <t>Total capitulo 14 Edificio de Químicos</t>
  </si>
  <si>
    <t>Total capitulo 16 Edificio de Cloración</t>
  </si>
  <si>
    <t>Total capitulo 17 Edificio de Administración y Operaciones</t>
  </si>
  <si>
    <t>Total capitulo 18 Ampliación Edificio de Talleres</t>
  </si>
  <si>
    <t>Total capitulo 19 Porteria</t>
  </si>
  <si>
    <t>Total capitulo 20 Bombeo El Virrey</t>
  </si>
  <si>
    <t>16.03.04</t>
  </si>
  <si>
    <t>17.02.06</t>
  </si>
  <si>
    <t>17.03.04</t>
  </si>
  <si>
    <t>Total capitulo 22 Pasarelas, Barandas y cubiertas planta</t>
  </si>
  <si>
    <t>Placa de contrapiso  - concreto f´c=21Mpa esp=20 cm, con endurecedor de cuarzo acabado púlido y sellado.  Incluye juntas</t>
  </si>
  <si>
    <t>Corte sobre estructura de concreto existente.</t>
  </si>
  <si>
    <t>00.01.02</t>
  </si>
  <si>
    <t>00.02.02</t>
  </si>
  <si>
    <t>Total capitulo 00 Preliminares</t>
  </si>
  <si>
    <t>Tapas de Inspección (0,95 x 0,90) Incluye Marco y contramarco</t>
  </si>
  <si>
    <t>Ala de madera en triplex (0,85 x 2,05 m) para puertas  P-2 - enchapadas en melamínico</t>
  </si>
  <si>
    <t>Andén en adoquin de arcilla.</t>
  </si>
  <si>
    <t>Pintura de demarcación Linea continua a=  A=0.15m</t>
  </si>
  <si>
    <t xml:space="preserve">Pintura de Demarcación Linea discontinua a=  A=0.15m </t>
  </si>
  <si>
    <t xml:space="preserve">Pintura de Demarcación Linea continua para demarcación de parqueaderos a=0.15m </t>
  </si>
  <si>
    <t>Pintura de demarcación para flecha direccional (e=2.3mm,Termoplástica. Inc. Suministro y Aplicación con Equipo)</t>
  </si>
  <si>
    <t xml:space="preserve">Pintura de demarcación para numeración de parqueaderos </t>
  </si>
  <si>
    <t xml:space="preserve">Pintura de demarcación para señalización de parqueaderos de minúsvalidos </t>
  </si>
  <si>
    <t xml:space="preserve">Pintura de demarcación para topellantas de parqueaderos </t>
  </si>
  <si>
    <t xml:space="preserve">Pintura de demarcación para cancha multiple </t>
  </si>
  <si>
    <t>Pintura de demarcación para cebras de paso peatonal a= 1 metro</t>
  </si>
  <si>
    <t>06.03.01</t>
  </si>
  <si>
    <t>06.03.02</t>
  </si>
  <si>
    <t>06.03.03</t>
  </si>
  <si>
    <t>06.03.05</t>
  </si>
  <si>
    <t>06.03.06</t>
  </si>
  <si>
    <t>06.03.07</t>
  </si>
  <si>
    <t>03.03.08</t>
  </si>
  <si>
    <t>03.03.09</t>
  </si>
  <si>
    <t>03.03.10</t>
  </si>
  <si>
    <t>Recubrimiento pantalla de concreto f'c=28 Mpa Impermeabilizado esp=0,15 m</t>
  </si>
  <si>
    <t>03.03.11</t>
  </si>
  <si>
    <t>03.03.12</t>
  </si>
  <si>
    <t>03.03.13</t>
  </si>
  <si>
    <t>03.03.14</t>
  </si>
  <si>
    <t>03.03.15</t>
  </si>
  <si>
    <t>Anclaje époxico para acero de refuerzo de 1/2"</t>
  </si>
  <si>
    <t>04.03.06</t>
  </si>
  <si>
    <t>04.03.07</t>
  </si>
  <si>
    <t>04.03.08</t>
  </si>
  <si>
    <t>04.03.09</t>
  </si>
  <si>
    <t>04.03.10</t>
  </si>
  <si>
    <t>04.03.11</t>
  </si>
  <si>
    <t>04.03.12</t>
  </si>
  <si>
    <t>04.03.13</t>
  </si>
  <si>
    <t>04.03.14</t>
  </si>
  <si>
    <t>11.03.12</t>
  </si>
  <si>
    <t>Placa de contrapiso  - concreto f´c=21Mpa esp=20 cm - Incluye juntas</t>
  </si>
  <si>
    <t xml:space="preserve">Losa de entrepiso maciza - concreto f´c 21 Mpa.  Espesor 0,30 m </t>
  </si>
  <si>
    <t xml:space="preserve">Placa de contrapiso  - concreto f´c=21Mpa esp=20 cm, </t>
  </si>
  <si>
    <t>19.02.04</t>
  </si>
  <si>
    <t>19.02.06</t>
  </si>
  <si>
    <t>Placa de contrapiso  - concreto f´c=21Mpa esp=20 ,cm, con endurecedor de cuarzo acabado púlido y sellado. Para sala de espera y circulaciones</t>
  </si>
  <si>
    <t>04.01.01</t>
  </si>
  <si>
    <t>04.01.02</t>
  </si>
  <si>
    <t>04.01.03</t>
  </si>
  <si>
    <t>14.01.03</t>
  </si>
  <si>
    <t>14.02.06</t>
  </si>
  <si>
    <t xml:space="preserve">Losa de cubierta Auditorio prefabricado tipo alveolar esp=20 cm + 0,05 m. concreto impermeabilizado f´c 21 Mpa. </t>
  </si>
  <si>
    <t>Patologia y Reforzamiento estructural</t>
  </si>
  <si>
    <t>Total capitulo 21 Patologia y Reforzamiento estructural</t>
  </si>
  <si>
    <t>Total Costo Directo</t>
  </si>
  <si>
    <t>Cubierta en policarbonato</t>
  </si>
  <si>
    <t>Linea de agua</t>
  </si>
  <si>
    <t>Relleno zanjas en arena de rio</t>
  </si>
  <si>
    <t>Relleno zanjas con material de excavaciòn</t>
  </si>
  <si>
    <t>Entibado para zanja de profundidad &lt; 6 m</t>
  </si>
  <si>
    <t>Excavación Mecánica en zanjas (No Incluye retiro a botadero autorizado)</t>
  </si>
  <si>
    <t>Linea de lodos,</t>
  </si>
  <si>
    <t>Linea de aire de lavado</t>
  </si>
  <si>
    <t>Tuberia Novafort PVC , diametro 800 mm, incluye uniones y anclajes</t>
  </si>
  <si>
    <t>Pozo en concreto Diàmetro: 1200 mm, Altura &lt; 2 metros (Incluye tapa y anillo)</t>
  </si>
  <si>
    <t>Pozo en concreto Diàmetro: 1500 mm, Altura &lt; 2 metros (Incluye tapa y anillo)</t>
  </si>
  <si>
    <t>Pozo en concreto Diàmetro: 1500 mm, 2 m &lt; H &lt; 3 m (Incluye tapa y anillo)</t>
  </si>
  <si>
    <t>23</t>
  </si>
  <si>
    <t>24</t>
  </si>
  <si>
    <t>25</t>
  </si>
  <si>
    <t>26</t>
  </si>
  <si>
    <t>28</t>
  </si>
  <si>
    <t>29</t>
  </si>
  <si>
    <t>28.01</t>
  </si>
  <si>
    <t>28.01.01</t>
  </si>
  <si>
    <t>28.01.02</t>
  </si>
  <si>
    <t>28.01.03</t>
  </si>
  <si>
    <t>28.01.04</t>
  </si>
  <si>
    <t>28.01.05</t>
  </si>
  <si>
    <t>28.01.06</t>
  </si>
  <si>
    <t>28.01.07</t>
  </si>
  <si>
    <t>28.01.08</t>
  </si>
  <si>
    <t>28.01.09</t>
  </si>
  <si>
    <t>28.02</t>
  </si>
  <si>
    <t>28.02.01</t>
  </si>
  <si>
    <t>28.02.02</t>
  </si>
  <si>
    <t>28.02.03</t>
  </si>
  <si>
    <t>28.02.04</t>
  </si>
  <si>
    <t>28.02.05</t>
  </si>
  <si>
    <t>28.02.06</t>
  </si>
  <si>
    <t>28.02.07</t>
  </si>
  <si>
    <t>28.02.08</t>
  </si>
  <si>
    <t>28.02.09</t>
  </si>
  <si>
    <t>28.03</t>
  </si>
  <si>
    <t>28.03.01</t>
  </si>
  <si>
    <t>29.01</t>
  </si>
  <si>
    <t>29.02</t>
  </si>
  <si>
    <t>29.03</t>
  </si>
  <si>
    <t>29.04</t>
  </si>
  <si>
    <t>29.05</t>
  </si>
  <si>
    <t>29.06</t>
  </si>
  <si>
    <t>29.07</t>
  </si>
  <si>
    <t>29.08</t>
  </si>
  <si>
    <t>29.09</t>
  </si>
  <si>
    <t>29.10</t>
  </si>
  <si>
    <t>29.11</t>
  </si>
  <si>
    <t>29.12</t>
  </si>
  <si>
    <t>29.13</t>
  </si>
  <si>
    <t>29.14</t>
  </si>
  <si>
    <t>29.15</t>
  </si>
  <si>
    <t>Total capitulo 29 Redes de alcantarillado Aguas Lluvias</t>
  </si>
  <si>
    <t>Total capitulo 28 Tuberias hidraulicas de Conexión entre procesos</t>
  </si>
  <si>
    <t>Desmonte laminas de fibrocemento y disposiciòn  en botadero autorizado.</t>
  </si>
  <si>
    <t>Retiro tubos de fibrocemento D=8 pulg y disposiciòn  en botadero autorizado</t>
  </si>
  <si>
    <t>Sistema de apantallamiento</t>
  </si>
  <si>
    <t>33</t>
  </si>
  <si>
    <t>04.01.04</t>
  </si>
  <si>
    <t>03.01.01</t>
  </si>
  <si>
    <t>03.01.02</t>
  </si>
  <si>
    <t>03.01.03</t>
  </si>
  <si>
    <t>03.01.04</t>
  </si>
  <si>
    <t>Fachada culatas circulares  pintadas por una cara, color gris aluminio con bandejas metalicas grafadas en lámina galvanizada calibre 24.  Incluye remates</t>
  </si>
  <si>
    <t>Cubierta curva tipo sandwich deck pintada por ambas caras, color a definir. con bandejas metalicas grafadas en lámina galvanizada calibre 24 y aislamiento en fibra de vidrio espesor 38 mm.  Incluye remates</t>
  </si>
  <si>
    <t>Cubierta curva tipo sandwich deck pintada por ambas caras, color a definir. con bandejas metalicas grafadas en lámina galvanizada calibre 24 y aislamiento en fibra de vidrio y espesor 38 mm.  Incluye remates</t>
  </si>
  <si>
    <t>Cubierta curva para porteria tipo sandwich deck pintada por ambas caras, color a definir. con bandejas metalicas grafadas en lámina galvanizada calibre 24 y aislamiento en fibra de vidrio y espesor 38 mm.  Incluye remates</t>
  </si>
  <si>
    <t>Cubierta plana para acceso vehicular tipo sandwich deck pintada por ambas caras, color a definir. con bandejas metalicas grafadas en lámina galvanizada calibre 24 y aislamiento en fibra de vidrio y espesor 38 mm.  Incluye remates</t>
  </si>
  <si>
    <t>Cubierta recta tipo sandwich deck pintada por ambas caras, color a definir. con bandejas metalicas grafadas en lámina galvanizada calibre 24 y aislamiento en fibra de vidrio espesor 38 mm.  Incluye remates</t>
  </si>
  <si>
    <t>33.01</t>
  </si>
  <si>
    <t>33.01.01</t>
  </si>
  <si>
    <t>33.01.02</t>
  </si>
  <si>
    <t>33.01.03</t>
  </si>
  <si>
    <t>33.01.04</t>
  </si>
  <si>
    <t>33.01.05</t>
  </si>
  <si>
    <t>33.02</t>
  </si>
  <si>
    <t>33.02.01</t>
  </si>
  <si>
    <t>33.02.02</t>
  </si>
  <si>
    <t>33.02.03</t>
  </si>
  <si>
    <t>33.02.04</t>
  </si>
  <si>
    <t>33.03</t>
  </si>
  <si>
    <t>33.03.01</t>
  </si>
  <si>
    <t>33.04</t>
  </si>
  <si>
    <t>33.04.01</t>
  </si>
  <si>
    <t>33.04.02</t>
  </si>
  <si>
    <t>33.04.03</t>
  </si>
  <si>
    <t>33.04.04</t>
  </si>
  <si>
    <t>33.05</t>
  </si>
  <si>
    <t>33.05.01</t>
  </si>
  <si>
    <t>33.05.02</t>
  </si>
  <si>
    <t>33.05.03</t>
  </si>
  <si>
    <t>33.05.04</t>
  </si>
  <si>
    <t>33.05.05</t>
  </si>
  <si>
    <t>33.05.06</t>
  </si>
  <si>
    <t>33.05.07</t>
  </si>
  <si>
    <t>33.06</t>
  </si>
  <si>
    <t>33.06.01</t>
  </si>
  <si>
    <t>33.06.02</t>
  </si>
  <si>
    <t>33.06.03</t>
  </si>
  <si>
    <t>33.06.04</t>
  </si>
  <si>
    <t>33.06.05</t>
  </si>
  <si>
    <t>33.07</t>
  </si>
  <si>
    <t>33.07.01</t>
  </si>
  <si>
    <t>33.07.02</t>
  </si>
  <si>
    <t>33.07.03</t>
  </si>
  <si>
    <t>33.07.04</t>
  </si>
  <si>
    <t>33.07.05</t>
  </si>
  <si>
    <t>33.07.06</t>
  </si>
  <si>
    <t>33.07.07</t>
  </si>
  <si>
    <t>33.07.08</t>
  </si>
  <si>
    <t>33.08</t>
  </si>
  <si>
    <t>33.08.01</t>
  </si>
  <si>
    <t>33.08.02</t>
  </si>
  <si>
    <t>33.08.03</t>
  </si>
  <si>
    <t>33.08.04</t>
  </si>
  <si>
    <t>33.08.05</t>
  </si>
  <si>
    <t>33.08.06</t>
  </si>
  <si>
    <t>33.09</t>
  </si>
  <si>
    <t>33.09.01</t>
  </si>
  <si>
    <t>Total capitulo 33 Cerramiento y urbanismo</t>
  </si>
  <si>
    <t>09.07</t>
  </si>
  <si>
    <t>09.07.01</t>
  </si>
  <si>
    <t>09.07.02</t>
  </si>
  <si>
    <t>09.07.03</t>
  </si>
  <si>
    <t>Arena estándar</t>
  </si>
  <si>
    <t>Arena torpedo</t>
  </si>
  <si>
    <t>Antracita</t>
  </si>
  <si>
    <t>08.02.06</t>
  </si>
  <si>
    <t>34</t>
  </si>
  <si>
    <t>34.01</t>
  </si>
  <si>
    <t>34.02</t>
  </si>
  <si>
    <t>34.03</t>
  </si>
  <si>
    <t>Total capitulo 30 Instalaciones hidráulicas internas</t>
  </si>
  <si>
    <t>30.01</t>
  </si>
  <si>
    <t>Edificio Administrativo y Operativo</t>
  </si>
  <si>
    <t>un</t>
  </si>
  <si>
    <t>ml</t>
  </si>
  <si>
    <t xml:space="preserve">m3 </t>
  </si>
  <si>
    <t>Cajas Inspección  0.80 X 0.80 X 0.80 Cm ((Incluye Base En Concreto, Paredes Mamposteria, Tapa Y Contramarco, Acero, Pañete Impermeabilizado Y  Cañuelas)</t>
  </si>
  <si>
    <t>Acometida 1" (Incluye Tubería, Tees, Unión Dreeser , Bridas, 2 Válvulas Ntc 0253, Filtro, Adaptador, Niple, Unión, Tapón, 3 Marcos Y Tapas Hierro Dúctil Antifraude)</t>
  </si>
  <si>
    <t>Medidor  1" (Suministro E Instalación)</t>
  </si>
  <si>
    <t>Caja  Totalizadora</t>
  </si>
  <si>
    <t>Registro Red White 1/2"</t>
  </si>
  <si>
    <t>Registro Red White 3/4"</t>
  </si>
  <si>
    <t>Registro Red White 1"</t>
  </si>
  <si>
    <t>Punto De Agua Fría Pvc  1/2 - 3/4" (Incluye Cámara De Aire)</t>
  </si>
  <si>
    <t>Punto De Agua Fría Pvc 1 - 1 1/2"  (Incluye Cámara De Aire)</t>
  </si>
  <si>
    <t>Punto Sanitario Pvc 2"</t>
  </si>
  <si>
    <t>Punto Sanitario Pvc 3-4"</t>
  </si>
  <si>
    <t>Sifón De Piso Pvc-S 3"</t>
  </si>
  <si>
    <t>Ramales - Bajantes A.N. Pvc -S 3" (Incluye Accesorios Y Elementos De Fijacion)</t>
  </si>
  <si>
    <t>Ramales - Bajantes A.N. Pvc-S  4" (Incluye Accesorios Y Elementos De Fijacion)</t>
  </si>
  <si>
    <t>Ventilación Y Re Ventilación 2" (Incluye Accesorios Y Elementos De Fijacion)</t>
  </si>
  <si>
    <t>Ramales - Bajantes A.Ll. Pvc 4"(Incluye Accesorios Y Elementos De Fijacion)</t>
  </si>
  <si>
    <t>Ramales - Bajantes A.Ll. Pvc 6" (Incluye Accesorios Y Elementos De Fijacion)</t>
  </si>
  <si>
    <t>Tragante 6" Tci En Aluminio</t>
  </si>
  <si>
    <t>30.01.01</t>
  </si>
  <si>
    <t>30.01.02</t>
  </si>
  <si>
    <t>30.01.03</t>
  </si>
  <si>
    <t>30.01.04</t>
  </si>
  <si>
    <t>30.01.05</t>
  </si>
  <si>
    <t>30.01.06</t>
  </si>
  <si>
    <t>30.01.07</t>
  </si>
  <si>
    <t>30.01.08</t>
  </si>
  <si>
    <t>30.01.09</t>
  </si>
  <si>
    <t>30.01.10</t>
  </si>
  <si>
    <t>30.01.11</t>
  </si>
  <si>
    <t>30.01.12</t>
  </si>
  <si>
    <t>30.01.13</t>
  </si>
  <si>
    <t>30.01.14</t>
  </si>
  <si>
    <t>30.01.15</t>
  </si>
  <si>
    <t>30.01.16</t>
  </si>
  <si>
    <t>30.01.17</t>
  </si>
  <si>
    <t>30.01.18</t>
  </si>
  <si>
    <t>30.01.19</t>
  </si>
  <si>
    <t>30.01.20</t>
  </si>
  <si>
    <t>30.01.21</t>
  </si>
  <si>
    <t>30.01.22</t>
  </si>
  <si>
    <t>30.01.23</t>
  </si>
  <si>
    <t>30.01.24</t>
  </si>
  <si>
    <t>30.01.25</t>
  </si>
  <si>
    <t>30.01.26</t>
  </si>
  <si>
    <t>30.01.27</t>
  </si>
  <si>
    <t>30.01.28</t>
  </si>
  <si>
    <t>30.01.29</t>
  </si>
  <si>
    <t>30.01.30</t>
  </si>
  <si>
    <t>30.01.31</t>
  </si>
  <si>
    <t>30.01.32</t>
  </si>
  <si>
    <t>30.02</t>
  </si>
  <si>
    <t>30.02.01</t>
  </si>
  <si>
    <t>Edificio de Deshidratación (Red Aguas Lluvias cubierta)</t>
  </si>
  <si>
    <t>Edificio de Químicos (Red Aguas Lluvias cubierta)</t>
  </si>
  <si>
    <t>Edificio de Cloración (Red Aguas Lluvias cubierta)</t>
  </si>
  <si>
    <t>Bombeo El Virrey (Red Aguas Lluvias cubierta)</t>
  </si>
  <si>
    <t>30.02.02</t>
  </si>
  <si>
    <t>30.02.03</t>
  </si>
  <si>
    <t>30.02.04</t>
  </si>
  <si>
    <t>30.03</t>
  </si>
  <si>
    <t>30.04</t>
  </si>
  <si>
    <t>30.05</t>
  </si>
  <si>
    <t>30.06</t>
  </si>
  <si>
    <t>30.03.01</t>
  </si>
  <si>
    <t>30.03.02</t>
  </si>
  <si>
    <t>30.03.03</t>
  </si>
  <si>
    <t>30.03.04</t>
  </si>
  <si>
    <t>30.04.01</t>
  </si>
  <si>
    <t>30.04.02</t>
  </si>
  <si>
    <t>30.04.03</t>
  </si>
  <si>
    <t>30.04.04</t>
  </si>
  <si>
    <t>30.05.01</t>
  </si>
  <si>
    <t>30.05.02</t>
  </si>
  <si>
    <t>30.05.03</t>
  </si>
  <si>
    <t>30.05.04</t>
  </si>
  <si>
    <t>30.06.01</t>
  </si>
  <si>
    <t>30.06.02</t>
  </si>
  <si>
    <t>30.06.03</t>
  </si>
  <si>
    <t>30.06.04</t>
  </si>
  <si>
    <t xml:space="preserve">Porteria </t>
  </si>
  <si>
    <t>30.06.05</t>
  </si>
  <si>
    <t>30.06.06</t>
  </si>
  <si>
    <t>30.06.07</t>
  </si>
  <si>
    <t>30.06.08</t>
  </si>
  <si>
    <t>30.06.09</t>
  </si>
  <si>
    <t>30.06.10</t>
  </si>
  <si>
    <t>30.06.11</t>
  </si>
  <si>
    <t>30.06.12</t>
  </si>
  <si>
    <t>Consola de operación de filtros (900 x 1200 x 600)  Incluye fuente 24V, breaker, bornas, falso fondo, planos, cableado, canaleta, instalación en sitio</t>
  </si>
  <si>
    <t>TV LCD 50". Incluye transporte, instalación.</t>
  </si>
  <si>
    <t>Integración de equipos dosificadores de químicos con DCS. Incluye cableado y ducteria para 2 dosificacodores y 8 bombas</t>
  </si>
  <si>
    <t>Integración de equipos variadores para agitadores con el DCS. Incluye cableado y bornas. Desde gabinete PLC en centro de control hasta gabiente de variadores también en centro de control</t>
  </si>
  <si>
    <t>Integración de equipos barredores en sedimenatación con el DCS</t>
  </si>
  <si>
    <t>Integración de equipos de dosificación y equipos mecanicos en sección cloro</t>
  </si>
  <si>
    <t>GLB</t>
  </si>
  <si>
    <t>Integración de equipos en seccción de manejo de lodos</t>
  </si>
  <si>
    <t>32.01.01</t>
  </si>
  <si>
    <t>32.01</t>
  </si>
  <si>
    <t>32.01.02</t>
  </si>
  <si>
    <t>32.02</t>
  </si>
  <si>
    <t>Gabiente instrumentación bocatoma (1100 x 900 x 300) Incluye fuente 24V, breaker, bornas, falso fondo, planos, cableado, canaleta, instalación en sitio</t>
  </si>
  <si>
    <t>Gabiente instrumentación entrada a planta (1100 x 900 x 300) Incluye fuente 24V, breaker, bornas, falso fondo, planos, cableado, canaleta, instalación en sitio</t>
  </si>
  <si>
    <t>Gabinete para macromedidor (500 x 600 x 300) Incluye fuente 24V, breaker, bornas, falso fondo, planos, cableado, canaleta, instalación en sitio</t>
  </si>
  <si>
    <t>Gabinete instrumentación pre tratamiento (1100 x 900 x 300) Incluye fuente 24V, breaker, bornas, falso fondo, planos, cableado, canaleta, instalación en sitio</t>
  </si>
  <si>
    <t>Gabiente SCM tipo A (300 x 400 x 300)  Incluye  bornas, falso fondo, planos, cableado, canaleta, instalación en sitio</t>
  </si>
  <si>
    <t>Gabiente SCM tipo B (500 x 600 x 300 ) Incluye fuente 24V, breaker, bornas, falso fondo, planos, cableado, canaleta, instalación en sitio</t>
  </si>
  <si>
    <t>Gabinete de instrumentación sección cloro (500 x 600 x 300) Incluye fuente 24V, breaker, bornas, falso fondo, planos, cableado, canaleta, instalación en sitio</t>
  </si>
  <si>
    <t>Gabiente de intrumentacion seccion lodos (500 x 600 x 300)  Incluye fuente 24V, breaker, bornas, falso fondo, planos, cableado, canaleta, instalación en sitio</t>
  </si>
  <si>
    <t>Gabinete instrumentación tanques y salida (1100 x 900 x 300) Incluye fuente 24V, breaker, bornas, falso fondo, planos, cableado, canaleta, instalación en sitio</t>
  </si>
  <si>
    <t>Gabinete de instrumentación centro de control  (1800 x 2000 x 500) Incluye 4 fuentes 24V, 19 breakers, bornas, falso fondo, planos, cableado, canaleta, instalación en sitio</t>
  </si>
  <si>
    <t>Integración de actuadores con el sistema DCS. Incluye cableado de alimentación y ducteria desde gabinete o consola de control. Distancia de 10m promedio</t>
  </si>
  <si>
    <t>Suministro E Instalación De Red De Comunicación Sistema Multiparámetro  No1   (Longitud Total Calculada De 334M). Incluye Cableado, Tubería, Uniones, Soportería, Mano De Obra.</t>
  </si>
  <si>
    <t>Suministro E Instalación De Red De Comunicación Sistema Multiparámetro  No2   (Longitud Total Calculada De 280M) Incluye Cableado, Tubería, Uniones, Soportería, Mano De Obra.</t>
  </si>
  <si>
    <t>Suministro E Instalación De Red De Comunicación Sistema Multiparámetro  No3   (Longitud Total Calculada De 300M) Incluye Cableado, Tubería, Uniones, Soportería, Mano De Obra.</t>
  </si>
  <si>
    <t>32.01.03</t>
  </si>
  <si>
    <t>32.01.03.01</t>
  </si>
  <si>
    <t>32.01.03.02</t>
  </si>
  <si>
    <t>32.01.03.03</t>
  </si>
  <si>
    <t>32.01.03.04</t>
  </si>
  <si>
    <t>32.01.03.05</t>
  </si>
  <si>
    <t>32.01.03.06</t>
  </si>
  <si>
    <t>32.01.04</t>
  </si>
  <si>
    <t>32.01.05</t>
  </si>
  <si>
    <t>32.01.06</t>
  </si>
  <si>
    <t>32.01.07</t>
  </si>
  <si>
    <t>32.01.08</t>
  </si>
  <si>
    <t>32.01.08.01</t>
  </si>
  <si>
    <t>32.01.08.02</t>
  </si>
  <si>
    <t>32.01.08.03</t>
  </si>
  <si>
    <t>32.01.08.04</t>
  </si>
  <si>
    <t>32.01.08.05</t>
  </si>
  <si>
    <t>32.01.08.06</t>
  </si>
  <si>
    <t>32.01.08.07</t>
  </si>
  <si>
    <t>32.01.08.08</t>
  </si>
  <si>
    <t>32.01.09</t>
  </si>
  <si>
    <t>32.01.10</t>
  </si>
  <si>
    <t>32.01.11</t>
  </si>
  <si>
    <t>32.01.12</t>
  </si>
  <si>
    <t>32.01.13</t>
  </si>
  <si>
    <t>32.01.14</t>
  </si>
  <si>
    <t>32.01.15</t>
  </si>
  <si>
    <t>32.01.16</t>
  </si>
  <si>
    <t>32.01.17</t>
  </si>
  <si>
    <t>32.01.18</t>
  </si>
  <si>
    <t>32.01.19</t>
  </si>
  <si>
    <t>32.01.20</t>
  </si>
  <si>
    <t>32.01.21</t>
  </si>
  <si>
    <t>32.01.22</t>
  </si>
  <si>
    <t>32.01.23</t>
  </si>
  <si>
    <t>32.01.24</t>
  </si>
  <si>
    <t>32.01.25</t>
  </si>
  <si>
    <t>32.01.26</t>
  </si>
  <si>
    <t>32.01.27</t>
  </si>
  <si>
    <t>32.01.28</t>
  </si>
  <si>
    <t>32.01.29</t>
  </si>
  <si>
    <t>32.01.30</t>
  </si>
  <si>
    <t>32.01.31</t>
  </si>
  <si>
    <t>32.01.32</t>
  </si>
  <si>
    <t>32.01.33</t>
  </si>
  <si>
    <t>32.01.34</t>
  </si>
  <si>
    <t>32.01.35</t>
  </si>
  <si>
    <t>INSTALACIONES ELECTRICAS INTERNAS</t>
  </si>
  <si>
    <t>24.01</t>
  </si>
  <si>
    <t>AUDITORIO</t>
  </si>
  <si>
    <t>24.01.01</t>
  </si>
  <si>
    <t>SALIDAS ELÉCTRICAS</t>
  </si>
  <si>
    <t>24.01.01.01</t>
  </si>
  <si>
    <t>Salidas Eléctricas Para Iluminación</t>
  </si>
  <si>
    <t>Montaje de salidas de iluminación hasta 5mts (en tubería EMT debidamente fijada y soportada cada 1,2 mts, caja metálica 12x12 con suplemento, tomacorriente con polo a tierra, clavija con poloa a tierra, conectores de empalme, encintada, cableado para luminaria, tubería metálica flexible con conectores entre salida eléctrica y luminarias, pruebas y chequeo, para:</t>
  </si>
  <si>
    <t>24.01.01.01.01</t>
  </si>
  <si>
    <t>Salida eléctrica para Luminaria Radian Pro 4x54w</t>
  </si>
  <si>
    <t>UND</t>
  </si>
  <si>
    <t>24.01.01.01.02</t>
  </si>
  <si>
    <t>Salida eléctrica para Luminaria Scrabble 53w</t>
  </si>
  <si>
    <t>24.01.01.01.03</t>
  </si>
  <si>
    <t>Tomacorriente doble blanco, 2P+T 120 V, 15A Ref 5320-W</t>
  </si>
  <si>
    <t>24.01.01.01.04</t>
  </si>
  <si>
    <t>Clavija aerea 2P+T 110V</t>
  </si>
  <si>
    <t>24.01.01.01.05</t>
  </si>
  <si>
    <t>Conectores para derivación de autodesforre ref. 80-6011-0317-1 de 3M</t>
  </si>
  <si>
    <t>24.01.01.02</t>
  </si>
  <si>
    <t>Salidas Eléctricas para Tomacorrientes</t>
  </si>
  <si>
    <t>Montaje de salidas eléctricas de tomacorrientes hasta 5 mts (incluye tubería PVC debidamente fijada y soportada cada 1,2 mts con puesta a tierra según sección 250 NTC 2050, caja metálica 12x12 con suplemento, conectores de empalme, encintada, aparato eléctrico, marcación y señalización, pruebas y chequeos ) para:</t>
  </si>
  <si>
    <t>24.01.01.02.01</t>
  </si>
  <si>
    <t>Salida eléctrica para toma corriente  doble con polo a tierra monofasico 15A, 125V  .Incluye  tapa, encintada, ducto PVC, cajas metálicas, conductores 12 AWG-CU-THW,  obra civil y demás accesorios necesarios para su correcta instalación. (Salida promedio de 5 mts)</t>
  </si>
  <si>
    <t>24.01.01.04</t>
  </si>
  <si>
    <t>ILUMINACIÓN</t>
  </si>
  <si>
    <t>Montaje de luminaria incluye: accesorios de fijación y conexión, pruebas y chequeos.</t>
  </si>
  <si>
    <t>24.01.01.04.01</t>
  </si>
  <si>
    <t>Instalacion de Luminaria Radian Pro de  suspensión o de incrustar</t>
  </si>
  <si>
    <t>24.01.01.04.02</t>
  </si>
  <si>
    <t>Instalacion de luminaria Scrabble 53W de sobreponer o incrustar</t>
  </si>
  <si>
    <t>24.01.01.05</t>
  </si>
  <si>
    <t>TABLEROS DE DISTRIBUCIÓN</t>
  </si>
  <si>
    <t>Suministro y montaje de tableros de distribución con equipo eléctrico según diagrama unifilar, incluye fijaciones, anclajes, puesta a tierra según sección 250 NTC 2050, marcación según RETIE, pruebas y chequeos, certificación de producto RETIE, gabinete y panel metálico que incluye barrajes en cobre electroplateado y cableado de interconexión; barras de neutro y tierra aisladas del chasis y provista de panel de frente muerto tipo abierto con una cubierta frontal que brinde una grado de protección al menos de IP2X desde el frente, las partes vivas no pueden ser accesibles desde otras direcciones. Debe cumplir los requisitos de producto del artículo 17,9,1 del RETIE</t>
  </si>
  <si>
    <t>24.01.01.05.01</t>
  </si>
  <si>
    <t>Tableros de Distribucion , 2F, 4H, 220V tipo Centro de carga, con totalizador, con barras de neutro y tierra independientes, con puerta y chapa, incluye totalizador IND de 3x50A, con breaker enchufables segun cuadros de carga</t>
  </si>
  <si>
    <t>24.01.01.05.02</t>
  </si>
  <si>
    <t>Tableros Para Control de iluminación, 2F, 4H, 220V , con totalizador, con barras de neutro y tierra independientes, con puerta y chapa, incluye totalizador IND de 3x40A, con contactores, minibreaker para riel omega y selectores de tres posiciones segun cuadros de carga</t>
  </si>
  <si>
    <t>24.01.01.06</t>
  </si>
  <si>
    <t xml:space="preserve">COMUNICACIONES </t>
  </si>
  <si>
    <t>Suministro y montaje de cableado para datos, incluye: marcación, accesorios de fijación y conexión, pruebas y chequeos</t>
  </si>
  <si>
    <t>24.01.01.06.01</t>
  </si>
  <si>
    <t>Salida Doble para Datos Categoria 6. (Lprom=6m)</t>
  </si>
  <si>
    <t>24.01.01.06.02</t>
  </si>
  <si>
    <t>Cable UTP cat 6A</t>
  </si>
  <si>
    <t>1,1,7</t>
  </si>
  <si>
    <t>CANALIZACIONES PORTACABLES</t>
  </si>
  <si>
    <t>24.01.01.07.01</t>
  </si>
  <si>
    <t>Canaleta metálica 30 x 8 cms con división y tapa abatible superior con mínimo 6 peldaños por tramo de 2.4 mts en pintura electrostática color blanco</t>
  </si>
  <si>
    <t>24.01.01.07.02</t>
  </si>
  <si>
    <t>Cable de Cobre Desnudo No 4 AWG debidamente fijado a canaletas y bandejas de energia cada 2,4 m con conector de puesta a tierra</t>
  </si>
  <si>
    <t>24.01.01.07.03</t>
  </si>
  <si>
    <t>Soporte suspensión tipo peldaño o barrote de Ceno o similar, para bandeja de 30x8cm. Incluye: dos tuercas dobles de acople desplazables hembra/hembra</t>
  </si>
  <si>
    <t>24.01.01.07.04</t>
  </si>
  <si>
    <t>Varilla roscada de 3/8 x 3 mt tropicalizada, incluye tuercas y arandelas</t>
  </si>
  <si>
    <t>24.01.01.07.05</t>
  </si>
  <si>
    <t>Expansiones y anclajes (RL-38)</t>
  </si>
  <si>
    <t>24.01.01.08</t>
  </si>
  <si>
    <t>ALIMENTADORES EN BAJA TENSIÓN TABLEROS DE DISTRIBUCIÓN</t>
  </si>
  <si>
    <t>24.01.01.08.01</t>
  </si>
  <si>
    <t>Alimentación Tablero Distribución Auditorio, en cable Cu AWG THHN/THWN  en 3No 6(F) + 1No 6(N) + 1No 8 (T)</t>
  </si>
  <si>
    <t>24.01.01.08.02</t>
  </si>
  <si>
    <t>Terminales de conexión para cable calibre 6 tipo 3M o similar.</t>
  </si>
  <si>
    <t>24.02</t>
  </si>
  <si>
    <t>EDIFICIO ADMINISTRATIVO PISO 1</t>
  </si>
  <si>
    <t>24.02.01</t>
  </si>
  <si>
    <t>24.02.01.01</t>
  </si>
  <si>
    <t>24.02.01.01.01</t>
  </si>
  <si>
    <t>Salida eléctrica para Luminaria Pocket High Led 8x9W</t>
  </si>
  <si>
    <t>24.02.01.01.02</t>
  </si>
  <si>
    <t>Salida eléctrica para Luminaria Pocket High Led 16x9W</t>
  </si>
  <si>
    <t>24.02.01.01.03</t>
  </si>
  <si>
    <t>Salida eléctrica para Luminaria PCI Santino 4x9w</t>
  </si>
  <si>
    <t>24.02.01.01.04</t>
  </si>
  <si>
    <t>Salida eléctrica para Luminaria Ojo de Buey CCT Flash 2x26w</t>
  </si>
  <si>
    <t>24.02.01.01.05</t>
  </si>
  <si>
    <t>24.02.01.02</t>
  </si>
  <si>
    <t>24.02.01.02.01</t>
  </si>
  <si>
    <t>24.02.01.02.02</t>
  </si>
  <si>
    <t>Salida eléctrica regulada para toma corriente  doble con tierra aislada, monofasico 15A, 125V .Incluye  tapa, encintada, ducto PVC, cajas metálicas, conductores 12 AWG-CU-THW,  obra civil y demás accesorios necesarios para su correcta instalación. (Salida promedio de 5 mts)</t>
  </si>
  <si>
    <t>24.02.01.02.03</t>
  </si>
  <si>
    <t>Salida eléctrica para toma corriente  doble con polo a tierra monofasico 15A, 125V tipo GFCI .Incluye  tapa, encintada, ducto PVC, cajas metálicas, conductores 12 AWG-CU-THW,  obra civil y demás accesorios necesarios para su correcta instalación. (Salida promedio de 5 mts)</t>
  </si>
  <si>
    <t>24.02.01.02.04</t>
  </si>
  <si>
    <t>Salidas para Tomacorriente trifilar patatrabada, 20A, 220V</t>
  </si>
  <si>
    <t>24.02.01.02.05</t>
  </si>
  <si>
    <t>Salidas para Tomacorriente Trifásica patatrabada, 20A, 220V</t>
  </si>
  <si>
    <t>24.02.01.03</t>
  </si>
  <si>
    <t>24.02.01.03.01</t>
  </si>
  <si>
    <t>Instalacion de Luminaria Pocket High Led 8x9w de incrustar</t>
  </si>
  <si>
    <t>24.02.01.03.02</t>
  </si>
  <si>
    <t>Instalacion de Luminaria Pocket High Led 16x9w de incrustar</t>
  </si>
  <si>
    <t>24.02.01.03.03</t>
  </si>
  <si>
    <t>Instalacion de Luminaria PCI Santino 4x9w o de incrustar</t>
  </si>
  <si>
    <t>24.02.01.03.04</t>
  </si>
  <si>
    <t>Instalacion de luminaria Ojo de Buey CCT Flash 2x26w de incrustar</t>
  </si>
  <si>
    <t>24.02.01.03.05</t>
  </si>
  <si>
    <t>Salida eléctrica para interruptor sencillo 15A, 125V. Incluye  encintada, ducto PVC, cajas metálicas, conductores 12 AWG-CU-THW,  obra civil y demás accesorios necesarios para su correcta instalación. (Salida promedio de 5 mts)</t>
  </si>
  <si>
    <t>und</t>
  </si>
  <si>
    <t>24.02.01.03.06</t>
  </si>
  <si>
    <t>Salida eléctrica para interruptor Doble 15A, 125V. Incluye  encintada, ducto PVC, cajas metálicas, conductores 12 AWG-CU-THW,  obra civil y demás accesorios necesarios para su correcta instalación. (Salida promedio de 5 mts)</t>
  </si>
  <si>
    <t>24.02.01.03.07</t>
  </si>
  <si>
    <t>Salida eléctrica para interruptor Triple 15A, 125V. Incluye  encintada, ducto PVC, cajas metálicas, conductores 12 AWG-CU-THW,  obra civil y demás accesorios necesarios para su correcta instalación. (Salida promedio de 5 mts)</t>
  </si>
  <si>
    <t>24.02.01.03.08</t>
  </si>
  <si>
    <t>Salida eléctrica para interruptor Conmutable sencillo 15A, 125V. Incluye  encintada, ducto PVC, cajas metálicas, conductores 12 AWG-CU-THW,  obra civil y demás accesorios necesarios para su correcta instalación. (Salida promedio de 5 mts)</t>
  </si>
  <si>
    <t>24.02.01.05</t>
  </si>
  <si>
    <t>24.02.01.05.01</t>
  </si>
  <si>
    <t>Tablero Administración Piso 1,  Tipo Centro de carga 30  ctos con espacio para totalizador, con puerta y chapa</t>
  </si>
  <si>
    <t>24.02.01.05.02</t>
  </si>
  <si>
    <t>Suministro y Montaje de Celda ML principal baja tensión 220 V, para el Edificio Administrativo , según diagrama unifilar, incluye:</t>
  </si>
  <si>
    <t>24.02.01.05.03</t>
  </si>
  <si>
    <t>Tablero Aire Acondicionado Administracion</t>
  </si>
  <si>
    <t>24.02.01.06</t>
  </si>
  <si>
    <t>24.02.01.06.01</t>
  </si>
  <si>
    <t>24.02.01.06.02</t>
  </si>
  <si>
    <t>Cable UTP Cat 6A</t>
  </si>
  <si>
    <t>24.02.01.07</t>
  </si>
  <si>
    <t>24.02.01.07.01</t>
  </si>
  <si>
    <t>Canaleta metálica doble división de 11x5 centímetros . Incluye tapa click y atornillada, troqueles para red de energía normal, red de energía regulada, red de voz y datos, anclaje , marcación, obra civil y demás elementos necesarios para soporteria cada 1,2m  para su correcta instalación.</t>
  </si>
  <si>
    <t>24.02.01.07.02</t>
  </si>
  <si>
    <t>Canaleta metálica 40 x 8 cms con división y tapa abatible superior con mínimo 6 peldaños por tramo de 2.4 mts en pintura electrostática color blanco</t>
  </si>
  <si>
    <t>24.02.01.07.03</t>
  </si>
  <si>
    <t>24.02.01.07.04</t>
  </si>
  <si>
    <t>24.02.01.07.05</t>
  </si>
  <si>
    <t>24.02.01.07.06</t>
  </si>
  <si>
    <t>24.02.01.08</t>
  </si>
  <si>
    <t>24.02.01.08.01</t>
  </si>
  <si>
    <t>Alimentación Tablero Distribución Auditorio, en cable Cu AWG THHN/THWN  en 3No 4(F) + 1No 4(N) + 1No 8 (T)</t>
  </si>
  <si>
    <t>24.02.01.08.02</t>
  </si>
  <si>
    <t>Terminales de conexión para cable calibre 4 tipo 3M o similar.</t>
  </si>
  <si>
    <t>24.03</t>
  </si>
  <si>
    <t>EDIFICIO ADMINISTRATIVO PISO 2</t>
  </si>
  <si>
    <t>24.03.01</t>
  </si>
  <si>
    <t>24.03.01.01</t>
  </si>
  <si>
    <t>24.03.01.01.01</t>
  </si>
  <si>
    <t>24.03.01.01.02</t>
  </si>
  <si>
    <t>Salida eléctrica para Luminaria Burux 2x26w</t>
  </si>
  <si>
    <t>24.03.01.01.03</t>
  </si>
  <si>
    <t>24.03.01.01.04</t>
  </si>
  <si>
    <t>24.03.01.01.05</t>
  </si>
  <si>
    <t>24.03.01.01.06</t>
  </si>
  <si>
    <t>24.03.01.02</t>
  </si>
  <si>
    <t>24.03.01.02.01</t>
  </si>
  <si>
    <t>24.03.01.02.02</t>
  </si>
  <si>
    <t>24.03.01.03</t>
  </si>
  <si>
    <t>24.03.01.03.01</t>
  </si>
  <si>
    <t>24.03.01.03.02</t>
  </si>
  <si>
    <t>Instalacion de luminaria Burux 2x26w Tipo Aplique</t>
  </si>
  <si>
    <t>24.03.01.03.03</t>
  </si>
  <si>
    <t>24.03.01.03.04</t>
  </si>
  <si>
    <t>24.03.01.03.05</t>
  </si>
  <si>
    <t>24.03.01.03.06</t>
  </si>
  <si>
    <t>24.03.01.03.07</t>
  </si>
  <si>
    <t>24.03.01.05</t>
  </si>
  <si>
    <t>24.03.01.05.01</t>
  </si>
  <si>
    <t>Tablero Administración Piso 2,  Tipo Centro de carga 24  ctos con espacio para totalizador, con puerta y chapa</t>
  </si>
  <si>
    <t>24.03.01.05.02</t>
  </si>
  <si>
    <t>Tablero regulado</t>
  </si>
  <si>
    <t>24.03.01.06</t>
  </si>
  <si>
    <t>24.03.01.06.01</t>
  </si>
  <si>
    <t>24.03.01.06.02</t>
  </si>
  <si>
    <t>24.03.01.06.03</t>
  </si>
  <si>
    <t>UPS</t>
  </si>
  <si>
    <t>24.03.01.06.04</t>
  </si>
  <si>
    <t>RACK COMUNICACIONES</t>
  </si>
  <si>
    <t>24.03.01.07</t>
  </si>
  <si>
    <t>24.03.01.07.01</t>
  </si>
  <si>
    <t>24.03.01.07.02</t>
  </si>
  <si>
    <t>24.03.01.07.03</t>
  </si>
  <si>
    <t>24.03.01.07.04</t>
  </si>
  <si>
    <t>24.03.01.07.05</t>
  </si>
  <si>
    <t>24.03.01.07.06</t>
  </si>
  <si>
    <t>24.03.01.08</t>
  </si>
  <si>
    <t>24.03.01.08.01</t>
  </si>
  <si>
    <t>Alimentación Tablero Distribución Administración Piso 2 en cable Cu AWG THHN/THWN  en 3No 6(F) + 1No 6(N) + 1No 8 (T)</t>
  </si>
  <si>
    <t>24.03.01.08.03</t>
  </si>
  <si>
    <t>Alimentación UPS Administración  en cable Cu AWG THHN/THWN  en 2No 6(F) + 1No 8 (T)</t>
  </si>
  <si>
    <t>24.03.01.08.04</t>
  </si>
  <si>
    <t>Alimentación UPS Centro de Control  en cable Cu AWG THHN/THWN  en 2No 6(F) + 1No 8 (T)</t>
  </si>
  <si>
    <t>24.03.01.08.05</t>
  </si>
  <si>
    <t>24.03.01.08.06</t>
  </si>
  <si>
    <t>Terminales de conexión para cable calibre 8 tipo 3M o similar.</t>
  </si>
  <si>
    <t>24.04</t>
  </si>
  <si>
    <t>EDIFICIO DE QUIMICOS</t>
  </si>
  <si>
    <t>24.04.01</t>
  </si>
  <si>
    <t>24.04.01.01</t>
  </si>
  <si>
    <t>24.04.01.01.01</t>
  </si>
  <si>
    <t>Salida eléctrica para Luminaria Riel Eco 1x54w de suspender</t>
  </si>
  <si>
    <t>24.04.01.01.02</t>
  </si>
  <si>
    <t>Salida eléctrica para Luminaria Riel Eco 2x54w de suspender</t>
  </si>
  <si>
    <t>24.04.01.01.03</t>
  </si>
  <si>
    <t>24.04.01.01.04</t>
  </si>
  <si>
    <t>24.04.01.01.05</t>
  </si>
  <si>
    <t>24.04.01.02</t>
  </si>
  <si>
    <t>24.04.01.02.01</t>
  </si>
  <si>
    <t>24.04.01.02.02</t>
  </si>
  <si>
    <t>24.04.01.03</t>
  </si>
  <si>
    <t>24.04.01.03.01</t>
  </si>
  <si>
    <t>Instalacion de luminaria Riel Eco 1x54 w de suspender</t>
  </si>
  <si>
    <t>24.04.01.03.02</t>
  </si>
  <si>
    <t>Instalacion de luminaria Riel Eco 2x54 w de suspender</t>
  </si>
  <si>
    <t>24.04.01.03.04</t>
  </si>
  <si>
    <t>24.04.01.05</t>
  </si>
  <si>
    <t>24.04.01.05.01</t>
  </si>
  <si>
    <t>24.04.01.05.02</t>
  </si>
  <si>
    <t>Tableros Para Control de iluminación Quimicos, 2F, 4H, 220V , con totalizador, con barras de neutro y tierra independientes, con puerta y chapa, incluye totalizador IND de 3x40A, con contactores, minibreaker para riel omega y selectores de tres posiciones segun cuadros de carga</t>
  </si>
  <si>
    <t>24.05</t>
  </si>
  <si>
    <t>EDIFICIO CLORACION</t>
  </si>
  <si>
    <t>24.05.01</t>
  </si>
  <si>
    <t>24.05.01.01</t>
  </si>
  <si>
    <t>24.05.01.01.01</t>
  </si>
  <si>
    <t>24.05.01.01.02</t>
  </si>
  <si>
    <t>24.05.01.01.04</t>
  </si>
  <si>
    <t>24.05.01.01.05</t>
  </si>
  <si>
    <t>24.05.01.01.06</t>
  </si>
  <si>
    <t>24.05.01.02</t>
  </si>
  <si>
    <t>24.05.01.02.01</t>
  </si>
  <si>
    <t>24.05.01.02.02</t>
  </si>
  <si>
    <t>24.05.01.03</t>
  </si>
  <si>
    <t>24.05.01.03.01</t>
  </si>
  <si>
    <t>Instalacion de Luminaria Riel Eco 1x54w de suspender</t>
  </si>
  <si>
    <t>24.05.01.03.02</t>
  </si>
  <si>
    <t>Instalacion de Luminaria Riel Eco 2x54w de suspender</t>
  </si>
  <si>
    <t>24.05.01.03.03</t>
  </si>
  <si>
    <t>24.05.01.03.04</t>
  </si>
  <si>
    <t>24.05.01.05</t>
  </si>
  <si>
    <t>24.05.01.05.01</t>
  </si>
  <si>
    <t>24.06</t>
  </si>
  <si>
    <t>EDIFICIO DE TALLERES</t>
  </si>
  <si>
    <t>24.06.01</t>
  </si>
  <si>
    <t>24.06.01.01</t>
  </si>
  <si>
    <t>24.06.01.01.01</t>
  </si>
  <si>
    <t>24.06.01.01.02</t>
  </si>
  <si>
    <t>24.06.01.01.04</t>
  </si>
  <si>
    <t>24.06.01.01.05</t>
  </si>
  <si>
    <t>24.06.01.01.06</t>
  </si>
  <si>
    <t>24.06.01.02</t>
  </si>
  <si>
    <t>24.06.01.02.01</t>
  </si>
  <si>
    <t>24.06.01.02.02</t>
  </si>
  <si>
    <t>24.06.01.03</t>
  </si>
  <si>
    <t>24.06.01.03.01</t>
  </si>
  <si>
    <t>24.06.01.03.02</t>
  </si>
  <si>
    <t>24.06.01.03.03</t>
  </si>
  <si>
    <t>24.06.01.03.04</t>
  </si>
  <si>
    <t>24.06.01.05</t>
  </si>
  <si>
    <t>24.06.01.05.01</t>
  </si>
  <si>
    <t>24.06.01.06</t>
  </si>
  <si>
    <t>TUBERÍA</t>
  </si>
  <si>
    <t>24.06.01.06.01</t>
  </si>
  <si>
    <t>Tubería Metálica Tipo E.M.T. de 3/4´´</t>
  </si>
  <si>
    <t>24.06.01.07</t>
  </si>
  <si>
    <t>CIRCUITOS RAMALES EN BAJA TENSIÓN</t>
  </si>
  <si>
    <t>24.06.01.07.01</t>
  </si>
  <si>
    <t>Circuitos ramales en baja tensión, 120/220V en 3No12 cable de cobre AWG THHN/THWN-90ºC por tubería y/o canaleta, para salidas eléctricas.</t>
  </si>
  <si>
    <t>24.06.01.07.02</t>
  </si>
  <si>
    <t>Circuitos ramales en baja tensión, 120/220V en 3No10 cable de cobre AWG THHN/THWN-90ºC por tubería y/o canaleta, para salidas eléctricas.</t>
  </si>
  <si>
    <t>24.07</t>
  </si>
  <si>
    <t>EDIFICIO  PORTERIA</t>
  </si>
  <si>
    <t>24.07.01</t>
  </si>
  <si>
    <t>24.07.01.01</t>
  </si>
  <si>
    <t>24.07.01.01.01</t>
  </si>
  <si>
    <t>24.07.01.01.02</t>
  </si>
  <si>
    <t>24.07.01.01.03</t>
  </si>
  <si>
    <t>24.07.01.01.04</t>
  </si>
  <si>
    <t>24.07.01.02</t>
  </si>
  <si>
    <t>24.07.01.02.01</t>
  </si>
  <si>
    <t>24.07.01.02.02</t>
  </si>
  <si>
    <t>24.07.01.03</t>
  </si>
  <si>
    <t>24.07.01.03.01</t>
  </si>
  <si>
    <t>24.07.01.03.02</t>
  </si>
  <si>
    <t>24.07.01.03.03</t>
  </si>
  <si>
    <t>24.07.01.05</t>
  </si>
  <si>
    <t>24.07.01.05.01</t>
  </si>
  <si>
    <t>Tablero Porteria,  Tipo Centro de carga 12  ctos con espacio para totalizador, con puerta y chapa</t>
  </si>
  <si>
    <t>24.07.01.06</t>
  </si>
  <si>
    <t>24.07.01.06.01</t>
  </si>
  <si>
    <t>24.07.01.06.02</t>
  </si>
  <si>
    <t>24.07.01.08</t>
  </si>
  <si>
    <t>24.07.01.08.01</t>
  </si>
  <si>
    <t>Alimentación Tablero Distribución Porteria, en cable Cu AWG THHN/THWN  en 3No 6(F) + 1No 6(N) + 1No 8 (T)</t>
  </si>
  <si>
    <t>24.07.01.08.02</t>
  </si>
  <si>
    <t>Subestación Auxiliar</t>
  </si>
  <si>
    <t>Transformador Y Protecciones Subestación auxiliar</t>
  </si>
  <si>
    <t>Un.</t>
  </si>
  <si>
    <t>Banco De  Condensadores  automatico a 220 voltios ,250 KVAR</t>
  </si>
  <si>
    <t>Centro de Control de Motores y transformador  principal tipo seco 1000 KVA</t>
  </si>
  <si>
    <t>Repotenciacion En Centro De Control   Y  Barrajes Del CCM1</t>
  </si>
  <si>
    <t>Adecuacion centros de  control  de  440 voltios , existentes</t>
  </si>
  <si>
    <t xml:space="preserve">Anclaje en sitio </t>
  </si>
  <si>
    <t xml:space="preserve">Pruebas de  tension en  barras </t>
  </si>
  <si>
    <t>Malla De Tierra Del Tranformador Nuevo Y Conexionado  Equipotencial</t>
  </si>
  <si>
    <t>Malla de tierra  Edificio Andministracion cubierta, CC desnudo #4, anclajes</t>
  </si>
  <si>
    <t>m</t>
  </si>
  <si>
    <t>Un</t>
  </si>
  <si>
    <t>Banco De  Condensadores De 650 Kvar</t>
  </si>
  <si>
    <t>Tablero Centro De Control   Y  Barrajes del CCM2</t>
  </si>
  <si>
    <t>Conductor De Alimentacion Desde CCM1 al  CCM2</t>
  </si>
  <si>
    <t>Sistema Solar 3*20Kw</t>
  </si>
  <si>
    <t>Conductor De Alimentacion Desde CCM1  a  CCM3</t>
  </si>
  <si>
    <t>Centro de Control de Motores Sedimentación (CCM4)</t>
  </si>
  <si>
    <t>Tablero Centro de Control   y  Barrajes del CCM4</t>
  </si>
  <si>
    <t>Conductor de Alimentacion desde CCM1 A CCM4</t>
  </si>
  <si>
    <t>Sistema Tierra CCM4 y Tierra Sistema De Instrumentacion De  Campo, Conexionado Equipotencial</t>
  </si>
  <si>
    <t xml:space="preserve">Ducto portacable inoxidable 4*4'', sedimentador </t>
  </si>
  <si>
    <t>Centro de Control de Motores General (CCM5)</t>
  </si>
  <si>
    <t>Tablero Centro De Control   Y  Barrajes Del CCM5</t>
  </si>
  <si>
    <t>Conductor De Alimentacion Desde CCM1 a CCM5</t>
  </si>
  <si>
    <t>Conductores Para: Sistema Tierra CCM5 Y Tierra Sistema De  Control DCS y Apantallamiento, Conexionado de  Malla Equipotencial</t>
  </si>
  <si>
    <t xml:space="preserve">Interruptor De Llegada  Al CCM5 </t>
  </si>
  <si>
    <t>Centro de Control de Motores Desarenadores (CCM5)</t>
  </si>
  <si>
    <t>Sistema Solar 2*20Kw</t>
  </si>
  <si>
    <t>Centro de Control de Motores Mezcla Rapida (CCM5)</t>
  </si>
  <si>
    <t>Acometida Climatizacion 1Er Piso</t>
  </si>
  <si>
    <t>Acometida Climatizacion 2Do Piso</t>
  </si>
  <si>
    <t>Acometida Climatizacion 3Er Piso</t>
  </si>
  <si>
    <t>Centro de Control de Motores Floculación (CCM5)</t>
  </si>
  <si>
    <t>Sistema Electrico Agitador Helice 1</t>
  </si>
  <si>
    <t>Sistema Electrico Agitador Helice 2</t>
  </si>
  <si>
    <t>Sistema Electrico Agitador Helice 3</t>
  </si>
  <si>
    <t>Sistema Electrico Agitador Helice 4</t>
  </si>
  <si>
    <t>Sistema Electrico Agitador Helice 5</t>
  </si>
  <si>
    <t>Sistema Electrico Agitador Helice 6</t>
  </si>
  <si>
    <t>Sistema Electrico Agitador Helice 7</t>
  </si>
  <si>
    <t>Sistema Electrico Agitador Helice 8</t>
  </si>
  <si>
    <t>Sistema Electrico Agitador Helice 9</t>
  </si>
  <si>
    <t>Sistema Electrico Agitador Helice 10</t>
  </si>
  <si>
    <t>Sistema Electrico Agitador Helice 11</t>
  </si>
  <si>
    <t>Sistema Electrico Agitador Helice 12</t>
  </si>
  <si>
    <t>Sistema Electrico Agitador Helice 13</t>
  </si>
  <si>
    <t>Sistema Electrico Agitador Helice 14</t>
  </si>
  <si>
    <t>Sistema Electrico Agitador Helice 15</t>
  </si>
  <si>
    <t>Sistema Electrico Agitador Helice 16</t>
  </si>
  <si>
    <t>Sistema Electrico Agitador Helice 17</t>
  </si>
  <si>
    <t>Sistema Electrico Agitador Helice 18</t>
  </si>
  <si>
    <t>Sistema Electrico Agitador Helice 19</t>
  </si>
  <si>
    <t>Sistema Electrico Agitador Helice 20</t>
  </si>
  <si>
    <t>Sistema Electrico Agitador Helice 21</t>
  </si>
  <si>
    <t>Sistema Electrico Agitador Helice 22</t>
  </si>
  <si>
    <t>Sistema Electrico Agitador Helice 23</t>
  </si>
  <si>
    <t>Sistema Electrico Agitador Helice 24</t>
  </si>
  <si>
    <t>Sistema Electrico Agitador Helice 25</t>
  </si>
  <si>
    <t>Sistema Electrico Agitador Helice 26</t>
  </si>
  <si>
    <t>Sistema Electrico Agitador Helice 27</t>
  </si>
  <si>
    <t>Sistema Electrico Agitador Helice 28</t>
  </si>
  <si>
    <t>Sistema Electrico Agitador Helice 29</t>
  </si>
  <si>
    <t>Sistema Electrico Agitador Helice 30</t>
  </si>
  <si>
    <t>Sistema Electrico Agitador Helice 31</t>
  </si>
  <si>
    <t>Sistema Electrico Agitador Helice 32</t>
  </si>
  <si>
    <t>Sistema Electrico Agitador Helice 33</t>
  </si>
  <si>
    <t>Sistema Electrico Agitador Helice 34</t>
  </si>
  <si>
    <t>Sistema Electrico Agitador Helice 35</t>
  </si>
  <si>
    <t>Sistema Electrico Agitador Helice 36</t>
  </si>
  <si>
    <t>Sistema Electrico Agitador Helice 37</t>
  </si>
  <si>
    <t>Sistema Electrico Agitador Helice 38</t>
  </si>
  <si>
    <t>Sistema Electrico Agitador Helice 39</t>
  </si>
  <si>
    <t>Sistema Electrico Agitador Helice 40</t>
  </si>
  <si>
    <t>Sistema Electrico Dosificacion Reactivos 1</t>
  </si>
  <si>
    <t>Sistema Electrico Dosificacion Reactivos 2</t>
  </si>
  <si>
    <t>Sistema Electrico Dosificacion Reactivos 3</t>
  </si>
  <si>
    <t>Sistema Electrico Dosificacion Reactivos 4</t>
  </si>
  <si>
    <t>Ducto portacable inoxidable 4*4'', sedimentador y floculacion</t>
  </si>
  <si>
    <t>Sistema de Gestion de Energia y Calidad de Potencia</t>
  </si>
  <si>
    <t>Equipos Analizadores Frontera Comercial</t>
  </si>
  <si>
    <t xml:space="preserve">Suministro e Instalación medidores multifuncionales, digitales, clase 0.2S, 4 cuadrantes, tetrafilares, con puerto ethernet, 4 GB de momoria, con sistema de auto calibracion, 8 canales, rata de muestreo de 512 m/ciclo, software de analisis, cumplimiento CREG 038/2014, Certificacion CIDET, Certificacion KEMA, con calibracion por laboratorio acreditado, modelo Nexus 1272. </t>
  </si>
  <si>
    <t xml:space="preserve">Un </t>
  </si>
  <si>
    <t>Analizador de Calidad de Potencia Transfromador No.1 de 1000KVA</t>
  </si>
  <si>
    <t xml:space="preserve">Suministro e Instalación medidor multifuncional, digital, clase 0.2S, 4 cuadrantes, tetrafilares, con puerto ethernet, 4 GB de momoria, con sistema de auto calibracion, 8 canales, rata de muestreo de 1024 muestras/ciclo, software de analisis, cumplimiento IEC 61000430, IEC 61000415, IEEE 519, Certificacion CIDET, Certificacion KEMA, con calibracion por laboratorio acreditado, modelo Nexus 1500. </t>
  </si>
  <si>
    <t>Analizador de Calidad de Potencia Transfromador No.2 de 112.5KVA</t>
  </si>
  <si>
    <t>Analizador de Calidad de Potencia Transfromador No.3 de 75KVA</t>
  </si>
  <si>
    <t>Analizador de Calidad de Potencia CCM No.2</t>
  </si>
  <si>
    <t xml:space="preserve">Suministro e Instalación medidor multifuncional, digital, clase 0.2, 4 cuadrantes, tetrafilares, con puerto ethernet, RED WIFI ,  4 MB de momoria, con sistema de auto calibracion, 8 canales, rata de muestreo de 128 muestras/ciclo, software de analisis, Con capacidad de monitoreo de 8 circuitos trifasicos simultaneamernte, modelo Shark MP200. </t>
  </si>
  <si>
    <t>Analizador de Calidad de Potencia CCM No.3</t>
  </si>
  <si>
    <t>Analizador de Calidad de Potencia CCM No.4</t>
  </si>
  <si>
    <t>Analizador de Calidad de Potencia CCM No.5</t>
  </si>
  <si>
    <t>Licencia Multi Usuario Software</t>
  </si>
  <si>
    <t>Software propietario equipos Nexus, Comunicator EXT v. 3.0, para realizar gestion de la informacion, parametrtizacion y programacion de los equipos, generacion de reportes.</t>
  </si>
  <si>
    <t xml:space="preserve">Software de Gestion Sistema Electrico - Energy Manager EXT Enterprice </t>
  </si>
  <si>
    <t xml:space="preserve">Este sistema ofrece una solución completa e integral de gestión de la energía para las aplicaciones más exigentes. El sistema se basa en un concepto modular en el que cada módulo se puede adaptar en cualquier momento para el sistema, lo que le permite comenzar con una solución simple y migrar a una solución para toda la empresa sofisticada a medida que surja la necesidad. Gestor Energético EXT ™ crece con usted como su necesidad de mejores y más avanzadas aumentos de monitoreo. Este sistema de escalas de una pequeña arquitectura de 10 puntos para un sistema integral de gestión de la energía en toda la empresa con el cálculo de costos y calidad de la energía. </t>
  </si>
  <si>
    <t>Sistema de Comunicación Equipos</t>
  </si>
  <si>
    <t xml:space="preserve">Suministro e Instalación sistema de comunicación equipos de monitoreo al Centro de Control de Gestion de Energia y calidad de Potencia, incluye cable UTP cat. 6, Path Panel, Firewall Cisco, routers y swtiches para la concentracion de la informacion de los equipos. </t>
  </si>
  <si>
    <t>Servidor Centro de Control Sistema de Gestión Electrico</t>
  </si>
  <si>
    <t xml:space="preserve">Servidor de 2.66 GHz, 1.4 Cache, 1 TB, velocidad maxima del bus fronteal 1333 Mhz, incluyen procesadores Intel® Xeon®,  cuatro compartimientos para unidades de disco duro y una tarjeta de administración remota HP Lights-Out 100c, pantalla de 24 pulgadas. </t>
  </si>
  <si>
    <t>Pruebas de Puesta en Marcha Sistema</t>
  </si>
  <si>
    <t>Pruebas de Puesta en Marcha Sistema, capacitacion tecnica por 16 horas en sitio para el personal que administrara y operara el sistema de gestion de energia y calidad de potencia en la ciuadad de Villavicencio.</t>
  </si>
  <si>
    <t>Planta eléctrica</t>
  </si>
  <si>
    <t>Protectores contra transientes (DPS)</t>
  </si>
  <si>
    <t>DPS Clase C</t>
  </si>
  <si>
    <t>Suministro e instalación DPS clase C, 250KA, 480V Trifasico en Y, tiempo de respuesta 15 ns, Clamping residual.</t>
  </si>
  <si>
    <t>DPS Clase B</t>
  </si>
  <si>
    <t>Suministro e instalación DPS clase B, 180KA, 480V Trifasico en Y, tiempo de respuesta 15 ns, Clamping residual.</t>
  </si>
  <si>
    <t>Suministro e instalación DPS clase B, 180KA, 220V Trifasico en Y, tiempo de respuesta 15 ns, Clamping residual.</t>
  </si>
  <si>
    <t>DPS Clase A</t>
  </si>
  <si>
    <t>Suministro e instalación DPS clase B, 65KA, 220V Trifasico en Y, tiempo de respuesta 15 ns, Clamping residual.</t>
  </si>
  <si>
    <t>Vr. Parcial</t>
  </si>
  <si>
    <t>Sistema de Apantallamiento</t>
  </si>
  <si>
    <t>25.01</t>
  </si>
  <si>
    <t>SISTEMA DE CAPTACION: Puntas  tipo Franklin y cable,</t>
  </si>
  <si>
    <t>25.01.01</t>
  </si>
  <si>
    <t>Und</t>
  </si>
  <si>
    <t>25.02</t>
  </si>
  <si>
    <t>SISTEMA DE BAJANTES</t>
  </si>
  <si>
    <t>25.02.01</t>
  </si>
  <si>
    <t>25.03</t>
  </si>
  <si>
    <t>SISTEMA DE PUESTA A TIERRA</t>
  </si>
  <si>
    <t>25.03.01</t>
  </si>
  <si>
    <t>25.04</t>
  </si>
  <si>
    <t>25.04.01</t>
  </si>
  <si>
    <t>Total Sistema de Apantallamiento</t>
  </si>
  <si>
    <t>26.01</t>
  </si>
  <si>
    <t>26.02</t>
  </si>
  <si>
    <t>Total Iluminacion externa</t>
  </si>
  <si>
    <t>Material filtrante</t>
  </si>
  <si>
    <t>08.04</t>
  </si>
  <si>
    <t>08.04.01</t>
  </si>
  <si>
    <t>08.04.02</t>
  </si>
  <si>
    <t>08.04.03</t>
  </si>
  <si>
    <t>23.08</t>
  </si>
  <si>
    <t>23.08.01</t>
  </si>
  <si>
    <t>23.08.01.01</t>
  </si>
  <si>
    <t>23.01.01</t>
  </si>
  <si>
    <t>23.01.01.06</t>
  </si>
  <si>
    <t>23.01</t>
  </si>
  <si>
    <t>23.02.01</t>
  </si>
  <si>
    <t>23.02.01.01</t>
  </si>
  <si>
    <t>23.02.01.01.01</t>
  </si>
  <si>
    <t>23.02.01.01.02</t>
  </si>
  <si>
    <t>23.02.01.01.03</t>
  </si>
  <si>
    <t>23.02.01.01.04</t>
  </si>
  <si>
    <t>23.02.01.02</t>
  </si>
  <si>
    <t>23.02.01.02.01</t>
  </si>
  <si>
    <t>23.02.01.06</t>
  </si>
  <si>
    <t>23.02.01.06.01</t>
  </si>
  <si>
    <t>23.02.01.07</t>
  </si>
  <si>
    <t>23.02.01.07.01</t>
  </si>
  <si>
    <t>23.02.01.08</t>
  </si>
  <si>
    <t>23.02.01.08.01</t>
  </si>
  <si>
    <t>23.02.01.10</t>
  </si>
  <si>
    <t>23.02</t>
  </si>
  <si>
    <t>23.03.03</t>
  </si>
  <si>
    <t>23.03.03.01</t>
  </si>
  <si>
    <t>23.07</t>
  </si>
  <si>
    <t>23.08.02</t>
  </si>
  <si>
    <t>23.08.02.01</t>
  </si>
  <si>
    <t>23.08.03</t>
  </si>
  <si>
    <t>23.08.03.01</t>
  </si>
  <si>
    <t>23.08.04</t>
  </si>
  <si>
    <t>23.08.04.01</t>
  </si>
  <si>
    <t>Total Capítulo 24 Instalaciones Electricas Internas</t>
  </si>
  <si>
    <t>27</t>
  </si>
  <si>
    <t>Aire Acondicionado</t>
  </si>
  <si>
    <t>31.01</t>
  </si>
  <si>
    <t>31.01.01</t>
  </si>
  <si>
    <t>31.01.02</t>
  </si>
  <si>
    <t>31.01.04</t>
  </si>
  <si>
    <t>31.01.05</t>
  </si>
  <si>
    <t>31.01.06</t>
  </si>
  <si>
    <t>31.01.07</t>
  </si>
  <si>
    <t>31.01.08</t>
  </si>
  <si>
    <t>31.01.09</t>
  </si>
  <si>
    <t>M²</t>
  </si>
  <si>
    <t>31.01.10</t>
  </si>
  <si>
    <t>31.01.11</t>
  </si>
  <si>
    <t>31.01.12</t>
  </si>
  <si>
    <t>31.01.13</t>
  </si>
  <si>
    <t>31.01.14</t>
  </si>
  <si>
    <t>31.01.15</t>
  </si>
  <si>
    <t>31.01.16</t>
  </si>
  <si>
    <t>31.01.17</t>
  </si>
  <si>
    <t>31.01.18</t>
  </si>
  <si>
    <t>31.01.19</t>
  </si>
  <si>
    <t>31.01.20</t>
  </si>
  <si>
    <t>31.01.21</t>
  </si>
  <si>
    <t>31.01.22</t>
  </si>
  <si>
    <t>31.01.23</t>
  </si>
  <si>
    <t>31.01.24</t>
  </si>
  <si>
    <t>31.01.25</t>
  </si>
  <si>
    <t>31.01.26</t>
  </si>
  <si>
    <t>31.01.27</t>
  </si>
  <si>
    <t>31.01.28</t>
  </si>
  <si>
    <t>31.01.29</t>
  </si>
  <si>
    <t>31.01.30</t>
  </si>
  <si>
    <t>31.01.31</t>
  </si>
  <si>
    <t>31.01.32</t>
  </si>
  <si>
    <t>31.01.33</t>
  </si>
  <si>
    <t>31.01.34</t>
  </si>
  <si>
    <t>31.01.35</t>
  </si>
  <si>
    <t>31.01.36</t>
  </si>
  <si>
    <t>31.01.37</t>
  </si>
  <si>
    <t>31.01.38</t>
  </si>
  <si>
    <t>31.01.39</t>
  </si>
  <si>
    <t>31.01.40</t>
  </si>
  <si>
    <t>31.01.41</t>
  </si>
  <si>
    <t>31.01.42</t>
  </si>
  <si>
    <t>31.01.43</t>
  </si>
  <si>
    <t>31.01.44</t>
  </si>
  <si>
    <t>31.01.45</t>
  </si>
  <si>
    <t>31.01.46</t>
  </si>
  <si>
    <t>31.01.47</t>
  </si>
  <si>
    <t>31.01.48</t>
  </si>
  <si>
    <t>31.01.49</t>
  </si>
  <si>
    <t>31.01.50</t>
  </si>
  <si>
    <t>31.01.51</t>
  </si>
  <si>
    <t>31.01.52</t>
  </si>
  <si>
    <t>31.01.53</t>
  </si>
  <si>
    <t>31.01.54</t>
  </si>
  <si>
    <t>31.01.55</t>
  </si>
  <si>
    <t>31.01.56</t>
  </si>
  <si>
    <t>31.01.57</t>
  </si>
  <si>
    <t>31.01.58</t>
  </si>
  <si>
    <t>31.01.59</t>
  </si>
  <si>
    <t>31.01.60</t>
  </si>
  <si>
    <t>27.01</t>
  </si>
  <si>
    <t>IVA sobre Utilidad</t>
  </si>
  <si>
    <t>luminaria  LUXYXON riel eco 117/1X54/ancho/cr/univ</t>
  </si>
  <si>
    <t>Instalacion  luminarias</t>
  </si>
  <si>
    <t>Condutores por  luminaria, 2*12 THW</t>
  </si>
  <si>
    <t>Luminaria LUXYCON  LUM ZAG/6X9W/LED/6600 LM/UNIV/POSTE/ 3M/ Acrilico matizado</t>
  </si>
  <si>
    <t>Conductores por  luminaria</t>
  </si>
  <si>
    <t>Luminaria sendero minicolumna, tubo fluorescente T5 2X24W/4100H,H=1,028 m</t>
  </si>
  <si>
    <t>REFLEC.OLUX-XS/LED ETI/60W/4.700LUM/120-240V</t>
  </si>
  <si>
    <t>26.03</t>
  </si>
  <si>
    <t>26.04</t>
  </si>
  <si>
    <t>26.05</t>
  </si>
  <si>
    <t>26.06</t>
  </si>
  <si>
    <t>26.07</t>
  </si>
  <si>
    <t>26.08</t>
  </si>
  <si>
    <t>26.09</t>
  </si>
  <si>
    <t>26.10</t>
  </si>
  <si>
    <t>26.11</t>
  </si>
  <si>
    <t>26.12</t>
  </si>
  <si>
    <t>Total capitulo 26 Iluminacion Externa</t>
  </si>
  <si>
    <t>Total capitulo 32 Equipos de Instrumentacion y control</t>
  </si>
  <si>
    <t>Piso en baldosa de grano para exteriores (terrazo) (0,30 x 0,30 m)</t>
  </si>
  <si>
    <t>Guardaescobas en porcelanato tráfico comercial (0,60 x 0,10 m)</t>
  </si>
  <si>
    <t>Guardaescobas en porcelanato tráfico comercial (0,60 x 0,10 m) circular para auditorio</t>
  </si>
  <si>
    <t xml:space="preserve">Sanitario de tanque blanco referencia aquajet confort height  alongado con asiento </t>
  </si>
  <si>
    <t>Lavaplatos en acero inoxidable con escurridor para platos, incluye griferia lavaplatos sencilla ref mallorca de grival o similar</t>
  </si>
  <si>
    <t>Estufa de 4 puestos electrica en vitro para cafeteria auditorio</t>
  </si>
  <si>
    <t>14.16.01</t>
  </si>
  <si>
    <t>14.16.02</t>
  </si>
  <si>
    <t>Griferia para lavaplatos ref Vera de Grival o similar</t>
  </si>
  <si>
    <t>14.14.05</t>
  </si>
  <si>
    <t>14.14.06</t>
  </si>
  <si>
    <t>Pavimentro asfaltico MDC -2 (e= 7 cm) (incluye imprimación)</t>
  </si>
  <si>
    <t>32.02.01</t>
  </si>
  <si>
    <t>32.02.02</t>
  </si>
  <si>
    <t>32.02.03</t>
  </si>
  <si>
    <t>33.10</t>
  </si>
  <si>
    <t>33.10.01</t>
  </si>
  <si>
    <t>Excavación Manual</t>
  </si>
  <si>
    <t>Tanque taller de medidores</t>
  </si>
  <si>
    <t>33.09.02</t>
  </si>
  <si>
    <t>33.09.03</t>
  </si>
  <si>
    <t>33.09.04</t>
  </si>
  <si>
    <t>33.09.05</t>
  </si>
  <si>
    <t>33.09.06</t>
  </si>
  <si>
    <t>Escalera de gato</t>
  </si>
  <si>
    <t>33.09.07</t>
  </si>
  <si>
    <t xml:space="preserve">Losa de fondo cámara - concreto f´c 21 Mpa </t>
  </si>
  <si>
    <t xml:space="preserve">Muros cámara - concreto f´c 21 Mpa </t>
  </si>
  <si>
    <t xml:space="preserve">Losa tapa cámara - concreto f´c 21 Mpa </t>
  </si>
  <si>
    <t>32.02.04</t>
  </si>
  <si>
    <t>32.02.05</t>
  </si>
  <si>
    <t>32.02.06</t>
  </si>
  <si>
    <t>32.02.07</t>
  </si>
  <si>
    <t>32.02.08</t>
  </si>
  <si>
    <t>32.02.09</t>
  </si>
  <si>
    <t>32.02.10</t>
  </si>
  <si>
    <t>32.02.11</t>
  </si>
  <si>
    <t>32.02.12</t>
  </si>
  <si>
    <t>32.02.13</t>
  </si>
  <si>
    <t>Losa de fondo tanque - concreto f´c 21 Mpa impermeabilizado</t>
  </si>
  <si>
    <t>Muros tanque- concreto f´c 21 Mpa impermeabilizado</t>
  </si>
  <si>
    <t>Losa tapa tanque - concreto f´c 21 Mpa impermeabilizado</t>
  </si>
  <si>
    <t>33.09.08</t>
  </si>
  <si>
    <t>33.09.09</t>
  </si>
  <si>
    <t>Iluminación corredores cubiertos de proceso</t>
  </si>
  <si>
    <t>Iluminación exterior de  la planta proceso y alreddores cercanos a  los equipos  y  carreteables</t>
  </si>
  <si>
    <t>Total capitulo 34 Puesta en marcha y capacitación para la operación del proyecto.</t>
  </si>
  <si>
    <t>17.03.11</t>
  </si>
  <si>
    <t>Mesón en concreto y acabado en ceramica 0,40 x 0,25 m, . Incluye acero de refuerzo</t>
  </si>
  <si>
    <t>Mesón en concreto y acabado en ceramica 0,40 x 0,25 m, . Incluye acero de refuerzo.</t>
  </si>
  <si>
    <t>Manual de Operación del proyecto</t>
  </si>
  <si>
    <t>Capacitación</t>
  </si>
  <si>
    <t>Reparaciones estructuras existentes</t>
  </si>
  <si>
    <t>21.02</t>
  </si>
  <si>
    <t>21.01.01</t>
  </si>
  <si>
    <t>21.01.02</t>
  </si>
  <si>
    <t>Mortero de reparación estructural para espesores menores a 5 cm</t>
  </si>
  <si>
    <t>Concreto de baja retracción para reparación estructural para espesores mayores a 5 cm.</t>
  </si>
  <si>
    <t>21.01.03</t>
  </si>
  <si>
    <t>21.01.04</t>
  </si>
  <si>
    <t>21.01.05</t>
  </si>
  <si>
    <t>21.01.06</t>
  </si>
  <si>
    <t>Deposito de cloración</t>
  </si>
  <si>
    <t>21.02.01</t>
  </si>
  <si>
    <t>Impermeabilización con membrana en PVC plastificada</t>
  </si>
  <si>
    <t>21.02.02</t>
  </si>
  <si>
    <t>21.02.03</t>
  </si>
  <si>
    <t>21.02.04</t>
  </si>
  <si>
    <t>21.02.05</t>
  </si>
  <si>
    <t>21.02.06</t>
  </si>
  <si>
    <t>Depósito de Agua Tratada</t>
  </si>
  <si>
    <t>Acero de refuerzo reparación</t>
  </si>
  <si>
    <t>Acero de refuerzo reparación estructural</t>
  </si>
  <si>
    <t>Impermeabilización con membrana en PVC plastificada alrededor de las columnas</t>
  </si>
  <si>
    <t>Pendietado de cubierta en mortero 1:3 impermeabilizado</t>
  </si>
  <si>
    <t>21.03</t>
  </si>
  <si>
    <t>21.03.01</t>
  </si>
  <si>
    <t>21.03.02</t>
  </si>
  <si>
    <t>21.03.03</t>
  </si>
  <si>
    <t>21.03.04</t>
  </si>
  <si>
    <t>21.03.05</t>
  </si>
  <si>
    <t>21.03.06</t>
  </si>
  <si>
    <t>21.03.07</t>
  </si>
  <si>
    <t>21.03.08</t>
  </si>
  <si>
    <t>21.03.09</t>
  </si>
  <si>
    <t>21.03.10</t>
  </si>
  <si>
    <t>21.03.11</t>
  </si>
  <si>
    <t>21.03.12</t>
  </si>
  <si>
    <t>21.03.13</t>
  </si>
  <si>
    <t>21.03.15</t>
  </si>
  <si>
    <t>21.03.16</t>
  </si>
  <si>
    <t>21.03.17</t>
  </si>
  <si>
    <t>21.01.07</t>
  </si>
  <si>
    <t>Punto De Agua Fría Pvc  1/2 - 3/4"</t>
  </si>
  <si>
    <t xml:space="preserve">Punto De Agua Fría Pvc 1 - 1 1/2"  </t>
  </si>
  <si>
    <t>Impermeabilización en recubrimiento impermeable a base de cemento, tipo mortero sika 101 o similar, tapa tanque</t>
  </si>
  <si>
    <t>Columnas de concreto f'c=28 Mpa doble altura</t>
  </si>
  <si>
    <t>Losa tapa de tanque maciza esp= 12 cm. concreto impermeabilizado f´c 28 Mpa.</t>
  </si>
  <si>
    <t>21.03.14</t>
  </si>
  <si>
    <t>Protección con resina epoxica, 100% sólidos libre de solventes con alta resistencia quimica</t>
  </si>
  <si>
    <t>28.02.10</t>
  </si>
  <si>
    <t>Auditorio</t>
  </si>
  <si>
    <t>Conductos</t>
  </si>
  <si>
    <t>Lamina Galvanizada</t>
  </si>
  <si>
    <t>Fibra De Vidrio</t>
  </si>
  <si>
    <t>Difusores De Suministro 3D</t>
  </si>
  <si>
    <t>15" X 15", 4 Vias, Anodizado Natural</t>
  </si>
  <si>
    <t xml:space="preserve">Rejillas De Retorno </t>
  </si>
  <si>
    <t>28" X 16" Cd Anodizado Natural</t>
  </si>
  <si>
    <t>12" X 12" Cd Anodizado Natural</t>
  </si>
  <si>
    <t>Unidad Paquete Condensada Por Aire</t>
  </si>
  <si>
    <t>Trane Tsh240F300 20 Tr R410A</t>
  </si>
  <si>
    <t>Sala De Juntas Piso 1</t>
  </si>
  <si>
    <t>Unidad Consola</t>
  </si>
  <si>
    <t>Trane 2Mcw0524</t>
  </si>
  <si>
    <t>Unidad Condensadora</t>
  </si>
  <si>
    <t>Trane 2Ttk518 R-22</t>
  </si>
  <si>
    <t>Tuberia De Refrigeracion</t>
  </si>
  <si>
    <t>Succión Diámetro 1/2"</t>
  </si>
  <si>
    <t>Líquido Diámetro 5/16"</t>
  </si>
  <si>
    <t>Refrigerante 22</t>
  </si>
  <si>
    <t>Secretaría Y Archivo Piso 1</t>
  </si>
  <si>
    <t>Trane 2Mcw0509</t>
  </si>
  <si>
    <t>Trane 2Ttk509 R-22</t>
  </si>
  <si>
    <t>Jefe De Planta</t>
  </si>
  <si>
    <t>Trane 2Mcw0512</t>
  </si>
  <si>
    <t>Jefe De Matenimiento</t>
  </si>
  <si>
    <t>Jefe De Administrativo</t>
  </si>
  <si>
    <t>Jefe De Tratamiento</t>
  </si>
  <si>
    <t>Jefe Laboratorio</t>
  </si>
  <si>
    <t>Cafeteria</t>
  </si>
  <si>
    <t>Trane 2Mcw0518</t>
  </si>
  <si>
    <t>Enfermeria</t>
  </si>
  <si>
    <t>Laboratorio</t>
  </si>
  <si>
    <t>Trane 2Mcc0524 U Match</t>
  </si>
  <si>
    <t>Trane 2Ttk524 U Match R-22</t>
  </si>
  <si>
    <t>Succión Diámetro 5/8"</t>
  </si>
  <si>
    <t>Líquido Diámetro 3/8"</t>
  </si>
  <si>
    <t>Sala De Juntas Piso 2</t>
  </si>
  <si>
    <t>Secretaría Y Archivo Piso 2</t>
  </si>
  <si>
    <t>Succión Diámetro 3/8"</t>
  </si>
  <si>
    <t>Líquido Diámetro 1/4"</t>
  </si>
  <si>
    <t>Oficina Semigerencial</t>
  </si>
  <si>
    <t>Trane 2Ttk512 R-22</t>
  </si>
  <si>
    <t>Oficina Investigación, Estudiantes</t>
  </si>
  <si>
    <t>Sala De Control</t>
  </si>
  <si>
    <t>Trane 2Mcc0536 U Match</t>
  </si>
  <si>
    <t>Succión Diámetro 3/4"</t>
  </si>
  <si>
    <t>Cuarto De Equipos</t>
  </si>
  <si>
    <t>Biblioteca</t>
  </si>
  <si>
    <t>LB</t>
  </si>
  <si>
    <t>27.01.01</t>
  </si>
  <si>
    <t>Total capitulo 27 Aire Acondicionado</t>
  </si>
  <si>
    <t>27.01.01.01</t>
  </si>
  <si>
    <t>27.01.01.02</t>
  </si>
  <si>
    <t>Oficina EAAV</t>
  </si>
  <si>
    <t>27.02</t>
  </si>
  <si>
    <t>27.03</t>
  </si>
  <si>
    <t>27.04</t>
  </si>
  <si>
    <t>27.05</t>
  </si>
  <si>
    <t>27.06</t>
  </si>
  <si>
    <t>27.07</t>
  </si>
  <si>
    <t>27.08</t>
  </si>
  <si>
    <t>27.09</t>
  </si>
  <si>
    <t>27.10</t>
  </si>
  <si>
    <t>27.11</t>
  </si>
  <si>
    <t>27.12</t>
  </si>
  <si>
    <t>27.13</t>
  </si>
  <si>
    <t>27.14</t>
  </si>
  <si>
    <t>27.15</t>
  </si>
  <si>
    <t>27.16</t>
  </si>
  <si>
    <t>27.17</t>
  </si>
  <si>
    <t>27.18</t>
  </si>
  <si>
    <t>27.19</t>
  </si>
  <si>
    <t>27.20</t>
  </si>
  <si>
    <t>27.01.02</t>
  </si>
  <si>
    <t>27.01.02.01</t>
  </si>
  <si>
    <t>27.01.03</t>
  </si>
  <si>
    <t>27.01.03.01</t>
  </si>
  <si>
    <t>27.01.03.02</t>
  </si>
  <si>
    <t>27.01.04</t>
  </si>
  <si>
    <t>27.01.04.01</t>
  </si>
  <si>
    <t>27.02,01</t>
  </si>
  <si>
    <t>27.02.01.01</t>
  </si>
  <si>
    <t>27.02.02</t>
  </si>
  <si>
    <t>27.02.03</t>
  </si>
  <si>
    <t>27.02.02.01</t>
  </si>
  <si>
    <t>27.02.03.01</t>
  </si>
  <si>
    <t>27.02.03.02</t>
  </si>
  <si>
    <t>27.02.03.03</t>
  </si>
  <si>
    <t>27.03.01</t>
  </si>
  <si>
    <t>27.03.02</t>
  </si>
  <si>
    <t>27.03.03</t>
  </si>
  <si>
    <t>27.03.01.01</t>
  </si>
  <si>
    <t>27.03.02.01</t>
  </si>
  <si>
    <t>27.03.03.01</t>
  </si>
  <si>
    <t>27.03.03.02</t>
  </si>
  <si>
    <t>27.03.03.03</t>
  </si>
  <si>
    <t>27.04.01</t>
  </si>
  <si>
    <t>27.04.01.01</t>
  </si>
  <si>
    <t>27.04.02</t>
  </si>
  <si>
    <t>27.04.02.01</t>
  </si>
  <si>
    <t>27.04.03</t>
  </si>
  <si>
    <t>27.04.03.01</t>
  </si>
  <si>
    <t>27.04.03.02</t>
  </si>
  <si>
    <t>27.04.03.03</t>
  </si>
  <si>
    <t>27.05.01</t>
  </si>
  <si>
    <t>27.05.01.01</t>
  </si>
  <si>
    <t>27.05.02</t>
  </si>
  <si>
    <t>27.05.02.01</t>
  </si>
  <si>
    <t>27.05.03</t>
  </si>
  <si>
    <t>27.05.03.01</t>
  </si>
  <si>
    <t>27.05.03.02</t>
  </si>
  <si>
    <t>27.05.03.03</t>
  </si>
  <si>
    <t>27.06.01</t>
  </si>
  <si>
    <t>27.06.01.01</t>
  </si>
  <si>
    <t>27.06.02</t>
  </si>
  <si>
    <t>27.06.02.01</t>
  </si>
  <si>
    <t>27.06.03</t>
  </si>
  <si>
    <t>27.06.03.01</t>
  </si>
  <si>
    <t>27.06.03.02</t>
  </si>
  <si>
    <t>27.06.03.03</t>
  </si>
  <si>
    <t>27.08.01</t>
  </si>
  <si>
    <t>27.08.01.01</t>
  </si>
  <si>
    <t>27.08.02</t>
  </si>
  <si>
    <t>27.08.02.01</t>
  </si>
  <si>
    <t>27.08.03</t>
  </si>
  <si>
    <t>27.08.03.01</t>
  </si>
  <si>
    <t>27.08.03.02</t>
  </si>
  <si>
    <t>27.08.03.03</t>
  </si>
  <si>
    <t>27.07.01</t>
  </si>
  <si>
    <t>27.07.01.01</t>
  </si>
  <si>
    <t>27.07.02</t>
  </si>
  <si>
    <t>27.07.02.01</t>
  </si>
  <si>
    <t>27.07.03</t>
  </si>
  <si>
    <t>27.07.03.01</t>
  </si>
  <si>
    <t>27.07.03.02</t>
  </si>
  <si>
    <t>27.07.03.03</t>
  </si>
  <si>
    <t>27.09.01</t>
  </si>
  <si>
    <t>27.09.01.01</t>
  </si>
  <si>
    <t>27.09.02</t>
  </si>
  <si>
    <t>27.09.02.01</t>
  </si>
  <si>
    <t>27.09.03</t>
  </si>
  <si>
    <t>27.09.03.01</t>
  </si>
  <si>
    <t>27.09.03.02</t>
  </si>
  <si>
    <t>27.09.03.03</t>
  </si>
  <si>
    <t>27.10.01</t>
  </si>
  <si>
    <t>27.10.01.01</t>
  </si>
  <si>
    <t>27.10.02</t>
  </si>
  <si>
    <t>27.10.02.01</t>
  </si>
  <si>
    <t>27.10.03</t>
  </si>
  <si>
    <t>27.10.03.01</t>
  </si>
  <si>
    <t>27.10.03.02</t>
  </si>
  <si>
    <t>27.10.03.03</t>
  </si>
  <si>
    <t>27.11.01</t>
  </si>
  <si>
    <t>27.11.01.01</t>
  </si>
  <si>
    <t>27.11.02</t>
  </si>
  <si>
    <t>27.11.02.01</t>
  </si>
  <si>
    <t>27.11.03</t>
  </si>
  <si>
    <t>27.11.03.01</t>
  </si>
  <si>
    <t>27.11.03.02</t>
  </si>
  <si>
    <t>27.11.03.03</t>
  </si>
  <si>
    <t>27.12.01</t>
  </si>
  <si>
    <t>27.12.01.01</t>
  </si>
  <si>
    <t>27.12.02</t>
  </si>
  <si>
    <t>27.12.02.01</t>
  </si>
  <si>
    <t>27.12.03</t>
  </si>
  <si>
    <t>27.12.03.01</t>
  </si>
  <si>
    <t>27.12.03.02</t>
  </si>
  <si>
    <t>27.12.03.03</t>
  </si>
  <si>
    <t>27.13.01</t>
  </si>
  <si>
    <t>27.13.01.01</t>
  </si>
  <si>
    <t>27.13.02</t>
  </si>
  <si>
    <t>27.13.02.01</t>
  </si>
  <si>
    <t>27.13.03</t>
  </si>
  <si>
    <t>27.13.03.01</t>
  </si>
  <si>
    <t>27.13.03.02</t>
  </si>
  <si>
    <t>27.13.03.03</t>
  </si>
  <si>
    <t>27.14.01</t>
  </si>
  <si>
    <t>27.14.01.01</t>
  </si>
  <si>
    <t>27.14.02</t>
  </si>
  <si>
    <t>27.14.02.01</t>
  </si>
  <si>
    <t>27.14.03</t>
  </si>
  <si>
    <t>27.14.03.01</t>
  </si>
  <si>
    <t>27.14.03.02</t>
  </si>
  <si>
    <t>27.14.03.03</t>
  </si>
  <si>
    <t>27.21</t>
  </si>
  <si>
    <t>27.15.01</t>
  </si>
  <si>
    <t>27.15.01.01</t>
  </si>
  <si>
    <t>27.15.02</t>
  </si>
  <si>
    <t>27.15.02.01</t>
  </si>
  <si>
    <t>27.15.03</t>
  </si>
  <si>
    <t>27.15.03.01</t>
  </si>
  <si>
    <t>27.15.03.02</t>
  </si>
  <si>
    <t>27.15.03.03</t>
  </si>
  <si>
    <t>27.16.01</t>
  </si>
  <si>
    <t>27.16.01.01</t>
  </si>
  <si>
    <t>27.16.02</t>
  </si>
  <si>
    <t>27.16.02.01</t>
  </si>
  <si>
    <t>27.16.03</t>
  </si>
  <si>
    <t>27.16.03.01</t>
  </si>
  <si>
    <t>27.16.03.02</t>
  </si>
  <si>
    <t>27.16.03.03</t>
  </si>
  <si>
    <t>27.17.01</t>
  </si>
  <si>
    <t>27.17.01.01</t>
  </si>
  <si>
    <t>27.17.02</t>
  </si>
  <si>
    <t>27.17.02.01</t>
  </si>
  <si>
    <t>27.17.03</t>
  </si>
  <si>
    <t>27.17.03.01</t>
  </si>
  <si>
    <t>27.17.03.02</t>
  </si>
  <si>
    <t>27.17.03.03</t>
  </si>
  <si>
    <t>27.18.01</t>
  </si>
  <si>
    <t>27.18.01.01</t>
  </si>
  <si>
    <t>27.18.02</t>
  </si>
  <si>
    <t>27.18.02.01</t>
  </si>
  <si>
    <t>27.18.03</t>
  </si>
  <si>
    <t>27.18.03.01</t>
  </si>
  <si>
    <t>27.18.03.02</t>
  </si>
  <si>
    <t>27.18.03.03</t>
  </si>
  <si>
    <t>27.19.01</t>
  </si>
  <si>
    <t>27.19.02</t>
  </si>
  <si>
    <t>27.19.02.01</t>
  </si>
  <si>
    <t>27.19.03</t>
  </si>
  <si>
    <t>27.19.03.01</t>
  </si>
  <si>
    <t>27.19.03.02</t>
  </si>
  <si>
    <t>27.19.03.03</t>
  </si>
  <si>
    <t>27.20.01</t>
  </si>
  <si>
    <t>27.20.01.01</t>
  </si>
  <si>
    <t>27.20.02</t>
  </si>
  <si>
    <t>27.20.02.01</t>
  </si>
  <si>
    <t>27.20.03</t>
  </si>
  <si>
    <t>27.20.03.01</t>
  </si>
  <si>
    <t>27.20.03.02</t>
  </si>
  <si>
    <t>27.20.03.03</t>
  </si>
  <si>
    <t>27.21.01</t>
  </si>
  <si>
    <t>27.21.01.01</t>
  </si>
  <si>
    <t>27.21.02</t>
  </si>
  <si>
    <t>27.21.02.01</t>
  </si>
  <si>
    <t>27.21.03</t>
  </si>
  <si>
    <t>27.21.03.01</t>
  </si>
  <si>
    <t>27.21.03.02</t>
  </si>
  <si>
    <t>27.21.03.03</t>
  </si>
  <si>
    <t>Instrumentación y control</t>
  </si>
  <si>
    <t>Suministro Equipos electromecánicos</t>
  </si>
  <si>
    <t>Instalación Equipos electromecánicos</t>
  </si>
  <si>
    <t>Suministro Agitador Vertical (Mezcla Rapida)</t>
  </si>
  <si>
    <t>Suministro Agitador Vertical (Floculación)</t>
  </si>
  <si>
    <t>Suministro Soporteria Lamelas (5 sedimentadores)</t>
  </si>
  <si>
    <t>Suministro Rasquetas tipo Zickert</t>
  </si>
  <si>
    <t>Suministro Falsos fondos prefabricados en plástico</t>
  </si>
  <si>
    <t>Suministro Bombas para lavado de filtros</t>
  </si>
  <si>
    <t>Suministro Val. Compuerta descarga de bombas de lavado</t>
  </si>
  <si>
    <t>Suministro Sopladores para lavado de filtros</t>
  </si>
  <si>
    <t>Suministro Equipo Volumetrico para dosificaión de Cal</t>
  </si>
  <si>
    <t>Suministro Bomba centrifuga llenado de silo de sulfato de aluminio</t>
  </si>
  <si>
    <t>Suministro Bombas dosificadoras de sulfato de aluminio</t>
  </si>
  <si>
    <t>Suministro Equipo volumetrico para dosificaión de sulfato</t>
  </si>
  <si>
    <t>Suministro Contenedores en acero al carbono</t>
  </si>
  <si>
    <t>Suministro Regulador de vacío para poscloración</t>
  </si>
  <si>
    <t>Suministro Báscula para cilindro de cloro</t>
  </si>
  <si>
    <t>Suministro Detector de fugas de Cloro</t>
  </si>
  <si>
    <t>Suministro Analizador de Cloro residual</t>
  </si>
  <si>
    <t>Suministro Compresor</t>
  </si>
  <si>
    <t xml:space="preserve">Suministro Bomba centrifuga </t>
  </si>
  <si>
    <t>Total Suministro Equipos electromecanicos</t>
  </si>
  <si>
    <t>Planta Eléctrica</t>
  </si>
  <si>
    <t>Total Costo Proyecto</t>
  </si>
  <si>
    <t>Administración</t>
  </si>
  <si>
    <t>Obras provisionales requeridas para la ejecución del proyecto.</t>
  </si>
  <si>
    <t>00.02.03</t>
  </si>
  <si>
    <t>00.02.04</t>
  </si>
  <si>
    <t>Instalacion Provisional para albergar de tanques de cloracion (Dimensión 4 x 3 m - Incluye piso en placa en concreto, cerramiento en malla eslabonada y cubierta liviana)</t>
  </si>
  <si>
    <t>Demolición Construcciones Existentes - Incluye retiro a botadero autorizado distancia &lt; 15 Km</t>
  </si>
  <si>
    <t>Demolición Canales - Incluye retiro a botadero autorizado distancia &lt; 15 Km</t>
  </si>
  <si>
    <t>Demolición de estructura de tanque elevado  Incluye retiro a botadero autorizado distancia &lt; 15 Km</t>
  </si>
  <si>
    <t>Excavación Manual - Incluye retiro a botadero autorizado &lt; 15 Km</t>
  </si>
  <si>
    <t>Pasamuro en tuberia de acero galvanizado D=650 mm Long=0,40 m</t>
  </si>
  <si>
    <t>Excavación Mecánica - Incluye retiro a botadero autorizado &lt; 15 Km</t>
  </si>
  <si>
    <t>Excavación por trincheras - Incluye retiro a botadero autorizado &lt; 15 Km</t>
  </si>
  <si>
    <t>Excavación Mecánica- Incluye retiro a botadero autorizado &lt; 15 Km</t>
  </si>
  <si>
    <t>Excavación por trincheras- Incluye retiro a botadero autorizado &lt; 15 Km</t>
  </si>
  <si>
    <t>Demolición mampostería- Incluye retiro a botadero autorizado &lt; 15 Km</t>
  </si>
  <si>
    <t>Demolición mampostería, - Incluye retiro a botadero autorizado &lt; 15 Km</t>
  </si>
  <si>
    <t>Relleno en balastro de río para vías</t>
  </si>
  <si>
    <t>Reparación caras de concreto demolidas - ancho &lt;= 0,30 m</t>
  </si>
  <si>
    <t>Impermeablización con manto 3mm reforzado y acabado en lamina de polietileno para terraza</t>
  </si>
  <si>
    <t>Superficie de trabajo para laboratorio ancho = 0,70 m. resistente a reactivos y ácidos, soporte temperatura entre 500 y 800 grados centigrados, resistencia mecánica 30 Kg/m2.  En Acero Inoxidable calibre 18</t>
  </si>
  <si>
    <t>Superficie de trabajo para laboratorio isla (2,12 x 1,20 m) de  resistente a reactivos y ácidos, soporte temperatura entre 500 y 800 grados centigrados, resistencia mecánica 30 Kg/m2.  En Acero Inoxidable calibre 18,</t>
  </si>
  <si>
    <t>Anclaje 510 kN D=40 mm.  Incluye perforación, suministro y colocación del cable, inyección de cemento y tensionamiento</t>
  </si>
  <si>
    <t>Desmonte Pasarelas Incluye piso, estructura metàlica, barandas y cubierta. Incluye disposición final dentro de la planta</t>
  </si>
  <si>
    <t>Tapas de Inspección (1,30 x 1,20 m) en lámina de acero, Incluye Marco y contramarco.</t>
  </si>
  <si>
    <t>Pasamuro en hierro dúctil y fundido D=1200 mm ancho=0,30 m</t>
  </si>
  <si>
    <t>Pasamuro en hierro D=700 mm ancho=0,30 m</t>
  </si>
  <si>
    <t>Reparación caras de concreto demolidas ancho &lt;= 0,30 m</t>
  </si>
  <si>
    <t>Reparación caras de concreto demolidas  - ancho &lt;= 0,30 m</t>
  </si>
  <si>
    <t xml:space="preserve">Arena estándar </t>
  </si>
  <si>
    <t xml:space="preserve">Arena torpedo </t>
  </si>
  <si>
    <t xml:space="preserve">Antracita </t>
  </si>
  <si>
    <t>Impermeabilizacion cara exterior de muros con emulsión bituminosa</t>
  </si>
  <si>
    <t>Placa de contrapiso  endurecida Nivel -1.00 m - concreto f´c=21Mpa esp=20 cm, para piso técnico</t>
  </si>
  <si>
    <t>Placa de contrapiso endurecida  Nivel +0.00 m - concreto f´c=21Mpa esp=15 cm.</t>
  </si>
  <si>
    <t>Placa de contrapiso endurecida - concreto f´c=21Mpa esp=20 cm.</t>
  </si>
  <si>
    <t>13.02.05</t>
  </si>
  <si>
    <t>13.02.06</t>
  </si>
  <si>
    <t>13.02.08</t>
  </si>
  <si>
    <t>Pasamuro en hierro D=300 mm ancho=0,50 m</t>
  </si>
  <si>
    <t>Pasamuro en hierro D=300 mm ancho=0,25 m</t>
  </si>
  <si>
    <t>Pasamuro en hierro D=350 mm ancho=0,50 m</t>
  </si>
  <si>
    <t>Pasamuro en hierro D=500 mm ancho=0,50 m</t>
  </si>
  <si>
    <t>Impermeabilización cara exterior de muros con emulsión bituminosa</t>
  </si>
  <si>
    <t xml:space="preserve">Excavación Mecánica - Incluye retiro a botadero autorizado &lt; 15 Km </t>
  </si>
  <si>
    <t xml:space="preserve">Excavación Manual  - Incluye retiro a botadero autorizado &lt; 15 Km </t>
  </si>
  <si>
    <t>Losa tapa de tanque y cuarto de bombas - concreto f´c 28 Mpa impermeabilizado esp=0,30 m</t>
  </si>
  <si>
    <t>Acero de refuerzo</t>
  </si>
  <si>
    <t>Columnas rectangulares - concreto f´c21 Mpa gravilla fina</t>
  </si>
  <si>
    <t>Vigas aereas - concreto f´c 21 Mpa gravilla fina</t>
  </si>
  <si>
    <t>Pasamuro en hierro D=150 mm ancho=0,35 m</t>
  </si>
  <si>
    <t>Estructura Metálica Viga carrilera para puente grúa de 6 Ton.  Incluye limpieza SP3, pintura anticorrosiva y pintura de acabado époxica.</t>
  </si>
  <si>
    <t xml:space="preserve">Vigas de concreto de cubierta N+3,850 m - concreto f´c 21 Mpa. Gravilla fina  </t>
  </si>
  <si>
    <t>Vigas de concreto de cubierta N+3,850 m - concreto f´c 21 Mpa. Gravilla fina</t>
  </si>
  <si>
    <t>Columnas rectangulares - concreto f´c 21 Mpa gravilla fina</t>
  </si>
  <si>
    <t>Columnas circulares - concreto f´c 21 Mpa gravilla fina</t>
  </si>
  <si>
    <t>Pantallas - concreto f`c 21 Mpa gravilla fina</t>
  </si>
  <si>
    <t>Escaleras - concreto f´c=21 Mpa gravilla fina</t>
  </si>
  <si>
    <t>Escalera de gato con guarda hombre acceso segundo piso a cubierta verde.</t>
  </si>
  <si>
    <t>Dinteles en concreto f´c=21 Mpa gravilla fina 0,12 x 0,20 m</t>
  </si>
  <si>
    <t>Dinteles en concreto 21 Mpa gravilla fina  (0,10 x 0,20) m</t>
  </si>
  <si>
    <t>Viga cinta antepechos (0,12 x 0,10 m) concreto 21 Mpa gravilla fina</t>
  </si>
  <si>
    <t>Enchape cerámico 0,432x0,25 m h=2,10 m</t>
  </si>
  <si>
    <t>Fachada ventilada para auditorio circular con revestimiento tipo NBK color natural formato 0,30 x  0,30 m, con ajustes por modulación.  Incluye estructura metálica de soporte anclada a los muros y sistema de fijación.</t>
  </si>
  <si>
    <t>Remate Superior fachada ventilada para auditorio circular con revestimiento tipo NBK color natural formato 0,30 x  0,30 m, con ajustes por modulación.  Incluye estructura metálica de soporte anclada a los muros y sistema de fijación.</t>
  </si>
  <si>
    <t>Vigas de concreto f´c 21 Mpa.  gravilla fina</t>
  </si>
  <si>
    <t>Dinteles en concreto 21 Mpa gravilla fina (0,20 x 0,20 m)</t>
  </si>
  <si>
    <t>Vigueta de amarre con alfagia sobre mamposteria concreto 21 Mpa gravilla fina  (20x15 cm)</t>
  </si>
  <si>
    <t>Vigueta de amarre sobre mamposteria concreto 21 Mpa gravilla fina  (10x20 cm)</t>
  </si>
  <si>
    <t>Piso en ceramica trafico comercial  (0,416 x 0,416 m)</t>
  </si>
  <si>
    <t>Enchape cerámico 0,432x0,25 m h=0,60 m sobre mesón</t>
  </si>
  <si>
    <t>Demolición placa de concreto - Incluye retiro a botadero autorizado &lt; 15 Km</t>
  </si>
  <si>
    <t>Demolición columnas de concreto - Incluye retiro a botadero autorizado &lt; 15 Km</t>
  </si>
  <si>
    <t>Retiro de material sobrante a botadero autorizado &lt; 15 Km</t>
  </si>
  <si>
    <t>Retiro de material sobrante a botadero autorizado  &lt; 15 Km</t>
  </si>
  <si>
    <t>Relleno en material seleccionado de rio 1 1/2" (balasto)</t>
  </si>
  <si>
    <t>Sumidero lateral con rejilla de acero (1,90 x 1,20 m)</t>
  </si>
  <si>
    <t>18.17.02</t>
  </si>
  <si>
    <t>20.17.02</t>
  </si>
  <si>
    <t>Construcción Cámaras subterraneas para acceso a tuberia de Bocatoma Puente Abadia  (3,00 x 7,00 x 2,00 m), A Tubería En Bocatoma Estacion Bavaria   (3,00 x 7,00 x 2,00 m), A Tubería En Sección De Entrada A Planta   (5,50 x 7,00 x 2,00 m)</t>
  </si>
  <si>
    <t>Excavación Mecánica para vìas - Incluye retiro a botadero autorizado &lt; 15 Km - Incluye demolición y retiro del pavimento existente.</t>
  </si>
  <si>
    <t>Puerta batiente doble PE-2  en tubo de hierro pintado de 1 1/2" x 1 1/2" calibre 18, con logo EAAV en lamina de 3/16" (6,10 x 2,30 m)</t>
  </si>
  <si>
    <t>Puerta batiente sencilla PE-1  en tubo de hierro pintado de 1 1/2" x 1 1/2" calibre 18 (1,00 x 2,30 m)</t>
  </si>
  <si>
    <t>Interruptor, Instalacion conexion al barraje  CCM1</t>
  </si>
  <si>
    <t>23.02.01.09</t>
  </si>
  <si>
    <t>23.02.01.09.01</t>
  </si>
  <si>
    <t>23.02.02</t>
  </si>
  <si>
    <t>23.02.02.01</t>
  </si>
  <si>
    <t>23.02.02.01.01</t>
  </si>
  <si>
    <t>23.02.02.02</t>
  </si>
  <si>
    <t>23.02.02.02.01</t>
  </si>
  <si>
    <t>Suministro conductores 1*500/fase MCM, Conductor de  neutro 500 MCM, instalacion tuberias y conexión conductores salida braker CCM1 y llegada breaker CCM2 , sistema a tierra CCM2</t>
  </si>
  <si>
    <t xml:space="preserve">GL </t>
  </si>
  <si>
    <t>23.02.02.04</t>
  </si>
  <si>
    <t>23.02.02.04.01</t>
  </si>
  <si>
    <t>Interruptor, Instalacion conexion al barraje  CCM2</t>
  </si>
  <si>
    <t>23.02.02.05</t>
  </si>
  <si>
    <t>23.02.02.05.01</t>
  </si>
  <si>
    <t>23.02.02.06</t>
  </si>
  <si>
    <t>23.02.02.06.01</t>
  </si>
  <si>
    <t>23.02.02.07</t>
  </si>
  <si>
    <t>23.02.02.07.01</t>
  </si>
  <si>
    <t>Instalacion Interruptor de  proteccion, arrancador, inductancia, comunicación, instalacion a CCM2, tuberia tendido de cable</t>
  </si>
  <si>
    <t>23.02.02.08</t>
  </si>
  <si>
    <t>23.02.02.08.01</t>
  </si>
  <si>
    <t>23.02.02.09</t>
  </si>
  <si>
    <t>23.02.02.09.01</t>
  </si>
  <si>
    <t>Instalacion Interruptor de  proteccion, arrancador, inductancia, comnicacion, Instalacion conexion sistema en CCM2, tuberia tendido cables, conexión motor</t>
  </si>
  <si>
    <t>23.02.02.11</t>
  </si>
  <si>
    <t>23.02.02.11.01</t>
  </si>
  <si>
    <t>23.02.02.12</t>
  </si>
  <si>
    <t>23.02.02.13</t>
  </si>
  <si>
    <t>23.02.02.14</t>
  </si>
  <si>
    <t>23.02.02.15</t>
  </si>
  <si>
    <t>23.02.02.16</t>
  </si>
  <si>
    <t>23.02.02.17</t>
  </si>
  <si>
    <t>23.02.02.18</t>
  </si>
  <si>
    <t>23.02.02.19</t>
  </si>
  <si>
    <t>Instalacion Conductores 1*500/fase MCM, Conductor neutro 500 MCM, Instalacion y conexionado de conductores en salida breaker en CCM1 y llegada breaker en CCM3, tuberia y sistema tierra CCM</t>
  </si>
  <si>
    <t>Interruptor, Instalacion conexion al barraje  CCM3</t>
  </si>
  <si>
    <t>Interruptor de  proteccion, arrancador, inductancia, comunicación, instalacion conexión sistema en CCM3, conductor a motor, tuberia y tendido cable</t>
  </si>
  <si>
    <t>Conductores 1*500/fase MCM, Conductor neutro 500 MCM, Tuberia  PVC, diametro  4 '', Instalacion  tuberia enterrada ruta de camaras nuevas, conexión salida braker en CCM1 y llegada en CCM4</t>
  </si>
  <si>
    <t>Malla de tierra  Edificio Andministracion cubierta, CC desnudo #4, anclajes. Punta franklin, barillas enterradas, malla atierra edificio administracion, equipotenciacion incluyendo canalizacion, conexiones soldadas</t>
  </si>
  <si>
    <t>Interruptor,  Instalacion conexion al barraje  CCM4, ponchada y conexión</t>
  </si>
  <si>
    <t>Interruptor de  proteccion, arrancador, inductancia, comunicación, instalacion conexión sistema en CCM4, conductor a motor, tuberia y tendido cable</t>
  </si>
  <si>
    <t>Acometida Actuadores Válvulas Extraccion Lodos Sedimentador 1, 2, 3, 4, 5  Ø 508  Mm,  Instalacion acometidas tuberia, cableado</t>
  </si>
  <si>
    <t>Conductores 1*500/fase MCM, Conductor neutro 500 MCM, Tuberia  PVC, diametro  4 '', Instalacion  tuberia enterrada ruta de camaras nuevas, conexión salida braker en CCM1 y llegada en CCM5</t>
  </si>
  <si>
    <t>Malla de tierra  Edificio Andministracion cubierta, CC desnudo #4, anclajes, punta franklin, varillas enterradas, malla a tierra edificio administracion, equipotenciacion a red de tierra, conexiones soldadas</t>
  </si>
  <si>
    <t>Instalacion Interruptor, conexión al barraje CCM5, ponchada, Certificacion Retie, medicion  final de tierra, coordinación de  protecciones y actualizacion planos</t>
  </si>
  <si>
    <t>Interruptor de  proteccion, arrancador, inductancia, instalacion conexión sistema en CCM5, conductor a motor, tendido cable y tuberia</t>
  </si>
  <si>
    <t>Acometida Actuadores Válvulas Extraccion Lodos Sedimentador entradas lineas 1,2,3,4,5, caudalimetro  Ø 1000  mm,  Instalacion acometidas tuberia, cableado</t>
  </si>
  <si>
    <t>Acometida Gabinete Instrumentacion 3, Mano de obra instalacion, acometida actuadores y gabinete</t>
  </si>
  <si>
    <t>Suministro y montaje de sistema de captacion el cual incluye: Puntas Franklin con su respectiva soporteria de fijacion, base de hormigon de 16 kg, distanciadores aislados, grapas para conexión paralela, varilla y cable, grapas para conexión universal, bornes de conexión de cable a estructura, instalacion alambron de alumino, chazos y tornilleria autoperforante.</t>
  </si>
  <si>
    <t>Suministro y montaje  de sistema de bajantes el cual incluye: Soportes para conductor plano, bornes de conexión de cable a platina, grapa para conexión universal, cable de seccion35 mm2 aislado para 100kV, adaptadores, soportes y accesorios para cable aislado, tubo termoencogible para aislar cable, tornilleria autoperforante y carteles con adevertencia por riesgo por descargas atmosféricas</t>
  </si>
  <si>
    <t>PUESTA EN FUNCIONAMIENTO DEL SISTEMA</t>
  </si>
  <si>
    <t>Pruebas del sistema con simulacion de cargas electricas</t>
  </si>
  <si>
    <t>Suministro E Instalación De Red De Comunicación Dcs Ethernet Industrial   (Longiud Total Calculada De 601M ) Incluye Cableado, Tubería, Uniones, Soportería, Mano De Obra.</t>
  </si>
  <si>
    <t>Suministro Lamelas plásticas en PPTV (5 sedimentadores)</t>
  </si>
  <si>
    <t xml:space="preserve">Suministro sistema de dosificacion de cloro gaseoso </t>
  </si>
  <si>
    <t>Suministro de trunions para cilindros de toneladas</t>
  </si>
  <si>
    <t>Suministro sistema para movilizar cilindros de tonelada</t>
  </si>
  <si>
    <t>Suministro de accesorios para la linea de conduccion de gas cloro de cilindros a cloradores</t>
  </si>
  <si>
    <t>Acompañamiento puesta en marcha</t>
  </si>
  <si>
    <t>Mes</t>
  </si>
  <si>
    <t xml:space="preserve">Centro de Control de Motores Principal (CCM1) </t>
  </si>
  <si>
    <t>Interruptor Proteccion Del  CCM5 Tensión 460 Voltios; Corriente 700 A.</t>
  </si>
  <si>
    <t>Interuptor Proteccion Del  CCM4 Tensión 460 Voltios; Corriente 400 A.</t>
  </si>
  <si>
    <t>Interuptor Proteccion Del  CCM3 Tensión 460 Voltios; Corriente 400 A.</t>
  </si>
  <si>
    <t>Interuptor Proteccion Del  CCM2 Tensión: 460 Voltios; Corriente: 600 A.</t>
  </si>
  <si>
    <t xml:space="preserve">Centro de Control de Motores Filtración y Cloración (CCM2). </t>
  </si>
  <si>
    <t xml:space="preserve">Suministro tablero CCM2, 3 Columnas Blokset 460V, 600A, 30kA, 3F+T, IP54, 35°C 2 Columnas Variador de Velicidad ATV61 - 150HP 460V IP54. Columnas  nuevas para albergar  protecciones y arrancadores, anclaje en sitio, Pruebas de  tension en  barras </t>
  </si>
  <si>
    <t>Interuptor  de llegada  al   CCM2 Tensión: 460;  Corriente: 600 A.</t>
  </si>
  <si>
    <t>Sistema Electrico Bomba Lavado Filtro 1 Tensión 460;  Potencia 112 Kw; Corriente 180 A</t>
  </si>
  <si>
    <t>Sistema Electrico Bomba Lavado Filtro 2 Tensión 460;  Potencia 112 Kw; Corriente 180 A</t>
  </si>
  <si>
    <t>Sistema Electrico Soplador De Aire 1 Tensión 460;  Potencia 30 Kw; Corriente 40 A</t>
  </si>
  <si>
    <t>Sistema Electrico Soplador De Aire 2 Tensión 460;  Potencia 30 Kw; Corriente 40 A</t>
  </si>
  <si>
    <t>Sistema Electrico Cloro Diluido 1 Tensión 460;  Potenci: 3,75 Kw; Corriente 6,5 A</t>
  </si>
  <si>
    <t>Sistema Electrico Cloro Diluido 2 Tensión 460;  Potencia 3,75 Kw; Corriente 6,5 A</t>
  </si>
  <si>
    <t>Instalacion Interruptor de  proteccion, arrancado, inductrancia, comunicacion, Instalacion conexion sistema en CCM2, tuberia tendido cables, conexión motor</t>
  </si>
  <si>
    <t>Sistema Electrico Polipasto Tensión: 460;  Potencia: 3,75 Kw; Corriente: 6,5 A</t>
  </si>
  <si>
    <t>Acometida Actuadores Válvulas Entrada Agua Filtros 1-22  Ø 355  Mm, Tensión: 220;  Potencia: 0,5 Kw; Corriente: 4 A</t>
  </si>
  <si>
    <t>Acometida Actuadores Válvulas Salida Agua Filtros 1-22  Ø 355  Mm, Tensión: 220;  Potencia: 0,5 Kw; Corriente: 4 A</t>
  </si>
  <si>
    <t>Acometida Actuadores Válvulas Entrada Agua Lavado De Los Filtros 1-22  Ø 355  Mm, Tensión: 220;  Potencia: 0,5 Kw; Corriente: 4 A</t>
  </si>
  <si>
    <t>Acometida Actuadores Válvulas Salida De Agua De  Lavado Por Filtros 1-22  Ø 355  Mm,Tensión: 220;  Potencia: 0,5 Kw; Corriente: 4 A</t>
  </si>
  <si>
    <t>Acometida Gabinete Instrumentacion 5,Tensión: 220;  Potencia:  2 Kw; Corriente: 6,5 A</t>
  </si>
  <si>
    <t>Acometida Gabinete Instrumentacion 6, Tensión: 220;  Potencia: 2 Kw; Corriente: 6,5 A</t>
  </si>
  <si>
    <t>Acometida Gabinete Instrumentacion 7, Tensión: 220;  Potencia: 2 Kw; Corriente: 6,5 A</t>
  </si>
  <si>
    <t>23.02.03</t>
  </si>
  <si>
    <t>Centro de Control de Motores Lodos (CCM3).</t>
  </si>
  <si>
    <t>23.02.03.01</t>
  </si>
  <si>
    <t xml:space="preserve">Tablero Centro De Control   Y  Barrajes Del CCM3. </t>
  </si>
  <si>
    <t>23.02.03.01.01</t>
  </si>
  <si>
    <t xml:space="preserve">Suministro tablero CCM3, 4 Columnas Blokset 460V, 400A, 30kA, 3F+T, IP54, 35°C. Columnas  nuevas para albergar  protecciones y arrancadores, anclaje en sitio, pruebas de tension en la barra   </t>
  </si>
  <si>
    <t>23.02.03.02</t>
  </si>
  <si>
    <t>23.02.03.02.01</t>
  </si>
  <si>
    <t>23.02.03.04</t>
  </si>
  <si>
    <t>Interuptor De Llegada  Al CCM3, Voltaje : 460 V, Corriente:400 A.</t>
  </si>
  <si>
    <t>23.02.03.04.01</t>
  </si>
  <si>
    <t>23.02.03.05</t>
  </si>
  <si>
    <t xml:space="preserve">Sistema Electrico Bomba De Lodos 1 A La Linea De  Tratamiento, Tensión: 460;  Potencia: 11,25 Kw; Corriente: 20 A </t>
  </si>
  <si>
    <t>23.02.03.05.01</t>
  </si>
  <si>
    <t>23.02.03.06</t>
  </si>
  <si>
    <t xml:space="preserve">Sistema Electrico Bomba De Lodos 2 A La Linea De  Tratamiento, Tensión: 460;  Potencia: 11,25 Kw; Corriente: 20 A </t>
  </si>
  <si>
    <t>23.02.03.06.01</t>
  </si>
  <si>
    <t>23.02.03.07</t>
  </si>
  <si>
    <t>Sistema Electrico Agitador De  Homogenizacion Lodos 1, Tensión: 460;  Potencia: 11,25 Kw; Corriente: 20 A</t>
  </si>
  <si>
    <t>23.02.03.07.01</t>
  </si>
  <si>
    <t>23.02.03.08</t>
  </si>
  <si>
    <t>Sistema Electrico Agitador De  Homogenizacion Lodos 2, Tensión: 460;  Potencia: 11,25 Kw; Corriente: 20 A</t>
  </si>
  <si>
    <t>23.02.03.08.01</t>
  </si>
  <si>
    <t>23.02.03.09</t>
  </si>
  <si>
    <t>Sistema Electrico Bomba D E Tornillo 1 Fango Espesado A  Deshridatacion, Tensión: 460;  Potencia: 11,25 Kw; Corriente: 20 A</t>
  </si>
  <si>
    <t>23.02.03.09.01</t>
  </si>
  <si>
    <t>Interruptor de  proteccion , arrancador, inductancia, comunicación, instalacion conexión sistema en CCM3, conductor a motor, tuberia y tendido cable</t>
  </si>
  <si>
    <t>23.02.03.10</t>
  </si>
  <si>
    <t>Sistema Electrico Bomba D E Tornillo 2 Fango Espesado A  Deshridatacion, Tensión: 460;  Potencia: 11,25 Kw; Corriente: 20 A</t>
  </si>
  <si>
    <t>23.02.03.10.01</t>
  </si>
  <si>
    <t>23.02.03.11</t>
  </si>
  <si>
    <t>Sistema Electrico Agitador  Camara De  Fango Espesado 1, Tensión: 460;  Potencia: 11,25 Kw; Corriente: 20 A</t>
  </si>
  <si>
    <t>23.02.03.11.01</t>
  </si>
  <si>
    <t>23.02.03.12</t>
  </si>
  <si>
    <t>Sistema Electrico Centrifuga Deshidratacion 1, Tensión: 460 Kv;  Potencia: 57 Kw; Corriente: 85 A</t>
  </si>
  <si>
    <t>23.02.03.12.01</t>
  </si>
  <si>
    <t>23.02.03.13</t>
  </si>
  <si>
    <t>Sistema Electrico Centrifuga Deshidratacion 2, Tensión: 460 Kv;  Potencia: 57 Kw; Corriente: 85 A</t>
  </si>
  <si>
    <t>23.02.03.13.01</t>
  </si>
  <si>
    <t>23.02.03.14</t>
  </si>
  <si>
    <t>Sistema Electrico Bomba De fango Deshidratado A  Tolva, Tensión: 460;  Potencia: 11,25 Kw; Corriente: 20 A</t>
  </si>
  <si>
    <t>23.02.03.14.01</t>
  </si>
  <si>
    <t>23.02.04</t>
  </si>
  <si>
    <t>23.02.04.01</t>
  </si>
  <si>
    <t>23.02.04.01.01</t>
  </si>
  <si>
    <t xml:space="preserve">Suministro tablero CCM4, 3 Columnas Blokset 460V, 400A, 30kA, 3F+T, IP54, 35°C. Columnas  nuevas para albergar  protecciones y arrancadores, anclaje en sitio, pruebas de tension en la barra   </t>
  </si>
  <si>
    <t>23.02.04.02</t>
  </si>
  <si>
    <t>23.02.04.02.01</t>
  </si>
  <si>
    <t>23.02.04.03</t>
  </si>
  <si>
    <t>23.02.04.03.01</t>
  </si>
  <si>
    <t>23.02.04.04</t>
  </si>
  <si>
    <t>Interuptor de llegada  CCM4, Voltaje: 460 V, Corriente: 400 A.</t>
  </si>
  <si>
    <t>23.02.04.04.01</t>
  </si>
  <si>
    <t>23.02.04.05</t>
  </si>
  <si>
    <t>Sistema Electrico  Barredor De  Lodos 1, Tensión: 460;  Potencia: 3,75 Kw; Corriente: 6,5 A</t>
  </si>
  <si>
    <t>23.02.04.05.01</t>
  </si>
  <si>
    <t>23.02.04.06</t>
  </si>
  <si>
    <t>Sistema Electrico  Barredor De  Lodos 2, Tensión: 460;  Potencia: 3,75 Kw; Corriente: 6,5 A</t>
  </si>
  <si>
    <t>23.02.04.06.01</t>
  </si>
  <si>
    <t>23.02.04.07</t>
  </si>
  <si>
    <t>Sistema Electrico  Barredor De  Lodos 3, Tensión: 460;  Potencia: 3,75 Kw; Corriente: 6,5 A</t>
  </si>
  <si>
    <t>23.02.04.07.01</t>
  </si>
  <si>
    <t>23.02.04.08</t>
  </si>
  <si>
    <t>Sistema Electrico  Barredor De  Lodos 4, Tensión: 460;  Potencia: 3,75 Kw; Corriente: 6,5 A</t>
  </si>
  <si>
    <t>23.02.04.08.01</t>
  </si>
  <si>
    <t>23.02.04.09</t>
  </si>
  <si>
    <t>Sistema Electrico  Barredor De  Lodos 5, Tensión: 460;  Potencia: 3,75 Kw; Corriente: 6,5 A</t>
  </si>
  <si>
    <t>23.02.04.09.01</t>
  </si>
  <si>
    <t>23.02.04.10</t>
  </si>
  <si>
    <t>Sistema Electrico  Barredor De  Lodos 6, Tensión: 460;  Potencia: 3,75 Kw; Corriente: 6,5 A</t>
  </si>
  <si>
    <t>23.02.04.10.01</t>
  </si>
  <si>
    <t>23.02.04.11</t>
  </si>
  <si>
    <t>Sistema Electrico  Barredor De  Lodos 7, Tensión: 460;  Potencia: 3,75 Kw; Corriente: 6,5 A</t>
  </si>
  <si>
    <t>23.02.04.11.01</t>
  </si>
  <si>
    <t>23.02.04.12</t>
  </si>
  <si>
    <t>Sistema Electrico  Barredor De  Lodos 8, Tensión: 460;  Potencia: 3,75 Kw; Corriente: 6,5 A</t>
  </si>
  <si>
    <t>23.02.04.12.01</t>
  </si>
  <si>
    <t>23.02.04.13</t>
  </si>
  <si>
    <t>Sistema Electrico  Barredor De  Lodos 9, Tensión: 460;  Potencia: 3,75 Kw; Corriente: 6,5 A</t>
  </si>
  <si>
    <t>23.02.04.13.01</t>
  </si>
  <si>
    <t>23.02.04.14</t>
  </si>
  <si>
    <t>Sistema Electrico  Barredor De  Lodos 10, Tensión: 460;  Potencia: 3,75 Kw; Corriente: 6,5 A</t>
  </si>
  <si>
    <t>23.02.04.14.01</t>
  </si>
  <si>
    <t>23.02.04.15</t>
  </si>
  <si>
    <t>23.02.04.16</t>
  </si>
  <si>
    <t>23.02.05</t>
  </si>
  <si>
    <t>23.02.05.01</t>
  </si>
  <si>
    <t>23.02.05.01.01</t>
  </si>
  <si>
    <t xml:space="preserve">Suministro tablero CCM5, 5 Columnas Blokset 220/127V, 200A, 30kA, 3F+N+T, IP54, 35°C 1 Transformador seco 75 kVA, 460-220/127V. Columnas  nuevas para albergar  protecciones y arrancadores, anclaje en sitio, pruebas de tension en la barra  </t>
  </si>
  <si>
    <t>23.02.05.02</t>
  </si>
  <si>
    <t>23.02.05.02.01</t>
  </si>
  <si>
    <t>23.02.05.03</t>
  </si>
  <si>
    <t>23.02.05.03.01</t>
  </si>
  <si>
    <t>23.02.05.04</t>
  </si>
  <si>
    <t>23.02.05.04.01</t>
  </si>
  <si>
    <t>23.02.06</t>
  </si>
  <si>
    <t>23.02.06.01</t>
  </si>
  <si>
    <t>Sistema Electrico Agitador 1, Tensión: 460V;  Potencia: 3,75 Kw; Corriente: 6,5 A.</t>
  </si>
  <si>
    <t>23.02.06.01.01</t>
  </si>
  <si>
    <t>23.02.06.03</t>
  </si>
  <si>
    <t>Bomba Diafragma 1Tensión: 460 V.</t>
  </si>
  <si>
    <t>23.02.06.04</t>
  </si>
  <si>
    <t>Bomba Diafragma 2Tensión: 460 V.</t>
  </si>
  <si>
    <t>23.02.06.02</t>
  </si>
  <si>
    <t>Sistema Electrico Agitador 2, Tensión: 460V;  Potencia: 3,75 Kw; Corriente: 6,5 A.</t>
  </si>
  <si>
    <t>23.02.06.02.01</t>
  </si>
  <si>
    <t>23.02.06.05</t>
  </si>
  <si>
    <t>Sistema Electrico Compresor 1 Tensión: 460V. Potencia: 7,5Kw. Corriente: 15 A.</t>
  </si>
  <si>
    <t>23.02.06.05.01</t>
  </si>
  <si>
    <t>Interruptor de  proteccion , arrancador, inductancia, instalacion conexión sistema en CCM5, conductor a motor, tendido cable y tuberia</t>
  </si>
  <si>
    <t>23.02.06.06</t>
  </si>
  <si>
    <t>Sistema Electrico Compresor 2Tensión: 460V. Potencia: 7,5Kw. Corriente: 15 A.</t>
  </si>
  <si>
    <t>23.02.06.06.01</t>
  </si>
  <si>
    <t>23.02.06.07</t>
  </si>
  <si>
    <t>Sistema Electrico Tornillo Separador Tensión: 460V. Potencia: 7,5Kw. Corriente: 15 A.</t>
  </si>
  <si>
    <t>23.02.06.07.01</t>
  </si>
  <si>
    <t>23.02.06.08</t>
  </si>
  <si>
    <t>Acometida Gabinete Instrumentacion 1,Tensión: 220 V. Potencia: 2 Kw. Corriente: 6,5 A.</t>
  </si>
  <si>
    <t>23.02.06.09</t>
  </si>
  <si>
    <t>23.02.07</t>
  </si>
  <si>
    <t>23.02.07.01</t>
  </si>
  <si>
    <t>Sistema Electrico Agitador Mezcla 1Tensión: 460 V. Potencia: 11 Kw. Corriente: 20 A.</t>
  </si>
  <si>
    <t>23.02.07.01.01</t>
  </si>
  <si>
    <t>23.02.07.02</t>
  </si>
  <si>
    <t>Sistema Electrico Agitador Mezcla 2Tensión: 460 V. Potencia: 11 Kw. Corriente: 20 A.</t>
  </si>
  <si>
    <t>23.02.07.02.01</t>
  </si>
  <si>
    <t>23.02.07.03</t>
  </si>
  <si>
    <t>Sistema Electrico Agitador Mezcla 3 Tensión: 460 V. Potencia: 11 Kw. Corriente: 20 A.</t>
  </si>
  <si>
    <t>23.02.07.03.01</t>
  </si>
  <si>
    <t>23.02.07.04</t>
  </si>
  <si>
    <t>Sistema Electrico Agitador Mezcla 4 Tensión: 460 V. Potencia: 11 Kw. Corriente: 20 A.</t>
  </si>
  <si>
    <t>23.02.07.04.01</t>
  </si>
  <si>
    <t>23.02.07.05</t>
  </si>
  <si>
    <t>Sistema Electrico Agitador Mezcla 5 Tensión: 460 V. Potencia: 11 Kw. Corriente: 20 A.</t>
  </si>
  <si>
    <t>23.02.07.05.01</t>
  </si>
  <si>
    <t>23.02.07.06</t>
  </si>
  <si>
    <t>Sistema Electrico Agitador Mezcla 6 Tensión: 460 V. Potencia: 11 Kw. Corriente: 20 A.</t>
  </si>
  <si>
    <t>23.02.07.06.01</t>
  </si>
  <si>
    <t>23.02.07.07</t>
  </si>
  <si>
    <t>Sistema Electrico Agitador Mezcla 7 Tensión: 460 V. Potencia: 11 Kw. Corriente: 20 A.</t>
  </si>
  <si>
    <t>23.02.07.07.01</t>
  </si>
  <si>
    <t>23.02.07.08</t>
  </si>
  <si>
    <t>Sistema Electrico Agitador Mezcla 8 Tensión: 460 V. Potencia: 11 Kw. Corriente: 20 A.</t>
  </si>
  <si>
    <t>23.02.07.08.01</t>
  </si>
  <si>
    <t>23.02.07.09</t>
  </si>
  <si>
    <t>Sistema Electrico Agitador Mezcla 9 Tensión: 460 V. Potencia: 11 Kw. Corriente: 20 A.</t>
  </si>
  <si>
    <t>23.02.07.09.01</t>
  </si>
  <si>
    <t>23.02.07.10</t>
  </si>
  <si>
    <t>Sistema Electrico Agitador Mezcla 10 Tensión: 460 V. Potencia: 11 Kw. Corriente: 20 A.</t>
  </si>
  <si>
    <t>23.02.07.10.01</t>
  </si>
  <si>
    <t>23.02.07.11</t>
  </si>
  <si>
    <t>23.02.07.12</t>
  </si>
  <si>
    <t>23.02.07.13</t>
  </si>
  <si>
    <t>23.02.07.14</t>
  </si>
  <si>
    <t>23.02.08</t>
  </si>
  <si>
    <t>23.02.08.01</t>
  </si>
  <si>
    <t>23.02.08.01.01</t>
  </si>
  <si>
    <t>23.02.08.02</t>
  </si>
  <si>
    <t>23.02.08.02.01</t>
  </si>
  <si>
    <t>23.02.08.03</t>
  </si>
  <si>
    <t>23.02.08.03.01</t>
  </si>
  <si>
    <t>23.02.08.04</t>
  </si>
  <si>
    <t>23.02.08.04.01</t>
  </si>
  <si>
    <t>23.02.08.05</t>
  </si>
  <si>
    <t>23.02.08.05.01</t>
  </si>
  <si>
    <t>23.02.08.06</t>
  </si>
  <si>
    <t>23.02.08.06.01</t>
  </si>
  <si>
    <t>23.02.08.07</t>
  </si>
  <si>
    <t>23.02.08.07.01</t>
  </si>
  <si>
    <t>23.02.08.08</t>
  </si>
  <si>
    <t>23.02.08.08.01</t>
  </si>
  <si>
    <t>23.02.08.09</t>
  </si>
  <si>
    <t>23.02.08.09.01</t>
  </si>
  <si>
    <t>23.02.08.10</t>
  </si>
  <si>
    <t>23.02.08.10.01</t>
  </si>
  <si>
    <t>23.02.08.11</t>
  </si>
  <si>
    <t>23.02.08.11.01</t>
  </si>
  <si>
    <t>23.02.08.12</t>
  </si>
  <si>
    <t>23.02.08.12.01</t>
  </si>
  <si>
    <t>23.02.08.13</t>
  </si>
  <si>
    <t>23.02.08.13.01</t>
  </si>
  <si>
    <t>23.02.08.14</t>
  </si>
  <si>
    <t>23.02.08.14.01</t>
  </si>
  <si>
    <t>23.02.08.15</t>
  </si>
  <si>
    <t>23.02.08.15.01</t>
  </si>
  <si>
    <t>23.02.08.16</t>
  </si>
  <si>
    <t>23.02.08.16.01</t>
  </si>
  <si>
    <t>23.02.08.17</t>
  </si>
  <si>
    <t>23.02.08.17.01</t>
  </si>
  <si>
    <t>23.02.08.18</t>
  </si>
  <si>
    <t>23.02.08.18.01</t>
  </si>
  <si>
    <t>23.02.08.19</t>
  </si>
  <si>
    <t>23.02.08.19.01</t>
  </si>
  <si>
    <t>23.02.08.20</t>
  </si>
  <si>
    <t>23.02.08.20.01</t>
  </si>
  <si>
    <t>23.02.08.21</t>
  </si>
  <si>
    <t>23.02.08.21.01</t>
  </si>
  <si>
    <t>23.02.08.22</t>
  </si>
  <si>
    <t>23.02.08.22.01</t>
  </si>
  <si>
    <t>23.02.08.23</t>
  </si>
  <si>
    <t>23.02.08.23.01</t>
  </si>
  <si>
    <t>23.02.08.24</t>
  </si>
  <si>
    <t>23.02.08.24.01</t>
  </si>
  <si>
    <t>23.02.08.25</t>
  </si>
  <si>
    <t>23.02.08.25.01</t>
  </si>
  <si>
    <t>23.02.08.26</t>
  </si>
  <si>
    <t>23.02.08.26.01</t>
  </si>
  <si>
    <t>23.02.08.27</t>
  </si>
  <si>
    <t>23.02.08.27.01</t>
  </si>
  <si>
    <t>23.02.08.28</t>
  </si>
  <si>
    <t>23.02.08.28.01</t>
  </si>
  <si>
    <t>23.02.08.29</t>
  </si>
  <si>
    <t>23.02.08.29.01</t>
  </si>
  <si>
    <t>23.02.08.30</t>
  </si>
  <si>
    <t>23.02.08.30.01</t>
  </si>
  <si>
    <t>23.02.08.31</t>
  </si>
  <si>
    <t>23.02.08.31.01</t>
  </si>
  <si>
    <t>23.02.08.32</t>
  </si>
  <si>
    <t>23.02.08.32.01</t>
  </si>
  <si>
    <t>23.02.08.33</t>
  </si>
  <si>
    <t>23.02.08.33.01</t>
  </si>
  <si>
    <t>23.02.08.34</t>
  </si>
  <si>
    <t>23.02.08.34.01</t>
  </si>
  <si>
    <t>23.02.08.35</t>
  </si>
  <si>
    <t>23.02.08.35.01</t>
  </si>
  <si>
    <t>23.02.08.36</t>
  </si>
  <si>
    <t>23.02.08.36.01</t>
  </si>
  <si>
    <t>23.02.08.37</t>
  </si>
  <si>
    <t>23.02.08.37.01</t>
  </si>
  <si>
    <t>23.02.08.38</t>
  </si>
  <si>
    <t>23.02.08.38.01</t>
  </si>
  <si>
    <t>23.02.08.39</t>
  </si>
  <si>
    <t>23.02.08.39.01</t>
  </si>
  <si>
    <t>23.02.08.40</t>
  </si>
  <si>
    <t>23.02.08.40.01</t>
  </si>
  <si>
    <t>23.02.08.41</t>
  </si>
  <si>
    <t>23.02.08.41.01</t>
  </si>
  <si>
    <t>23.02.08.42</t>
  </si>
  <si>
    <t>23.02.08.42.01</t>
  </si>
  <si>
    <t>23.02.08.43</t>
  </si>
  <si>
    <t>23.02.08.43.01</t>
  </si>
  <si>
    <t>23.02.08.44</t>
  </si>
  <si>
    <t>23.02.08.44.01</t>
  </si>
  <si>
    <t>23.02.08.45</t>
  </si>
  <si>
    <t>23.02.08.46</t>
  </si>
  <si>
    <t>23.03</t>
  </si>
  <si>
    <t>23.03.01</t>
  </si>
  <si>
    <t>23.03.01.01</t>
  </si>
  <si>
    <t>23.03.02</t>
  </si>
  <si>
    <t>23.03.02.01</t>
  </si>
  <si>
    <t>23.03.04</t>
  </si>
  <si>
    <t>23.03.04.01</t>
  </si>
  <si>
    <t>23.03.05</t>
  </si>
  <si>
    <t>23.03.05.01</t>
  </si>
  <si>
    <t>23.03.06</t>
  </si>
  <si>
    <t>23.03.06.01</t>
  </si>
  <si>
    <t>23.03.07</t>
  </si>
  <si>
    <t>23.03.07.01</t>
  </si>
  <si>
    <t>23.03.08</t>
  </si>
  <si>
    <t>23.03.08.01</t>
  </si>
  <si>
    <t>23.03.09</t>
  </si>
  <si>
    <t>23.03.09.01</t>
  </si>
  <si>
    <t>23.03.10</t>
  </si>
  <si>
    <t>23.03.10.01</t>
  </si>
  <si>
    <t>23.03.11</t>
  </si>
  <si>
    <t>23.03.11.01</t>
  </si>
  <si>
    <t>23.03.12</t>
  </si>
  <si>
    <t>23.03.12.01</t>
  </si>
  <si>
    <t>23.03.13</t>
  </si>
  <si>
    <t>23.03.13.01</t>
  </si>
  <si>
    <t>Medidor de caudal tipo ultrasonico rango de medidad (-1 a +6 m/s). Incluye transporte, instalación, accesoriós, cableado de señal , cableado de alimentación, puesta en marcha.</t>
  </si>
  <si>
    <t>Medidor de color tipo sonda, sensor espectrómetro UV-Vis rango de medida (0 a 70 Hazen) Incluye transporte, instalación, accesorios, cableado de señal, cableado de alimentación, puesta en marcha.</t>
  </si>
  <si>
    <t>Hardware Sistema Calidad Multiparametro apto para conectar hasta 20 sondas (sensores)</t>
  </si>
  <si>
    <t>Medidor de pH tipo sonda con sensor de electrodos combinados Rango de medida (0 a 14 pH) .  Incluye transporte, instalación, accesorios, cableado de señal y cableado de alimentacion, señal hasta 15m, puesta en marcha.</t>
  </si>
  <si>
    <t>Medidor de oxigeno tipo sonda, sensor óptico basado en el principio de fotoluminiscencia, rango de medida (de0 a 20.00 mg/L    ó    de 0 a 20.00 ppm). Incluye instalación, accesorios de montaje, cableado de alimentación y señal hasta 15m, puesta en marcha.</t>
  </si>
  <si>
    <t>Medidor de conductividad, tipo sonda, sensor tetra electrodo, rango de medida (0.0 ... 500.0 mS/cm). Incluye instalación, accesorios de montaje, cableado de alimentación y señal hasta 15m, puesta en marcha.</t>
  </si>
  <si>
    <t>Medidor de turbiedad tipo sonda, sensor óptico basado en el principio de luz dispersa a 90°, Rango de medida (0 a 4000 NTU). Incluye instalación, accesorios de montaje, cableado de alimentación y señal hasta 15m, puesta en marcha.</t>
  </si>
  <si>
    <t>Sistema multiparametrico con capacidad de hasta 20 sensores  Salida MODBUS-RTU, señal análoga de (0/4 – 20 mA). para instalar en bocatoma, incluye fuente de alimetación 24 v, módulo controlador con comunicación modbus</t>
  </si>
  <si>
    <t xml:space="preserve">Sistema multiparametrico con capacidad de hasta 20 sensores Salida MODBUS-RTU, señal análoga de (0/4 – 20 mA). para instalar en planta de tratamiento, incluye fuentes de alimetación 24 v, módulo controlador con comunicación modbus, módulos de expansión y recepción </t>
  </si>
  <si>
    <t>Router GPRS puertos de conexión para comunicación: RS485 , RS232, 10/100Mbps Fast Ethernet, LAN. Incluye instalación, accesorios de montaje, cableado de alimentación y señal , puesta en marcha. Y plan de datos por un año</t>
  </si>
  <si>
    <t>Medidor calidad de energía Comunicación: RS485,  BaudRate：9600, 19200, 38400 Protocolo: Modbus-RTU, Precisión Kwh: 0.1%(PF=1). Inlcuye transporte, instalación y capacitación al personal de planta.</t>
  </si>
  <si>
    <t>Medidor de presión analogo Rango de medida (0 a 20 bar). Incluye transporte, instalación, accesorios.</t>
  </si>
  <si>
    <t>Medidor de presión digital, sensor acero inoxidable AISI 316, Rango de medida (0 a 1000 Bar).</t>
  </si>
  <si>
    <t>Hardware Sistema Dcs, - Interfaces de comunicación estándar: Ethernet, USB2.0, RS485, Procesador Intel Atom a 300MHz o superior</t>
  </si>
  <si>
    <t xml:space="preserve"> PLC nodal frecuencia (1,6 – 30 MHz)  ( incluye programación y logica de control, instalación e integración con DCS )</t>
  </si>
  <si>
    <t xml:space="preserve"> HUB controlador de bus DCS rata de transmisión de hasta 100Mbits/s</t>
  </si>
  <si>
    <t xml:space="preserve"> fuente poder sistema DCS, alimentación directa a 24V C -15% / +20%.</t>
  </si>
  <si>
    <t xml:space="preserve"> PLC Maestro RS - Ethernet, USB2.0, RS485, Intel Atom a 300MHz o superior ( incluye programación y logica de control, instalación e integración con DCS )</t>
  </si>
  <si>
    <t>Modulo 8 AI, IEEE 802.3 Fast Ethernet,</t>
  </si>
  <si>
    <t>Modulo 12 DI, IEEE 802.3 Fast Ethernet,</t>
  </si>
  <si>
    <t>Modulo 12 DO, IEEE 802.3 Fast Ethernet,</t>
  </si>
  <si>
    <t>Modulo 8 AO, IEEE 802.3 Fast Ethernet,</t>
  </si>
  <si>
    <t>Switch Ethernet, Voltaje de operación 12 – 56 VDC, Puertos RJ-45  5 x RJ-45   0/100 Base-T(X) auto negotiationspeed, F/H duplexmode, and auto MDI/MDI-X connection</t>
  </si>
  <si>
    <t>Medidor de nivel ultrasónico,  Voltaje de alimentación 14 - 30 VDC, Rango de medida 0.3 – 10 m. Incluye Instalación, transporte, accesorios</t>
  </si>
  <si>
    <t>Medidor de nivel por presión hidrostática, Alimentación 24 VDC, salida 4-20 mA y RS 485, rango hasta 10 mca. Incluye Instalación, transporte, accesorios</t>
  </si>
  <si>
    <t>PC Procesador (1) Intel® Xeon® E5645 (2.40GHz/6-core/12MB/80W, DDR3-1333, HT, Turbo 1/1/2/2/3/3), estación de trabajo. Incluye transporte, instalación, configuración.</t>
  </si>
  <si>
    <t>Suministro E Instalación De Software Scada, conexión con cualquier base de datos SQL (MS SQL, MySQL, Sybase, Oracle) o MS Access o Excel, con una licencia de Runtime de mínimo 16000 TAGS, con la posibilidad de acceso simultáneo de hasta 16 clientes.</t>
  </si>
  <si>
    <t>Acompañamiento Puesta en marcha y capacitacion para la operación del proyecto</t>
  </si>
  <si>
    <t>Acompañamiento Puesta en marcha y capacitacion para la operaciòn del proyecto</t>
  </si>
  <si>
    <t>Relleno en balastro de río para restauración de terreno zona antigua de canal de entrada</t>
  </si>
  <si>
    <t>Demolición concreto reforzado existente  - Incluye retiro a botadero autorizado &lt; 15 Km</t>
  </si>
  <si>
    <t>Muro circular en concreto f'c=28 Mpa Impermeabilizado</t>
  </si>
  <si>
    <t>Tapa  de Inspección en hierro fundido D=0,40 m Incluye Marco y contramarco</t>
  </si>
  <si>
    <t>Demolición concreto reforzado existente - Incluye retiro a botadero autorizado &lt; 15 Km</t>
  </si>
  <si>
    <t>Pantalla de concreto anclada f'c=28 Mpa esp=0,60 m - Altura promedio 12 m.</t>
  </si>
  <si>
    <t>Espejo de agua concreto f'c=28 Mpa Impermeabilizado espesor 0,20 m</t>
  </si>
  <si>
    <t>Baranda en tubería de acero  compuesta por 2 línea  de tuberia de acero D= 1 1/4 pulg y guardapie en platina de 100 mm x 3/16" ,  parales en tuberia de acero D= 1 1/4 pulg  cada 1,10 m en promedio.  Incluye pintura anticorrosiva y de acabado en esmalte color amarillo.</t>
  </si>
  <si>
    <t>Corte sobre estructura de concreto existente</t>
  </si>
  <si>
    <t>Pasamuro en hierro D=200 mm ancho=0,30 m en Acero Inoxidable</t>
  </si>
  <si>
    <t>Muros tanque y cuarto de bombas - concreto f´c 28 Mpa impermeabilizado espesor 0,20 m.</t>
  </si>
  <si>
    <t>20.05.07</t>
  </si>
  <si>
    <t>Vigas de concreto f'c=28 Mpa impermeabilizado doble altura</t>
  </si>
  <si>
    <t xml:space="preserve">Vr. Unitario  </t>
  </si>
  <si>
    <t xml:space="preserve">Actuador eléctrico para compuerta existente de by pass </t>
  </si>
  <si>
    <t>Suministro Compuerta Entrada a Desarenadores, incluye motorreductor de accionamiento</t>
  </si>
  <si>
    <t>Suministro Compuerta de By Pass del equipo Desarenador, incluye motorreductor de accionamiento</t>
  </si>
  <si>
    <t>Suministro Compuerta salida a  Desarenador, incluye motorreductor de accionamiento</t>
  </si>
  <si>
    <t>Suministro Compuerta de aislamiento canal de reparto, incluye motorreductor de accionamiento</t>
  </si>
  <si>
    <t>Suministro Tubería PRFV Diametro  48 " (1.200 mm)  agua de ingreso a planta</t>
  </si>
  <si>
    <t>Suministro Tubería PRFV Diametro  40 " (1.000 mm) medidor de caudal  agua de ingreso a planta</t>
  </si>
  <si>
    <t>Suministro Caudalimetro elecromagnetico diametro 40" (1.000 mm)</t>
  </si>
  <si>
    <t>Suministro Tubería PRFV Diametro  28 " (700 mm) canal de distribucion hacia mezcla rapida</t>
  </si>
  <si>
    <t>Suministro Tubería agua PRFV Diametro   20" (500 mm) de lavado filtros</t>
  </si>
  <si>
    <t>Suministro Tubería en acero inoxidable AISI 316L Diametro 8" (200 mm) para aire de lavado filtros</t>
  </si>
  <si>
    <t>31.01.13A</t>
  </si>
  <si>
    <t>Suministro Tubería en acero inoxidable AISI 316L Diametro 6" (150 mm) para aire de lavado filtros</t>
  </si>
  <si>
    <t>31.01.13B</t>
  </si>
  <si>
    <t>Suministro Tubería en acero inoxidable AISI 316L Diametro 2" (50 mm) para aire de lavado filtros</t>
  </si>
  <si>
    <t>Suministro Vertederos tipo Tompson 34 und  de 4,85 m/sedimentador</t>
  </si>
  <si>
    <t>Suministro válvula de mariposa Diametro  40" (1000 mm), instalada en la tuberia de ingreso y salida, fabricada bajo la norma AWWA C504. Con actuador eléctrico trifasico 220 V AC.</t>
  </si>
  <si>
    <t>Suministro de válvula de mariposa Diametro 20 " (500 mm), evacuacion de lodos,  fabricadas bajo la norma AWWA C504 . Con actuador eléctrico trifasico 220 V AC.</t>
  </si>
  <si>
    <t xml:space="preserve">Sministro válvula de mariposa Diametro 30" (760 mm),  fabricadas bajo la norma AWWA C504. Con actuador eléctrico trifasico 220 V AC, </t>
  </si>
  <si>
    <t xml:space="preserve">Suministro de válvula de mariposa Diametro 20" (500 mm), entrada y salida agua de lavado, fabricadas bajo la norma AWWA C504 . Con actuador eléctrico trifasico 220 V AC. </t>
  </si>
  <si>
    <t xml:space="preserve">Suministro de válvula de mariposa Diametro 6” (150 mm), control de entrada de aire a filtros, fabricadas bajo la norma AWWA C504 . Con actuador eléctrico trifasico 220 V AC. </t>
  </si>
  <si>
    <t>Suministro Val. Cheque descarga de bombas de lavado.</t>
  </si>
  <si>
    <t>Suministro valvula de bola en acero alcarbon flanchada 150 PSI . Diam. 4" (100 mm)</t>
  </si>
  <si>
    <t>Suministro Valvula de Cheque descarga de sopladores. Diam. 6 " (150 mm)</t>
  </si>
  <si>
    <t>Suministro valvula de compuerta tipo guillotina con actuador electrico, salida lodos sedimentadores  diametro 20" (500 mm)</t>
  </si>
  <si>
    <t>Suministro Agitadores para deposito de homegeneización, 6,2 KW, 580 RPM</t>
  </si>
  <si>
    <t>Suministro Bombas centrifugas sumergibles 190 m3/h, 9,7 mca</t>
  </si>
  <si>
    <t>Suministro Espesadores de lodos por gravedad diametro 24.800 mm altura 4000</t>
  </si>
  <si>
    <t>Suministro Agitador para cámara de lodo espesado 1,7 kw, 860 rpm</t>
  </si>
  <si>
    <t>Suministro Bombas de tornillo helicoidal 30 m3/h, 10 mca</t>
  </si>
  <si>
    <t>Suministro Centrifugas de deshidratación 30 m3/h, carga masica 912, 4 kg/h</t>
  </si>
  <si>
    <t>Suministro Equipo Preparacion de Polielectrolito capacidad hora 2800 litros</t>
  </si>
  <si>
    <t>Suministro Bombas de tornillo, 2.129 m3/h, 20 mca</t>
  </si>
  <si>
    <t>Suministro Rotámetros para ajustar el caudal, 3 a 18 GPM</t>
  </si>
  <si>
    <t>Suministro Bombas de tornillo helicoidal, 5,6 m3/h, 18 mca</t>
  </si>
  <si>
    <t>Suministro Silo de almacenamiento de lodo deshidratado volumen 100 m3</t>
  </si>
  <si>
    <t>Suministro Polipasto para manejo de Cargas, capacidad 2 TON</t>
  </si>
  <si>
    <t>Suministro Silo de almacenamiento de solucion de Cal, capacidad 58 m3</t>
  </si>
  <si>
    <t>Suministro Cuba de Dilución de Cal 4 m3</t>
  </si>
  <si>
    <t>Suministro Silo de almacenamiento solución de sulfato de alumino 40 m3</t>
  </si>
  <si>
    <t>Suministro sistema de neutralizacion de fugas de gas cloro</t>
  </si>
  <si>
    <t>31.01.61</t>
  </si>
  <si>
    <t>31.01.62</t>
  </si>
  <si>
    <t>Suministro Equipo hidroneumático Capacidad 14 GPM</t>
  </si>
  <si>
    <t>31.01.63</t>
  </si>
  <si>
    <t>31.01.64</t>
  </si>
  <si>
    <t>31.01.65</t>
  </si>
  <si>
    <t>Suministro tuberia en acero al carbon ASTM- A53 diametro 4" (100 mm) sifonamiento</t>
  </si>
  <si>
    <t xml:space="preserve">Suministro tablero CCM1,  5 Columnas Blokset 460V, 1600A, 30kA, 3F+T, IP54, 35°C 1 Columna Blokset  220/127V, 200A, 30kA, 3F+N+T, IP54, 35°C 2 Columnas Filtro Activo AccuSine PCS+ 300A 380-480V IP54 PCSP300D5IP54 1 Transformador seco 45 kVA, 460-220/127V. Columnas  nuevas para albergar  protecciones   </t>
  </si>
  <si>
    <t>23.02.02.03</t>
  </si>
  <si>
    <t>23.02.02.03.01</t>
  </si>
  <si>
    <t>Instalacion Interruptor de  proteccion, arrancador, inductancia, comunicación, conexión sistema en CCM2, tendido de cables y tuberias</t>
  </si>
  <si>
    <t>Instalacion Interruptor de  proteccion , arrancador, inductancia, comunicación, conexión sistema en CCM2, tendido de cables y tuberias</t>
  </si>
  <si>
    <t>Total Capítulo 23 Redes Electricas</t>
  </si>
  <si>
    <t>Instalacion equipo electromecánicos</t>
  </si>
  <si>
    <t xml:space="preserve">Instalacion Actuador eléctrico para compuerta existente de by pass </t>
  </si>
  <si>
    <t>Instalacion Compuerta Entrada a Desarenadores, incluye motorreductor de accionamiento</t>
  </si>
  <si>
    <t>Instalacion Compuerta de By Pass del equipo Desarenador, incluye motorreductor de accionamiento</t>
  </si>
  <si>
    <t>Instalacion Compuerta salida a  Desarenador, incluye motorreductor de accionamiento</t>
  </si>
  <si>
    <t>Instalacion Compuerta de aislamiento canal de reparto, incluye motorreductor de accionamiento</t>
  </si>
  <si>
    <t>Instalacion Tubería PRFV Diametro  48 " (1.200 mm)  agua de ingreso a planta</t>
  </si>
  <si>
    <t>Instalacion Tubería PRFV Diametro  40 " (1.000 mm) medidor de caudal  agua de ingreso a planta</t>
  </si>
  <si>
    <t>Instalacion Caudalimetro elecromagnetico diametro 40" (1.000 mm)</t>
  </si>
  <si>
    <t>instalacion Tubería PRFV Diametro  28 " (700 mm) canal de distribucion hacia mezcla rapida</t>
  </si>
  <si>
    <t>Instalacion Tubería agua PRFV Diametro   20" (500 mm) de lavado filtros</t>
  </si>
  <si>
    <t>Instalacion Tubería en acero inoxidable AISI 316L Diametro 8" (200 mm) para aire de lavado filtros</t>
  </si>
  <si>
    <t>Instalacion Tubería en acero inoxidable AISI 316L Diametro 6" (150 mm) para aire de lavado filtros</t>
  </si>
  <si>
    <t>Instalacion Tubería en acero inoxidable AISI 316L Diametro 2" (50 mm) para aire de lavado filtros</t>
  </si>
  <si>
    <t>Instalacion Agitador Vertical (Mezcla Rapida)</t>
  </si>
  <si>
    <t>Instalacion Agitador Vertical (Floculación)</t>
  </si>
  <si>
    <t>Instalacion Lamelas plásticas en PPTV (5 sedimentadores)</t>
  </si>
  <si>
    <t>Instalacion Soporteria Lamelas (5 sedimentadores)</t>
  </si>
  <si>
    <t>Instalacion Vertederos tipo Tompson 34 und  de 4,85 m/sedimentador</t>
  </si>
  <si>
    <t>Instalacion Rasquetas tipo Zickert</t>
  </si>
  <si>
    <t>Instalacion válvula de mariposa Diametro  40" (1000 mm), instalada en la tuberia de ingreso y salida, fabricada bajo la norma AWWA C504. Con actuador eléctrico trifasico 220 V AC.</t>
  </si>
  <si>
    <t>Instalacion de válvula de mariposa Diametro 20 " (500 mm), evacuacion de lodos,  fabricadas bajo la norma AWWA C504 . Con actuador eléctrico trifasico 220 V AC.</t>
  </si>
  <si>
    <t xml:space="preserve">Instalacion válvula de mariposa Diametro 30" (760 mm),  fabricadas bajo la norma AWWA C504. Con actuador eléctrico trifasico 220 V AC, </t>
  </si>
  <si>
    <t xml:space="preserve">Instalacion de válvula de mariposa Diametro 20" (500 mm), entrada y salida agua de lavado, fabricadas bajo la norma AWWA C504 . Con actuador eléctrico trifasico 220 V AC. </t>
  </si>
  <si>
    <t xml:space="preserve">Instalacion de válvula de mariposa Diametro 6” (150 mm), control de entrada de aire a filtros, fabricadas bajo la norma AWWA C504 . Con actuador eléctrico trifasico 220 V AC. </t>
  </si>
  <si>
    <t>Instalacion Falsos fondos prefabricados en plástico</t>
  </si>
  <si>
    <t>Instalacion Bombas para lavado de filtros</t>
  </si>
  <si>
    <t>Instalacion Val. Compuerta descarga de bombas de lavado</t>
  </si>
  <si>
    <t>Instalacion Val. Cheque descarga de bombas de lavado.</t>
  </si>
  <si>
    <t>Instalacion Sopladores para lavado de filtros</t>
  </si>
  <si>
    <t>Instalacion valvula de bola en acero alcarbon flanchada 150 PSI . Diam. 4" (100 mm)</t>
  </si>
  <si>
    <t>Instalacion Valvula de Cheque descarga de sopladores. Diam. 6 " (150 mm)</t>
  </si>
  <si>
    <t>Instalacion valvula de compuerta tipo guillotina con actuador electrico, salida lodos sedimentadores  diametro 20" (500 mm)</t>
  </si>
  <si>
    <t>Instalacion Agitadores para deposito de homegeneización, 6,2 KW, 580 RPM</t>
  </si>
  <si>
    <t>Instalacion Bombas centrifugas sumergibles 190 m3/h, 9,7 mca</t>
  </si>
  <si>
    <t>Instalacion Espesadores de lodos por gravedad diametro 24.800 mm altura 4000</t>
  </si>
  <si>
    <t>Instalacion Agitador para cámara de lodo espesado 1,7 kw, 860 rpm</t>
  </si>
  <si>
    <t>Instalacion Bombas de tornillo helicoidal 30 m3/h, 10 mca</t>
  </si>
  <si>
    <t>Instalacion Centrifugas de deshidratación 30 m3/h, carga masica 912, 4 kg/h</t>
  </si>
  <si>
    <t>Instalacion Equipo Preparacion de Polielectrolito</t>
  </si>
  <si>
    <t>Instalacion Bombas de tornillo, 2.129 m3/h, 20 mca</t>
  </si>
  <si>
    <t>Instalacion Rotámetros para ajustar el caudal, 3 a 18 GPM</t>
  </si>
  <si>
    <t>Instalacion Bombas de tornillo helicoidal, 5,6 m3/h, 18 mca</t>
  </si>
  <si>
    <t>Instalacion Silo de almacenamiento de lodo deshidratado volumen 100 m3</t>
  </si>
  <si>
    <t>Instalacion Polipasto para manejo de Cargas</t>
  </si>
  <si>
    <t>Instalacion Silo de almacenamiento de solucion de Cal 58 m3</t>
  </si>
  <si>
    <t>Instalacion Equipo Volumetrico para dosificaión de Cal</t>
  </si>
  <si>
    <t>Instalacion Cuba de Dilución de Cal 4 m3</t>
  </si>
  <si>
    <t>Instalacion Silo de almacenamiento solución de sulfato de alumino 40 m3</t>
  </si>
  <si>
    <t>Instalacion Bomba centrifuga llenado de silo de sulfato de aluminio</t>
  </si>
  <si>
    <t>Instalacion Bombas dosificadoras de sulfato de aluminio</t>
  </si>
  <si>
    <t>Instalacion Equipo volumetrico para dosificaión de sulfato</t>
  </si>
  <si>
    <t>Instalacion Contenedores en acero al carbono</t>
  </si>
  <si>
    <t xml:space="preserve">Instalacion sistema de dosificacion de cloro gaseoso </t>
  </si>
  <si>
    <t>Instalacion de trunions para cilindros de toneladas</t>
  </si>
  <si>
    <t>Instalacion sistema para movilizar cilindros de tonelada</t>
  </si>
  <si>
    <t>Instalacion Regulador de vacío para poscloración</t>
  </si>
  <si>
    <t>Instalacion sistema de neutralizacion de fugas de gas cloro</t>
  </si>
  <si>
    <t>Instalacion Báscula para cilindro de cloro</t>
  </si>
  <si>
    <t>Instalacion Detector de fugas de Cloro</t>
  </si>
  <si>
    <t>Instalacion Analizador de Cloro residual</t>
  </si>
  <si>
    <t>Instalacion de accesorios para la linea de conduccion de gas cloro de cilindros a cloradores</t>
  </si>
  <si>
    <t>Instalcion Equipo hidroneumático</t>
  </si>
  <si>
    <t>Instalacion Compresor</t>
  </si>
  <si>
    <t xml:space="preserve">Instalacion Bomba centrifuga </t>
  </si>
  <si>
    <t>Instalacion tuberia en acero al carbon ASTM- A53 diametro 4" (100 mm) sifonamiento</t>
  </si>
  <si>
    <t>Total Instalacion Equipos electromecanicos</t>
  </si>
  <si>
    <t>Relleno detrás de muros de contención</t>
  </si>
  <si>
    <t>Tapas de Inspección (1,30 x 1,20 m) en làmina de acero, Incluye Marco y contramarco.</t>
  </si>
  <si>
    <t>SEq31.01</t>
  </si>
  <si>
    <t>Seq31.01.01</t>
  </si>
  <si>
    <t>Seq31.01.02</t>
  </si>
  <si>
    <t>Seq31.01.04</t>
  </si>
  <si>
    <t>Seq31.01.05</t>
  </si>
  <si>
    <t>Seq31.01.06</t>
  </si>
  <si>
    <t>Seq31.01.07</t>
  </si>
  <si>
    <t>Seq31.01.08</t>
  </si>
  <si>
    <t>Seq31.01.09</t>
  </si>
  <si>
    <t>Seq31.01.10</t>
  </si>
  <si>
    <t>Seq31.01.11</t>
  </si>
  <si>
    <t>Seq31.01.12</t>
  </si>
  <si>
    <t>Seq31.01.13</t>
  </si>
  <si>
    <t>Seq31.01.13A</t>
  </si>
  <si>
    <t>Seq31.01.13B</t>
  </si>
  <si>
    <t>Seq31.01.14</t>
  </si>
  <si>
    <t>Seq31.01.15</t>
  </si>
  <si>
    <t>Seq31.01.16</t>
  </si>
  <si>
    <t>Seq31.01.17</t>
  </si>
  <si>
    <t>Seq31.01.18</t>
  </si>
  <si>
    <t>Seq31.01.19</t>
  </si>
  <si>
    <t>Seq31.01.20</t>
  </si>
  <si>
    <t>Seq31.01.21</t>
  </si>
  <si>
    <t>Seq31.01.22</t>
  </si>
  <si>
    <t>Seq31.01.23</t>
  </si>
  <si>
    <t>Seq31.01.24</t>
  </si>
  <si>
    <t>Seq31.01.25</t>
  </si>
  <si>
    <t>Seq31.01.26</t>
  </si>
  <si>
    <t>Seq31.01.27</t>
  </si>
  <si>
    <t>Seq31.01.28</t>
  </si>
  <si>
    <t>Seq31.01.29</t>
  </si>
  <si>
    <t>Seq31.01.30</t>
  </si>
  <si>
    <t>Seq31.01.31</t>
  </si>
  <si>
    <t>Seq31.01.32</t>
  </si>
  <si>
    <t>Seq31.01.33</t>
  </si>
  <si>
    <t>Seq31.01.34</t>
  </si>
  <si>
    <t>Seq31.01.35</t>
  </si>
  <si>
    <t>Seq31.01.36</t>
  </si>
  <si>
    <t>Seq31.01.37</t>
  </si>
  <si>
    <t>Seq31.01.38</t>
  </si>
  <si>
    <t>Seq31.01.39</t>
  </si>
  <si>
    <t>Seq31.01.40</t>
  </si>
  <si>
    <t>Seq31.01.41</t>
  </si>
  <si>
    <t>Seq31.01.42</t>
  </si>
  <si>
    <t>Seq31.01.43</t>
  </si>
  <si>
    <t>Seq31.01.44</t>
  </si>
  <si>
    <t>Seq31.01.45</t>
  </si>
  <si>
    <t>Seq31.01.46</t>
  </si>
  <si>
    <t>Seq31.01.47</t>
  </si>
  <si>
    <t>Seq31.01.48</t>
  </si>
  <si>
    <t>Seq31.01.49</t>
  </si>
  <si>
    <t>Seq31.01.50</t>
  </si>
  <si>
    <t>Seq31.01.51</t>
  </si>
  <si>
    <t>Seq31.01.52</t>
  </si>
  <si>
    <t>Seq31.01.53</t>
  </si>
  <si>
    <t>Seq31.01.54</t>
  </si>
  <si>
    <t>Seq31.01.55</t>
  </si>
  <si>
    <t>Seq31.01.56</t>
  </si>
  <si>
    <t>Seq31.01.57</t>
  </si>
  <si>
    <t>Seq31.01.58</t>
  </si>
  <si>
    <t>Seq31.01.59</t>
  </si>
  <si>
    <t>Seq31.01.60</t>
  </si>
  <si>
    <t>Seq31.01.61</t>
  </si>
  <si>
    <t>Seq31.01.62</t>
  </si>
  <si>
    <t>Seq31.01.63</t>
  </si>
  <si>
    <t>Seq31.01.64</t>
  </si>
  <si>
    <t>Seq31.01.65</t>
  </si>
  <si>
    <t>VALOR</t>
  </si>
  <si>
    <t>Vr. Unitario ($) incluido IVA</t>
  </si>
  <si>
    <t>Suministro Desarenador Vortex, capacidad 2.000 l/s, incluye bomba , transmision piezas bajo el agua panel de control y tornillo desarenador</t>
  </si>
  <si>
    <t>Cant.</t>
  </si>
  <si>
    <t>31.01.19A</t>
  </si>
  <si>
    <t>Suministro de asistencia y supervision tecnica de personal especializado al inicio, mitad y final del montaje de las lamelas plasticas, soporteria de lamelas y rasquetas</t>
  </si>
  <si>
    <t>Vr. Total ($)</t>
  </si>
  <si>
    <t>Suministro y montaje de sistema de puesta a tierra el cual incluye: Cable de cobre desnudo calibre 1/0 AWG, Varilla de cobre  de 5/8" x 2,4 m, Soldadura exotermica de 115 gr, Registro de Tierra de 40x40 cms</t>
  </si>
  <si>
    <t>CanT</t>
  </si>
  <si>
    <t>Cant</t>
  </si>
  <si>
    <t>Suministro e instalación de tubería metálica descolgada y/o de sobreponer, incluye accesorios, elementos de fijación y soportería cada 1,2mts, puesta a tierra según sección 250 NTC 2050, alambre dulce para guía de cables, certificación de producto RETIE. Todos los soportes del sistema deberán cumplir con la NSR 10</t>
  </si>
  <si>
    <t>Relleno detrás de muros de contención en material seleccionado de rio 1 1/2" (balastro), incluye suministro de material</t>
  </si>
  <si>
    <t>Relleno detrás de muros de contención en material seleccionado de rio 1 1/2" (balastro) incluye suministro de material</t>
  </si>
  <si>
    <t>Relleno en material seleccionado de rio 1 1/2" (balastro) esp=0,20, incluye suministro de material</t>
  </si>
  <si>
    <t>Relleno manual sobre cimentación con  material seleccionado de rio 1 1/2" (balasto); incluye suministro de material</t>
  </si>
  <si>
    <t>Relleno manual sobre cimentación con material seleccionado de rio 1 1/2" (balasto) esp=0,20 m incluye suministro de material</t>
  </si>
  <si>
    <t>Relleno en material seleccionado de rio 1 1/2" (balasto) esp=0,20 m incluye suministro de material</t>
  </si>
  <si>
    <t>Relleno manual sobre cimentación con material seleccionado de rio 1 1/2" (balasto) incluye suministro de material</t>
  </si>
  <si>
    <t>Relleno en material seleccionado de rio 1 1/2" (balasto) esp=0,20 m, incluye suministro de material</t>
  </si>
  <si>
    <t xml:space="preserve">Relleno manual sobre cimentación con material seleccionado de rio 1 1/2" (balasto); incluye suministro de material </t>
  </si>
  <si>
    <t>Relleno en material seleccionado de rio 1 1/2" (balasto) esp=0,20 m; incluye suministro de material</t>
  </si>
  <si>
    <t>Relleno manual sobre cimentación con material seleccionado de rio 1 1/2" (balasto); incluye suministro de material</t>
  </si>
  <si>
    <t>Relleno manual sobre cimentación con material seleccionado de rio 1 1/2" (balasto), incluye suministro de material</t>
  </si>
  <si>
    <t>Relleno manual sobre cimentación con en material seleccionado de rio 1 1/2" (balasto), incluye suministro de material</t>
  </si>
  <si>
    <t>Relleno en material seleccionado de rio 1 1/2" (balasto) sobre cimentación, incluye suministro de material</t>
  </si>
  <si>
    <t>Suministro e Instalación  Tubería Pvc Sanitaria 4" (Inc Atraque)</t>
  </si>
  <si>
    <t>Suministro e Instalación  Tubería Pvc Alcantarillado (D=110Mm) (Inc. Hidrosellos Y Accesorios)</t>
  </si>
  <si>
    <t>Suministro e Instalación Tubería Pvc Alcantarillado (D=160Mm) (Inc. Hidrosellos Y Accesorios)</t>
  </si>
  <si>
    <t>Suministro e Instalación  Tubería Pvc Alcantarillado (D=200Mm) (Inc. Hidrosellos Y Accesorios)</t>
  </si>
  <si>
    <t>Suministro e Instalación  Accesorios Pvc- S 4"</t>
  </si>
  <si>
    <t>Suministro e Instalación  Tapón Soldado Inspección 3" - 4 "</t>
  </si>
  <si>
    <t>Suministro e Instalación  Tubería Pvc - P Rde 9 1/2"</t>
  </si>
  <si>
    <t>Suministro e Instalación  Tubería Pvc - P Rde 11 3/4"</t>
  </si>
  <si>
    <t>Suministro e Instalación  Tubería Pvc - P Rde 13.5  1"</t>
  </si>
  <si>
    <t>Suministro e Instalación  Accesorios De 1/2" Pvc-P (Se Excluyen La Uniones)</t>
  </si>
  <si>
    <t xml:space="preserve"> Suministro e Instalación Accesorios De 3/4" Pvc-P (Se Excluyen La Uniones)</t>
  </si>
  <si>
    <t>Suministro e Instalación  Tubería Pvc Alcantarillado (D=160Mm) (Inc. Hidrosellos Y Accesorios)</t>
  </si>
  <si>
    <t>Suministro e Instalación Accesorios De 1" Pvc-P (Se Excluyen La Uniones)</t>
  </si>
  <si>
    <t xml:space="preserve"> Suministro, transporte e instalación Sub-base B-400 esp= 15 cm</t>
  </si>
  <si>
    <t xml:space="preserve"> Suministro, transporte e instalación Base B-600 esp= 10 cm.</t>
  </si>
  <si>
    <t xml:space="preserve"> Suministro, transporte e instalación Sub-base B-400 esp= 30 cm</t>
  </si>
  <si>
    <t>Dados de anclaje concreto f'c=28 Mpa, 0,4 m3</t>
  </si>
  <si>
    <t>Suministro e Instalación de Relleno detrás de muros de contención en material seleccionado de rio 1 1/2" (balastro)</t>
  </si>
  <si>
    <t>Dados de anclaje concreto f'c=28 Mpa; 0,4 m3</t>
  </si>
  <si>
    <t>Retiro y botada material filtranteo a botadero autorizado &lt; 15 Km</t>
  </si>
  <si>
    <t>Relleno detrás de muros de contención en material seleccionado de rio 1 1/2" (balastro); incluye suministro de material</t>
  </si>
  <si>
    <t>Relleno zanjas en arena de rio, Incluye suministro de arena</t>
  </si>
  <si>
    <t>Suministro e Instalación Tuberia de PRFV SN5000 PN6 , diametro 1200 mm, incluye uniones y anclajes</t>
  </si>
  <si>
    <t>Suministro e InstalaciónTuberia de PRFV SN5000 PN6 , diametro 700 mm, incluye uniones y anclajes</t>
  </si>
  <si>
    <t>Suministro e Instalación Codo 90 grados de PRFV SN5000 PN6 , diametro 1200 mm, uniòn mediante juntas PNG.</t>
  </si>
  <si>
    <t>Suministro e Instalación Codo 90 grados de PRFV SN5000 PN6 , diametro 700 mm, uniòn mediante juntas PNG.</t>
  </si>
  <si>
    <t>Suministro e Instalación  Tuberia de PEAD PN6 , diametro 355 mm, incluye uniones y anclajes</t>
  </si>
  <si>
    <t>Suministro e Instalación Tuberia de PRFV SN5000 PN6 , diametro 500 mm, incluye uniones y anclajes</t>
  </si>
  <si>
    <t>Suministro e Instalación Tuberia de PEAD PN6 , diametro 315 mm, incluye uniones y anclajes</t>
  </si>
  <si>
    <t>Suministro e Instalación Tuberia en acero inoxidable AISI 316 , diametro 150 mm, incluye uniones y anclajes</t>
  </si>
  <si>
    <t xml:space="preserve"> Suministro e Instalación  Tuberia en acero inoxidable AISI 316 , diametro 100 mm, incluye uniones y anclajes</t>
  </si>
  <si>
    <t xml:space="preserve"> Suministro e Instalación Tuberia de PEAD PN16 , diametro 90 mm, incluye uniones y anclajes</t>
  </si>
  <si>
    <t xml:space="preserve"> Suministro e Instalación Tuberia en acero inoxidable AISI 316 , diametro 200 mm, incluye uniones y anclajes</t>
  </si>
  <si>
    <t>Suministro e Instalación Tuberia de PEAD PN6 , diametro 160 mm, incluye uniones y anclajes</t>
  </si>
  <si>
    <t>Suministro e Instalación Tuberia de PEAD PN16 , diametro 315 mm, incluye uniones y anclajes</t>
  </si>
  <si>
    <t>Suministro e Instalación Tuberia Novafort PVC , diametro 250 mm, incluye uniones y anclajes</t>
  </si>
  <si>
    <t>Suministro e Instalación Tuberia Novafort PVC , diametro 600 mm, incluye uniones y anclajes</t>
  </si>
  <si>
    <t>Suministro e Instalación  Tuberia Novafort PVC , diametro 1000 mm, incluye uniones y anclajes</t>
  </si>
  <si>
    <t>Empradización incluye suministro de tierra negra esp=10 cm</t>
  </si>
  <si>
    <t>Suministro, siembra de  Flamboyan h=1,2.  Incluye tierra negra preparada con abono y cascarilla requerida</t>
  </si>
  <si>
    <t>Suministro, siembra de  Washingtonia h=1,2.  Incluye tierra negra preparada con abono y cascarilla requerido</t>
  </si>
  <si>
    <t>Suministro, siembra de  Bambu o Guadua h=0,60.  Incluye tierra negra preparada con abono y cascarilla requerida</t>
  </si>
  <si>
    <t>Suministro, siembra de  Acacia, Ceiba o Balso h=1,2.  Incluye tierra negrapreparada con abono y cascarilla requerida</t>
  </si>
  <si>
    <t>Suministro, siembra de  Araucaria h=1,2.  Incluye tierra negra preparada con abono y cascarilla requerida</t>
  </si>
  <si>
    <t>Suministro, siembra de  Papiros h=0,60.  Incluye tierra negra preparada con abono y cascarilla requerida.</t>
  </si>
  <si>
    <t>ADMINSITRACIÓN</t>
  </si>
  <si>
    <t>IMPREVISTOS</t>
  </si>
  <si>
    <t>UTILIDAD</t>
  </si>
  <si>
    <t>PORCENTAJE</t>
  </si>
  <si>
    <t>TOTAL Obra Incluido IVA y A.I.U</t>
  </si>
  <si>
    <t>Total suministros Incluido Administración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</si>
</sst>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8" formatCode="&quot;$&quot;\ #,##0.00_);[Red]\(&quot;$&quot;\ #,##0.00\)"/>
    <numFmt numFmtId="42" formatCode="_(&quot;$&quot;\ * #,##0_);_(&quot;$&quot;\ * \(#,##0\);_(&quot;$&quot;\ * &quot;-&quot;_);_(@_)"/>
    <numFmt numFmtId="44" formatCode="_(&quot;$&quot;\ * #,##0.00_);_(&quot;$&quot;\ * \(#,##0.00\);_(&quot;$&quot;\ * &quot;-&quot;??_);_(@_)"/>
    <numFmt numFmtId="43" formatCode="_(* #,##0.00_);_(* \(#,##0.00\);_(* &quot;-&quot;??_);_(@_)"/>
    <numFmt numFmtId="165" formatCode="_-&quot;$&quot;* #,##0_-;\-&quot;$&quot;* #,##0_-;_-&quot;$&quot;* &quot;-&quot;_-;_-@_-"/>
    <numFmt numFmtId="166" formatCode="_-&quot;$&quot;* #,##0.00_-;\-&quot;$&quot;* #,##0.00_-;_-&quot;$&quot;* &quot;-&quot;??_-;_-@_-"/>
    <numFmt numFmtId="167" formatCode="_-* #,##0.00_-;\-* #,##0.00_-;_-* &quot;-&quot;??_-;_-@_-"/>
    <numFmt numFmtId="168" formatCode="_ * #,##0.00_ ;_ * \-#,##0.00_ ;_ * &quot;-&quot;??_ ;_ @_ "/>
    <numFmt numFmtId="169" formatCode="#,##0[$€];[Red]\-#,##0[$€]"/>
    <numFmt numFmtId="170" formatCode="_(* #,##0_);_(* \(#,##0\);_(* &quot;-&quot;??_);_(@_)"/>
    <numFmt numFmtId="171" formatCode="[$$-240A]\ #,##0.00"/>
    <numFmt numFmtId="172" formatCode="[$$-240A]\ #,##0"/>
    <numFmt numFmtId="173" formatCode="_(&quot;$&quot;\ * #,##0_);_(&quot;$&quot;\ * \(#,##0\);_(&quot;$&quot;\ * &quot;-&quot;??_);_(@_)"/>
    <numFmt numFmtId="174" formatCode="0.0"/>
    <numFmt numFmtId="175" formatCode="0.000%"/>
    <numFmt numFmtId="176" formatCode="_(&quot;$&quot;\ * #,##0.00_);_(&quot;$&quot;\ * \(#,##0.00\);_(&quot;$&quot;\ * &quot;-&quot;_);_(@_)"/>
    <numFmt numFmtId="177" formatCode="&quot;$&quot;#,##0.00"/>
    <numFmt numFmtId="185" formatCode="&quot;$&quot;\ #,##0.00"/>
  </numFmts>
  <fonts count="40">
    <font>
      <sz val="11"/>
      <color theme="1"/>
      <name val="Calibri"/>
      <family val="2"/>
      <scheme val="minor"/>
    </font>
    <font>
      <sz val="11"/>
      <color theme="1"/>
      <name val="Calibri"/>
      <family val="2"/>
      <scheme val="minor"/>
    </font>
    <font>
      <sz val="11"/>
      <color theme="1"/>
      <name val="Arial"/>
      <family val="2"/>
    </font>
    <font>
      <sz val="11"/>
      <color indexed="8"/>
      <name val="Arial"/>
      <family val="2"/>
    </font>
    <font>
      <sz val="10"/>
      <name val="Arial"/>
      <family val="2"/>
    </font>
    <font>
      <sz val="11"/>
      <color indexed="8"/>
      <name val="Calibri"/>
      <family val="2"/>
    </font>
    <font>
      <sz val="8"/>
      <name val="Garrison Light Sans"/>
    </font>
    <font>
      <sz val="10"/>
      <name val="MS Sans Serif"/>
      <family val="2"/>
    </font>
    <font>
      <sz val="10"/>
      <name val="Arial"/>
      <family val="2"/>
    </font>
    <font>
      <sz val="9"/>
      <color theme="1"/>
      <name val="Calibri"/>
      <family val="2"/>
      <scheme val="minor"/>
    </font>
    <font>
      <b/>
      <sz val="9"/>
      <color theme="1"/>
      <name val="Trebuchet MS"/>
      <family val="2"/>
    </font>
    <font>
      <b/>
      <sz val="9"/>
      <color theme="1"/>
      <name val="Calibri"/>
      <family val="2"/>
      <scheme val="minor"/>
    </font>
    <font>
      <sz val="9"/>
      <name val="Calibri"/>
      <family val="2"/>
      <scheme val="minor"/>
    </font>
    <font>
      <sz val="9"/>
      <color indexed="8"/>
      <name val="Calibri"/>
      <family val="2"/>
      <scheme val="minor"/>
    </font>
    <font>
      <b/>
      <sz val="8"/>
      <color theme="1"/>
      <name val="Arial Narrow"/>
      <family val="2"/>
    </font>
    <font>
      <sz val="8"/>
      <color theme="1"/>
      <name val="Arial Narrow"/>
      <family val="2"/>
    </font>
    <font>
      <sz val="8"/>
      <color indexed="8"/>
      <name val="Arial Narrow"/>
      <family val="2"/>
    </font>
    <font>
      <b/>
      <sz val="9"/>
      <color theme="1"/>
      <name val="Arial Narrow"/>
      <family val="2"/>
    </font>
    <font>
      <sz val="9"/>
      <color theme="1"/>
      <name val="Arial Narrow"/>
      <family val="2"/>
    </font>
    <font>
      <sz val="9"/>
      <color indexed="8"/>
      <name val="Arial Narrow"/>
      <family val="2"/>
    </font>
    <font>
      <sz val="9"/>
      <name val="Arial Narrow"/>
      <family val="2"/>
    </font>
    <font>
      <b/>
      <sz val="9"/>
      <color indexed="8"/>
      <name val="Arial Narrow"/>
      <family val="2"/>
    </font>
    <font>
      <sz val="8.5"/>
      <color indexed="8"/>
      <name val="Arial Narrow"/>
      <family val="2"/>
    </font>
    <font>
      <b/>
      <sz val="9"/>
      <name val="Arial Narrow"/>
      <family val="2"/>
    </font>
    <font>
      <sz val="9"/>
      <color rgb="FF000000"/>
      <name val="Arial Narrow"/>
      <family val="2"/>
    </font>
    <font>
      <sz val="9"/>
      <color rgb="FFFF0000"/>
      <name val="Arial Narrow"/>
      <family val="2"/>
    </font>
    <font>
      <sz val="9"/>
      <color theme="0"/>
      <name val="Arial Narrow"/>
      <family val="2"/>
    </font>
    <font>
      <sz val="8"/>
      <name val="Arial Narrow"/>
      <family val="2"/>
    </font>
    <font>
      <b/>
      <i/>
      <u/>
      <sz val="9"/>
      <color theme="1"/>
      <name val="Arial Narrow"/>
      <family val="2"/>
    </font>
    <font>
      <b/>
      <i/>
      <u/>
      <sz val="9"/>
      <color indexed="8"/>
      <name val="Arial Narrow"/>
      <family val="2"/>
    </font>
    <font>
      <b/>
      <i/>
      <u/>
      <sz val="9"/>
      <name val="Calibri"/>
      <family val="2"/>
      <scheme val="minor"/>
    </font>
    <font>
      <b/>
      <i/>
      <u/>
      <sz val="9"/>
      <color indexed="8"/>
      <name val="Calibri"/>
      <family val="2"/>
      <scheme val="minor"/>
    </font>
    <font>
      <b/>
      <i/>
      <sz val="9"/>
      <color theme="1"/>
      <name val="Arial Narrow"/>
      <family val="2"/>
    </font>
    <font>
      <b/>
      <i/>
      <u val="singleAccounting"/>
      <sz val="9"/>
      <color theme="1"/>
      <name val="Arial Narrow"/>
      <family val="2"/>
    </font>
    <font>
      <i/>
      <sz val="9"/>
      <color theme="1"/>
      <name val="Arial Narrow"/>
      <family val="2"/>
    </font>
    <font>
      <b/>
      <i/>
      <u val="singleAccounting"/>
      <sz val="9"/>
      <name val="Calibri"/>
      <family val="2"/>
      <scheme val="minor"/>
    </font>
    <font>
      <b/>
      <i/>
      <u/>
      <sz val="9"/>
      <color theme="1"/>
      <name val="Calibri"/>
      <family val="2"/>
      <scheme val="minor"/>
    </font>
    <font>
      <b/>
      <i/>
      <u val="singleAccounting"/>
      <sz val="9"/>
      <color indexed="8"/>
      <name val="Calibri"/>
      <family val="2"/>
      <scheme val="minor"/>
    </font>
    <font>
      <b/>
      <i/>
      <u val="singleAccounting"/>
      <sz val="9"/>
      <name val="Arial Narrow"/>
      <family val="2"/>
    </font>
    <font>
      <b/>
      <i/>
      <u val="singleAccounting"/>
      <sz val="9"/>
      <color indexed="8"/>
      <name val="Arial Narrow"/>
      <family val="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dotted">
        <color auto="1"/>
      </left>
      <right style="dotted">
        <color auto="1"/>
      </right>
      <top/>
      <bottom style="hair">
        <color auto="1"/>
      </bottom>
      <diagonal/>
    </border>
    <border>
      <left style="dotted">
        <color auto="1"/>
      </left>
      <right style="dotted">
        <color auto="1"/>
      </right>
      <top/>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hair">
        <color auto="1"/>
      </right>
      <top style="thin">
        <color auto="1"/>
      </top>
      <bottom style="hair">
        <color auto="1"/>
      </bottom>
      <diagonal/>
    </border>
    <border>
      <left style="hair">
        <color auto="1"/>
      </left>
      <right style="medium">
        <color indexed="64"/>
      </right>
      <top style="thin">
        <color auto="1"/>
      </top>
      <bottom style="hair">
        <color auto="1"/>
      </bottom>
      <diagonal/>
    </border>
    <border>
      <left style="medium">
        <color indexed="64"/>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medium">
        <color indexed="64"/>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
      <left style="medium">
        <color indexed="64"/>
      </left>
      <right/>
      <top/>
      <bottom/>
      <diagonal/>
    </border>
    <border>
      <left/>
      <right/>
      <top/>
      <bottom style="medium">
        <color indexed="64"/>
      </bottom>
      <diagonal/>
    </border>
    <border>
      <left style="medium">
        <color indexed="64"/>
      </left>
      <right/>
      <top style="hair">
        <color auto="1"/>
      </top>
      <bottom style="hair">
        <color auto="1"/>
      </bottom>
      <diagonal/>
    </border>
    <border>
      <left style="thin">
        <color indexed="64"/>
      </left>
      <right style="thin">
        <color indexed="64"/>
      </right>
      <top/>
      <bottom style="thin">
        <color indexed="64"/>
      </bottom>
      <diagonal/>
    </border>
    <border>
      <left style="thin">
        <color auto="1"/>
      </left>
      <right/>
      <top style="thin">
        <color auto="1"/>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auto="1"/>
      </left>
      <right/>
      <top style="medium">
        <color auto="1"/>
      </top>
      <bottom style="hair">
        <color auto="1"/>
      </bottom>
      <diagonal/>
    </border>
  </borders>
  <cellStyleXfs count="26">
    <xf numFmtId="0" fontId="0" fillId="0" borderId="0"/>
    <xf numFmtId="43" fontId="1" fillId="0" borderId="0" applyFont="0" applyFill="0" applyBorder="0" applyAlignment="0" applyProtection="0"/>
    <xf numFmtId="0" fontId="2" fillId="0" borderId="0"/>
    <xf numFmtId="40" fontId="6" fillId="0" borderId="0">
      <alignment horizontal="center"/>
    </xf>
    <xf numFmtId="169" fontId="7" fillId="0" borderId="0" applyFont="0" applyFill="0" applyBorder="0" applyAlignment="0" applyProtection="0"/>
    <xf numFmtId="167" fontId="3"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7" fontId="5" fillId="0" borderId="0" applyFont="0" applyFill="0" applyBorder="0" applyAlignment="0" applyProtection="0"/>
    <xf numFmtId="44" fontId="3" fillId="0" borderId="0" applyFont="0" applyFill="0" applyBorder="0" applyAlignment="0" applyProtection="0"/>
    <xf numFmtId="0" fontId="4" fillId="0" borderId="0"/>
    <xf numFmtId="0" fontId="2" fillId="0" borderId="0"/>
    <xf numFmtId="0" fontId="1" fillId="0" borderId="0"/>
    <xf numFmtId="0" fontId="3" fillId="0" borderId="0"/>
    <xf numFmtId="0" fontId="4" fillId="0" borderId="0"/>
    <xf numFmtId="0" fontId="4" fillId="0" borderId="0"/>
    <xf numFmtId="9" fontId="3"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4" fillId="0" borderId="0"/>
    <xf numFmtId="0" fontId="8" fillId="0" borderId="0"/>
    <xf numFmtId="44" fontId="3"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0" fontId="4" fillId="0" borderId="0"/>
  </cellStyleXfs>
  <cellXfs count="888">
    <xf numFmtId="0" fontId="0" fillId="0" borderId="0" xfId="0"/>
    <xf numFmtId="0" fontId="9" fillId="0" borderId="0" xfId="0" applyFont="1" applyAlignment="1">
      <alignment vertical="center" wrapText="1"/>
    </xf>
    <xf numFmtId="170" fontId="9" fillId="0" borderId="0" xfId="1" applyNumberFormat="1" applyFont="1" applyAlignment="1">
      <alignment vertical="center" wrapText="1"/>
    </xf>
    <xf numFmtId="0" fontId="9" fillId="0" borderId="0" xfId="0" applyFont="1" applyAlignment="1">
      <alignment horizontal="center" vertical="center" wrapText="1"/>
    </xf>
    <xf numFmtId="0" fontId="18" fillId="0" borderId="0" xfId="0" applyFont="1" applyAlignment="1">
      <alignment horizontal="center" vertical="center" wrapText="1"/>
    </xf>
    <xf numFmtId="0" fontId="17" fillId="0" borderId="33" xfId="0" applyFont="1" applyBorder="1" applyAlignment="1">
      <alignment horizontal="center" vertical="center" wrapText="1"/>
    </xf>
    <xf numFmtId="170" fontId="17" fillId="0" borderId="33" xfId="1" applyNumberFormat="1" applyFont="1" applyBorder="1" applyAlignment="1">
      <alignment vertical="center" wrapText="1"/>
    </xf>
    <xf numFmtId="49" fontId="17" fillId="4" borderId="33" xfId="0" applyNumberFormat="1" applyFont="1" applyFill="1" applyBorder="1" applyAlignment="1">
      <alignment horizontal="center" vertical="center" wrapText="1"/>
    </xf>
    <xf numFmtId="0" fontId="18" fillId="0" borderId="33" xfId="0" applyFont="1" applyBorder="1" applyAlignment="1">
      <alignment horizontal="center" vertical="center" wrapText="1"/>
    </xf>
    <xf numFmtId="170" fontId="18" fillId="0" borderId="33" xfId="1" applyNumberFormat="1" applyFont="1" applyBorder="1" applyAlignment="1">
      <alignment vertical="center" wrapText="1"/>
    </xf>
    <xf numFmtId="170" fontId="18" fillId="0" borderId="33" xfId="1" applyNumberFormat="1" applyFont="1" applyFill="1" applyBorder="1" applyAlignment="1">
      <alignment vertical="center" wrapText="1"/>
    </xf>
    <xf numFmtId="171" fontId="19" fillId="0" borderId="33" xfId="0" applyNumberFormat="1" applyFont="1" applyBorder="1" applyAlignment="1">
      <alignment horizontal="center" vertical="center" wrapText="1"/>
    </xf>
    <xf numFmtId="0" fontId="18" fillId="0" borderId="33" xfId="0" applyFont="1" applyFill="1" applyBorder="1" applyAlignment="1">
      <alignment horizontal="center" vertical="center" wrapText="1"/>
    </xf>
    <xf numFmtId="171" fontId="19" fillId="0" borderId="33" xfId="0" applyNumberFormat="1" applyFont="1" applyFill="1" applyBorder="1" applyAlignment="1">
      <alignment horizontal="center" vertical="center" wrapText="1"/>
    </xf>
    <xf numFmtId="0" fontId="17" fillId="0" borderId="33" xfId="0" applyFont="1" applyFill="1" applyBorder="1" applyAlignment="1">
      <alignment horizontal="center" vertical="center" wrapText="1"/>
    </xf>
    <xf numFmtId="170" fontId="18" fillId="0" borderId="0" xfId="1" applyNumberFormat="1" applyFont="1" applyAlignment="1">
      <alignment vertical="center" wrapText="1"/>
    </xf>
    <xf numFmtId="171" fontId="17" fillId="0" borderId="12" xfId="0" applyNumberFormat="1" applyFont="1" applyBorder="1" applyAlignment="1">
      <alignment horizontal="center"/>
    </xf>
    <xf numFmtId="0" fontId="18" fillId="0" borderId="0" xfId="0" applyFont="1" applyAlignment="1">
      <alignment vertical="center" wrapText="1"/>
    </xf>
    <xf numFmtId="0" fontId="17" fillId="0" borderId="33" xfId="0" applyFont="1" applyBorder="1" applyAlignment="1">
      <alignment vertical="center" wrapText="1"/>
    </xf>
    <xf numFmtId="0" fontId="18" fillId="0" borderId="33" xfId="0" applyFont="1" applyBorder="1" applyAlignment="1">
      <alignment vertical="center" wrapText="1"/>
    </xf>
    <xf numFmtId="171" fontId="19" fillId="0" borderId="33" xfId="0" applyNumberFormat="1" applyFont="1" applyBorder="1" applyAlignment="1">
      <alignment vertical="center" wrapText="1"/>
    </xf>
    <xf numFmtId="171" fontId="18" fillId="0" borderId="33" xfId="0" applyNumberFormat="1" applyFont="1" applyBorder="1" applyAlignment="1">
      <alignment vertical="center" wrapText="1"/>
    </xf>
    <xf numFmtId="171" fontId="19" fillId="0" borderId="33" xfId="0" applyNumberFormat="1" applyFont="1" applyFill="1" applyBorder="1" applyAlignment="1">
      <alignment vertical="center" wrapText="1"/>
    </xf>
    <xf numFmtId="0" fontId="17" fillId="0" borderId="0" xfId="0" applyFont="1"/>
    <xf numFmtId="170" fontId="17" fillId="0" borderId="33" xfId="1" applyNumberFormat="1" applyFont="1" applyBorder="1" applyAlignment="1">
      <alignment horizontal="right" vertical="center" wrapText="1"/>
    </xf>
    <xf numFmtId="170" fontId="18" fillId="0" borderId="33" xfId="1" applyNumberFormat="1" applyFont="1" applyBorder="1" applyAlignment="1">
      <alignment horizontal="right" vertical="center" wrapText="1"/>
    </xf>
    <xf numFmtId="0" fontId="18" fillId="0" borderId="33" xfId="0" applyFont="1" applyFill="1" applyBorder="1" applyAlignment="1">
      <alignment vertical="center" wrapText="1"/>
    </xf>
    <xf numFmtId="43" fontId="18" fillId="0" borderId="0" xfId="0" applyNumberFormat="1" applyFont="1" applyAlignment="1">
      <alignment vertical="center" wrapText="1"/>
    </xf>
    <xf numFmtId="0" fontId="17" fillId="0" borderId="33" xfId="0" applyFont="1" applyFill="1" applyBorder="1" applyAlignment="1">
      <alignment vertical="center" wrapText="1"/>
    </xf>
    <xf numFmtId="170" fontId="18" fillId="0" borderId="0" xfId="1" applyNumberFormat="1" applyFont="1" applyAlignment="1">
      <alignment horizontal="right" vertical="center" wrapText="1"/>
    </xf>
    <xf numFmtId="0" fontId="18" fillId="0" borderId="10" xfId="0" applyFont="1" applyBorder="1" applyAlignment="1">
      <alignment vertical="center" wrapText="1"/>
    </xf>
    <xf numFmtId="0" fontId="17" fillId="0" borderId="11" xfId="0" applyFont="1" applyBorder="1" applyAlignment="1">
      <alignment vertical="center" wrapText="1"/>
    </xf>
    <xf numFmtId="0" fontId="18" fillId="0" borderId="11" xfId="0" applyFont="1" applyBorder="1" applyAlignment="1">
      <alignment horizontal="center" vertical="center" wrapText="1"/>
    </xf>
    <xf numFmtId="170" fontId="18" fillId="0" borderId="11" xfId="1" applyNumberFormat="1" applyFont="1" applyBorder="1" applyAlignment="1">
      <alignment vertical="center" wrapText="1"/>
    </xf>
    <xf numFmtId="0" fontId="18" fillId="0" borderId="11" xfId="0" applyFont="1" applyBorder="1" applyAlignment="1">
      <alignment vertical="center" wrapText="1"/>
    </xf>
    <xf numFmtId="0" fontId="18" fillId="4" borderId="0" xfId="0" applyFont="1" applyFill="1" applyBorder="1" applyAlignment="1">
      <alignment horizontal="center" vertical="center" wrapText="1"/>
    </xf>
    <xf numFmtId="170" fontId="20" fillId="0" borderId="33" xfId="1" applyNumberFormat="1" applyFont="1" applyFill="1" applyBorder="1" applyAlignment="1">
      <alignment vertical="center" wrapText="1"/>
    </xf>
    <xf numFmtId="171" fontId="17" fillId="0" borderId="12" xfId="0" applyNumberFormat="1" applyFont="1" applyBorder="1" applyAlignment="1">
      <alignment horizontal="center"/>
    </xf>
    <xf numFmtId="0" fontId="18" fillId="0" borderId="0" xfId="0" applyFont="1" applyFill="1" applyAlignment="1">
      <alignment vertical="center" wrapText="1"/>
    </xf>
    <xf numFmtId="0" fontId="18" fillId="0" borderId="0" xfId="0" applyFont="1" applyFill="1" applyAlignment="1">
      <alignment horizontal="center" vertical="center" wrapText="1"/>
    </xf>
    <xf numFmtId="170" fontId="18" fillId="0" borderId="0" xfId="1" applyNumberFormat="1" applyFont="1" applyFill="1" applyAlignment="1">
      <alignment horizontal="right" vertical="center" wrapText="1"/>
    </xf>
    <xf numFmtId="170" fontId="17" fillId="0" borderId="33" xfId="1" applyNumberFormat="1" applyFont="1" applyBorder="1" applyAlignment="1">
      <alignment horizontal="center" vertical="center" wrapText="1"/>
    </xf>
    <xf numFmtId="170" fontId="18" fillId="0" borderId="33" xfId="1" applyNumberFormat="1" applyFont="1" applyBorder="1" applyAlignment="1">
      <alignment horizontal="center" vertical="center" wrapText="1"/>
    </xf>
    <xf numFmtId="0" fontId="18" fillId="0" borderId="33" xfId="0" applyFont="1" applyBorder="1" applyAlignment="1">
      <alignment horizontal="justify" vertical="center" wrapText="1"/>
    </xf>
    <xf numFmtId="170" fontId="18" fillId="0" borderId="0" xfId="1" applyNumberFormat="1" applyFont="1" applyFill="1" applyAlignment="1">
      <alignment vertical="center" wrapText="1"/>
    </xf>
    <xf numFmtId="0" fontId="18" fillId="0" borderId="0" xfId="0" applyFont="1" applyBorder="1" applyAlignment="1">
      <alignment vertical="center" wrapText="1"/>
    </xf>
    <xf numFmtId="170" fontId="18" fillId="0" borderId="0" xfId="1" applyNumberFormat="1" applyFont="1" applyAlignment="1">
      <alignment horizontal="center" vertical="center" wrapText="1"/>
    </xf>
    <xf numFmtId="170" fontId="17" fillId="0" borderId="33" xfId="1" applyNumberFormat="1" applyFont="1" applyFill="1" applyBorder="1" applyAlignment="1">
      <alignment vertical="center" wrapText="1"/>
    </xf>
    <xf numFmtId="171" fontId="21" fillId="0" borderId="33" xfId="0" applyNumberFormat="1" applyFont="1" applyBorder="1" applyAlignment="1">
      <alignment vertical="center" wrapText="1"/>
    </xf>
    <xf numFmtId="171" fontId="17" fillId="0" borderId="33" xfId="0" applyNumberFormat="1" applyFont="1" applyBorder="1" applyAlignment="1">
      <alignment vertical="center" wrapText="1"/>
    </xf>
    <xf numFmtId="44" fontId="17" fillId="0" borderId="33" xfId="17" applyFont="1" applyBorder="1" applyAlignment="1">
      <alignment horizontal="center" vertical="center" wrapText="1"/>
    </xf>
    <xf numFmtId="43" fontId="17" fillId="0" borderId="0" xfId="0" applyNumberFormat="1" applyFont="1" applyAlignment="1">
      <alignment vertical="center" wrapText="1"/>
    </xf>
    <xf numFmtId="0" fontId="17" fillId="0" borderId="0" xfId="0" applyFont="1" applyAlignment="1">
      <alignment vertical="center" wrapText="1"/>
    </xf>
    <xf numFmtId="170" fontId="18" fillId="0" borderId="11" xfId="1" applyNumberFormat="1" applyFont="1" applyBorder="1" applyAlignment="1">
      <alignment horizontal="center" vertical="center" wrapText="1"/>
    </xf>
    <xf numFmtId="0" fontId="18" fillId="0" borderId="0" xfId="0" applyFont="1" applyAlignment="1">
      <alignment vertical="top" wrapText="1"/>
    </xf>
    <xf numFmtId="0" fontId="18" fillId="0" borderId="0" xfId="0" applyFont="1" applyAlignment="1">
      <alignment horizontal="center" vertical="top" wrapText="1"/>
    </xf>
    <xf numFmtId="170" fontId="18" fillId="0" borderId="0" xfId="1" applyNumberFormat="1" applyFont="1" applyAlignment="1">
      <alignment horizontal="center" vertical="top" wrapText="1"/>
    </xf>
    <xf numFmtId="0" fontId="17" fillId="0" borderId="33" xfId="0" applyFont="1" applyBorder="1" applyAlignment="1">
      <alignment horizontal="center" vertical="top" wrapText="1"/>
    </xf>
    <xf numFmtId="170" fontId="17" fillId="0" borderId="33" xfId="1" applyNumberFormat="1" applyFont="1" applyBorder="1" applyAlignment="1">
      <alignment horizontal="center" vertical="top" wrapText="1"/>
    </xf>
    <xf numFmtId="49" fontId="17" fillId="4" borderId="33" xfId="0" applyNumberFormat="1" applyFont="1" applyFill="1" applyBorder="1" applyAlignment="1">
      <alignment horizontal="center" vertical="top" wrapText="1"/>
    </xf>
    <xf numFmtId="0" fontId="18" fillId="4" borderId="0" xfId="0" applyFont="1" applyFill="1" applyBorder="1" applyAlignment="1">
      <alignment horizontal="center" vertical="top" wrapText="1"/>
    </xf>
    <xf numFmtId="0" fontId="17" fillId="0" borderId="33" xfId="0" applyFont="1" applyBorder="1" applyAlignment="1">
      <alignment vertical="top" wrapText="1"/>
    </xf>
    <xf numFmtId="0" fontId="18" fillId="0" borderId="33" xfId="0" applyFont="1" applyBorder="1" applyAlignment="1">
      <alignment horizontal="center" vertical="top" wrapText="1"/>
    </xf>
    <xf numFmtId="170" fontId="18" fillId="0" borderId="33" xfId="1" applyNumberFormat="1" applyFont="1" applyBorder="1" applyAlignment="1">
      <alignment horizontal="center" vertical="top" wrapText="1"/>
    </xf>
    <xf numFmtId="0" fontId="18" fillId="0" borderId="33" xfId="0" applyFont="1" applyBorder="1" applyAlignment="1">
      <alignment vertical="top" wrapText="1"/>
    </xf>
    <xf numFmtId="171" fontId="19" fillId="0" borderId="33" xfId="0" applyNumberFormat="1" applyFont="1" applyBorder="1" applyAlignment="1">
      <alignment vertical="top" wrapText="1"/>
    </xf>
    <xf numFmtId="171" fontId="18" fillId="0" borderId="33" xfId="0" applyNumberFormat="1" applyFont="1" applyBorder="1" applyAlignment="1">
      <alignment vertical="top" wrapText="1"/>
    </xf>
    <xf numFmtId="43" fontId="18" fillId="0" borderId="0" xfId="0" applyNumberFormat="1" applyFont="1" applyAlignment="1">
      <alignment vertical="top" wrapText="1"/>
    </xf>
    <xf numFmtId="171" fontId="21" fillId="0" borderId="33" xfId="0" applyNumberFormat="1" applyFont="1" applyBorder="1" applyAlignment="1">
      <alignment vertical="top" wrapText="1"/>
    </xf>
    <xf numFmtId="171" fontId="17" fillId="0" borderId="33" xfId="0" applyNumberFormat="1" applyFont="1" applyBorder="1" applyAlignment="1">
      <alignment vertical="top" wrapText="1"/>
    </xf>
    <xf numFmtId="43" fontId="17" fillId="0" borderId="0" xfId="0" applyNumberFormat="1" applyFont="1" applyAlignment="1">
      <alignment vertical="top" wrapText="1"/>
    </xf>
    <xf numFmtId="0" fontId="17" fillId="0" borderId="0" xfId="0" applyFont="1" applyAlignment="1">
      <alignment vertical="top" wrapText="1"/>
    </xf>
    <xf numFmtId="0" fontId="18" fillId="0" borderId="33" xfId="0" applyFont="1" applyFill="1" applyBorder="1" applyAlignment="1">
      <alignment vertical="top" wrapText="1"/>
    </xf>
    <xf numFmtId="171" fontId="19" fillId="0" borderId="33" xfId="0" applyNumberFormat="1" applyFont="1" applyFill="1" applyBorder="1" applyAlignment="1">
      <alignment vertical="top" wrapText="1"/>
    </xf>
    <xf numFmtId="0" fontId="17" fillId="0" borderId="33" xfId="0" applyFont="1" applyFill="1" applyBorder="1" applyAlignment="1">
      <alignment vertical="top" wrapText="1"/>
    </xf>
    <xf numFmtId="0" fontId="17" fillId="0" borderId="33" xfId="0" applyFont="1" applyFill="1" applyBorder="1" applyAlignment="1">
      <alignment horizontal="center" vertical="top" wrapText="1"/>
    </xf>
    <xf numFmtId="0" fontId="18" fillId="0" borderId="33" xfId="0" applyFont="1" applyFill="1" applyBorder="1" applyAlignment="1">
      <alignment horizontal="center" vertical="top" wrapText="1"/>
    </xf>
    <xf numFmtId="0" fontId="18" fillId="0" borderId="0" xfId="0" applyFont="1" applyFill="1" applyAlignment="1">
      <alignment vertical="top" wrapText="1"/>
    </xf>
    <xf numFmtId="0" fontId="18" fillId="0" borderId="0" xfId="0" applyFont="1" applyFill="1" applyAlignment="1">
      <alignment horizontal="center" vertical="top" wrapText="1"/>
    </xf>
    <xf numFmtId="170" fontId="18" fillId="0" borderId="0" xfId="1" applyNumberFormat="1" applyFont="1" applyFill="1" applyAlignment="1">
      <alignment vertical="top" wrapText="1"/>
    </xf>
    <xf numFmtId="171" fontId="17" fillId="0" borderId="12" xfId="0" applyNumberFormat="1" applyFont="1" applyBorder="1" applyAlignment="1">
      <alignment horizontal="center" vertical="top"/>
    </xf>
    <xf numFmtId="0" fontId="18" fillId="0" borderId="0" xfId="0" applyFont="1" applyBorder="1" applyAlignment="1">
      <alignment vertical="top" wrapText="1"/>
    </xf>
    <xf numFmtId="0" fontId="17" fillId="0" borderId="0" xfId="0" applyFont="1" applyBorder="1" applyAlignment="1">
      <alignment vertical="top" wrapText="1"/>
    </xf>
    <xf numFmtId="0" fontId="18" fillId="0" borderId="0" xfId="0" applyFont="1" applyBorder="1" applyAlignment="1">
      <alignment horizontal="center" vertical="top" wrapText="1"/>
    </xf>
    <xf numFmtId="170" fontId="18" fillId="0" borderId="0" xfId="1" applyNumberFormat="1" applyFont="1" applyAlignment="1">
      <alignment vertical="top" wrapText="1"/>
    </xf>
    <xf numFmtId="0" fontId="9" fillId="4" borderId="0" xfId="0" applyFont="1" applyFill="1" applyBorder="1" applyAlignment="1">
      <alignment horizontal="center" vertical="center" wrapText="1"/>
    </xf>
    <xf numFmtId="43" fontId="9" fillId="0" borderId="0" xfId="0" applyNumberFormat="1" applyFont="1" applyAlignment="1">
      <alignment vertical="center" wrapText="1"/>
    </xf>
    <xf numFmtId="171" fontId="18" fillId="0" borderId="33" xfId="0" applyNumberFormat="1" applyFont="1" applyFill="1" applyBorder="1" applyAlignment="1">
      <alignment vertical="center" wrapText="1"/>
    </xf>
    <xf numFmtId="171" fontId="17" fillId="0" borderId="33" xfId="0" applyNumberFormat="1" applyFont="1" applyFill="1" applyBorder="1" applyAlignment="1">
      <alignment vertical="center" wrapText="1"/>
    </xf>
    <xf numFmtId="43" fontId="11" fillId="0" borderId="0" xfId="0" applyNumberFormat="1" applyFont="1" applyAlignment="1">
      <alignment vertical="center" wrapText="1"/>
    </xf>
    <xf numFmtId="0" fontId="11" fillId="0" borderId="0" xfId="0" applyFont="1" applyAlignment="1">
      <alignment vertical="center" wrapText="1"/>
    </xf>
    <xf numFmtId="170" fontId="18" fillId="0" borderId="33" xfId="1" applyNumberFormat="1" applyFont="1" applyFill="1" applyBorder="1" applyAlignment="1">
      <alignment horizontal="center" vertical="center" wrapText="1"/>
    </xf>
    <xf numFmtId="170" fontId="17" fillId="0" borderId="33" xfId="1" applyNumberFormat="1" applyFont="1" applyFill="1" applyBorder="1" applyAlignment="1">
      <alignment horizontal="center" vertical="center" wrapText="1"/>
    </xf>
    <xf numFmtId="0" fontId="18" fillId="0" borderId="0" xfId="0" applyFont="1" applyAlignment="1">
      <alignment wrapText="1"/>
    </xf>
    <xf numFmtId="0" fontId="18" fillId="0" borderId="0" xfId="0" applyFont="1" applyBorder="1" applyAlignment="1">
      <alignment horizontal="justify" vertical="center" wrapText="1"/>
    </xf>
    <xf numFmtId="0" fontId="18" fillId="0" borderId="0" xfId="0" applyFont="1" applyFill="1" applyBorder="1" applyAlignment="1">
      <alignment horizontal="center" vertical="center" wrapText="1"/>
    </xf>
    <xf numFmtId="170" fontId="18" fillId="0" borderId="0" xfId="1" applyNumberFormat="1" applyFont="1" applyBorder="1" applyAlignment="1">
      <alignment vertical="center" wrapText="1"/>
    </xf>
    <xf numFmtId="171" fontId="18" fillId="0" borderId="0" xfId="0" applyNumberFormat="1" applyFont="1" applyBorder="1" applyAlignment="1">
      <alignment vertical="center" wrapText="1"/>
    </xf>
    <xf numFmtId="0" fontId="18" fillId="0" borderId="33" xfId="0" applyFont="1" applyBorder="1" applyAlignment="1">
      <alignment wrapText="1"/>
    </xf>
    <xf numFmtId="171" fontId="17" fillId="0" borderId="12" xfId="0" applyNumberFormat="1" applyFont="1" applyBorder="1" applyAlignment="1">
      <alignment horizontal="center" vertical="center"/>
    </xf>
    <xf numFmtId="170" fontId="17" fillId="0" borderId="33" xfId="1" applyNumberFormat="1" applyFont="1" applyBorder="1" applyAlignment="1">
      <alignment horizontal="distributed" vertical="center" wrapText="1"/>
    </xf>
    <xf numFmtId="170" fontId="18" fillId="0" borderId="33" xfId="1" applyNumberFormat="1" applyFont="1" applyBorder="1" applyAlignment="1">
      <alignment horizontal="distributed" vertical="center" wrapText="1"/>
    </xf>
    <xf numFmtId="170" fontId="18" fillId="0" borderId="33" xfId="1" applyNumberFormat="1" applyFont="1" applyFill="1" applyBorder="1" applyAlignment="1">
      <alignment horizontal="distributed" vertical="center" wrapText="1"/>
    </xf>
    <xf numFmtId="171" fontId="18" fillId="0" borderId="0" xfId="0" applyNumberFormat="1" applyFont="1" applyAlignment="1">
      <alignment vertical="center" wrapText="1"/>
    </xf>
    <xf numFmtId="170" fontId="18" fillId="0" borderId="0" xfId="1" applyNumberFormat="1" applyFont="1" applyAlignment="1">
      <alignment horizontal="distributed" vertical="center" wrapText="1"/>
    </xf>
    <xf numFmtId="170" fontId="17" fillId="0" borderId="33" xfId="1" applyNumberFormat="1" applyFont="1" applyFill="1" applyBorder="1" applyAlignment="1">
      <alignment horizontal="distributed" vertical="center" wrapText="1"/>
    </xf>
    <xf numFmtId="171" fontId="17" fillId="0" borderId="0" xfId="0" applyNumberFormat="1" applyFont="1" applyAlignment="1">
      <alignment vertical="center" wrapText="1"/>
    </xf>
    <xf numFmtId="0" fontId="17" fillId="0" borderId="33" xfId="0" applyFont="1" applyBorder="1" applyAlignment="1">
      <alignment horizontal="justify" vertical="center" wrapText="1"/>
    </xf>
    <xf numFmtId="43" fontId="17" fillId="0" borderId="33" xfId="1" applyFont="1" applyBorder="1" applyAlignment="1">
      <alignment horizontal="center" vertical="center" wrapText="1"/>
    </xf>
    <xf numFmtId="0" fontId="17" fillId="0" borderId="33" xfId="0" applyFont="1" applyFill="1" applyBorder="1" applyAlignment="1">
      <alignment horizontal="justify" vertical="center" wrapText="1"/>
    </xf>
    <xf numFmtId="43" fontId="18" fillId="0" borderId="33" xfId="1" applyFont="1" applyFill="1" applyBorder="1" applyAlignment="1">
      <alignment vertical="center" wrapText="1"/>
    </xf>
    <xf numFmtId="0" fontId="18" fillId="0" borderId="33" xfId="0" applyFont="1" applyFill="1" applyBorder="1" applyAlignment="1">
      <alignment horizontal="justify" vertical="center" wrapText="1"/>
    </xf>
    <xf numFmtId="43" fontId="18" fillId="0" borderId="33" xfId="1" applyNumberFormat="1" applyFont="1" applyFill="1" applyBorder="1" applyAlignment="1">
      <alignment horizontal="center" vertical="center" wrapText="1"/>
    </xf>
    <xf numFmtId="43" fontId="18" fillId="0" borderId="33" xfId="1" applyNumberFormat="1" applyFont="1" applyFill="1" applyBorder="1" applyAlignment="1">
      <alignment vertical="center" wrapText="1"/>
    </xf>
    <xf numFmtId="43" fontId="18" fillId="0" borderId="33" xfId="1" applyNumberFormat="1" applyFont="1" applyBorder="1" applyAlignment="1">
      <alignment vertical="center" wrapText="1"/>
    </xf>
    <xf numFmtId="0" fontId="20" fillId="0" borderId="33" xfId="11" applyFont="1" applyFill="1" applyBorder="1" applyAlignment="1" applyProtection="1">
      <alignment horizontal="justify" vertical="center" wrapText="1"/>
    </xf>
    <xf numFmtId="43" fontId="17" fillId="0" borderId="33" xfId="1" applyNumberFormat="1" applyFont="1" applyFill="1" applyBorder="1" applyAlignment="1">
      <alignment vertical="center" wrapText="1"/>
    </xf>
    <xf numFmtId="0" fontId="18" fillId="0" borderId="0" xfId="0" applyFont="1" applyAlignment="1">
      <alignment horizontal="justify" vertical="center" wrapText="1"/>
    </xf>
    <xf numFmtId="43" fontId="18" fillId="0" borderId="0" xfId="1" applyFont="1" applyAlignment="1">
      <alignment vertical="center" wrapText="1"/>
    </xf>
    <xf numFmtId="0" fontId="18" fillId="0" borderId="33" xfId="0" applyFont="1" applyFill="1" applyBorder="1" applyAlignment="1">
      <alignment horizontal="justify" vertical="center"/>
    </xf>
    <xf numFmtId="0" fontId="17" fillId="0" borderId="33" xfId="0" applyFont="1" applyFill="1" applyBorder="1" applyAlignment="1">
      <alignment horizontal="justify" vertical="center"/>
    </xf>
    <xf numFmtId="43" fontId="17" fillId="0" borderId="33" xfId="1" applyNumberFormat="1" applyFont="1" applyFill="1" applyBorder="1" applyAlignment="1">
      <alignment horizontal="center" vertical="center" wrapText="1"/>
    </xf>
    <xf numFmtId="43" fontId="18" fillId="0" borderId="33" xfId="1" applyFont="1" applyFill="1" applyBorder="1" applyAlignment="1">
      <alignment horizontal="center" vertical="center" wrapText="1"/>
    </xf>
    <xf numFmtId="43" fontId="17" fillId="0" borderId="33" xfId="1" applyFont="1" applyBorder="1" applyAlignment="1">
      <alignment vertical="center" wrapText="1"/>
    </xf>
    <xf numFmtId="43" fontId="18" fillId="0" borderId="0" xfId="1" applyFont="1" applyAlignment="1">
      <alignment horizontal="center" vertical="center" wrapText="1"/>
    </xf>
    <xf numFmtId="43" fontId="18" fillId="0" borderId="33" xfId="1" applyFont="1" applyBorder="1" applyAlignment="1">
      <alignment vertical="center" wrapText="1"/>
    </xf>
    <xf numFmtId="43" fontId="17" fillId="0" borderId="33" xfId="1" applyFont="1" applyFill="1" applyBorder="1" applyAlignment="1">
      <alignment horizontal="center" vertical="center" wrapText="1"/>
    </xf>
    <xf numFmtId="43" fontId="18" fillId="0" borderId="33" xfId="1" applyFont="1" applyBorder="1" applyAlignment="1">
      <alignment horizontal="center" vertical="center" wrapText="1"/>
    </xf>
    <xf numFmtId="0" fontId="17" fillId="0" borderId="0" xfId="0" applyFont="1" applyAlignment="1">
      <alignment horizontal="justify" vertical="center" wrapText="1"/>
    </xf>
    <xf numFmtId="43" fontId="17" fillId="0" borderId="0" xfId="1" applyFont="1" applyAlignment="1">
      <alignment vertical="center" wrapText="1"/>
    </xf>
    <xf numFmtId="43" fontId="17" fillId="0" borderId="33" xfId="1" applyFont="1" applyFill="1" applyBorder="1" applyAlignment="1">
      <alignment vertical="center" wrapText="1"/>
    </xf>
    <xf numFmtId="43" fontId="17" fillId="0" borderId="0" xfId="1" applyFont="1" applyAlignment="1">
      <alignment horizontal="center" vertical="center" wrapText="1"/>
    </xf>
    <xf numFmtId="43" fontId="17" fillId="0" borderId="33" xfId="1" applyFont="1" applyBorder="1" applyAlignment="1">
      <alignment horizontal="left" vertical="center" wrapText="1"/>
    </xf>
    <xf numFmtId="43" fontId="17" fillId="0" borderId="33" xfId="1" applyFont="1" applyFill="1" applyBorder="1" applyAlignment="1">
      <alignment horizontal="left" vertical="center" wrapText="1"/>
    </xf>
    <xf numFmtId="43" fontId="18" fillId="0" borderId="33" xfId="1" applyFont="1" applyFill="1" applyBorder="1" applyAlignment="1">
      <alignment horizontal="left" vertical="center" wrapText="1"/>
    </xf>
    <xf numFmtId="43" fontId="17" fillId="0" borderId="33" xfId="1" applyNumberFormat="1" applyFont="1" applyFill="1" applyBorder="1" applyAlignment="1">
      <alignment horizontal="left" vertical="center" wrapText="1"/>
    </xf>
    <xf numFmtId="43" fontId="18" fillId="0" borderId="33" xfId="1" applyNumberFormat="1" applyFont="1" applyFill="1" applyBorder="1" applyAlignment="1">
      <alignment horizontal="left" vertical="center" wrapText="1"/>
    </xf>
    <xf numFmtId="43" fontId="18" fillId="0" borderId="33" xfId="1" applyFont="1" applyBorder="1" applyAlignment="1">
      <alignment horizontal="left" vertical="center" wrapText="1"/>
    </xf>
    <xf numFmtId="43" fontId="17" fillId="0" borderId="0" xfId="1" applyFont="1" applyAlignment="1">
      <alignment horizontal="left" vertical="center" wrapText="1"/>
    </xf>
    <xf numFmtId="170" fontId="18" fillId="0" borderId="11" xfId="1" applyNumberFormat="1" applyFont="1" applyBorder="1" applyAlignment="1">
      <alignment horizontal="left" vertical="center" wrapText="1"/>
    </xf>
    <xf numFmtId="43" fontId="18" fillId="0" borderId="0" xfId="1" applyFont="1" applyAlignment="1">
      <alignment horizontal="left" vertical="center" wrapText="1"/>
    </xf>
    <xf numFmtId="171" fontId="21" fillId="0" borderId="33" xfId="0" applyNumberFormat="1" applyFont="1" applyBorder="1" applyAlignment="1">
      <alignment horizontal="center" vertical="center" wrapText="1"/>
    </xf>
    <xf numFmtId="171" fontId="22" fillId="0" borderId="33" xfId="0" applyNumberFormat="1" applyFont="1" applyBorder="1" applyAlignment="1">
      <alignment horizontal="center" vertical="center" wrapText="1"/>
    </xf>
    <xf numFmtId="0" fontId="17" fillId="0" borderId="0" xfId="0" applyFont="1" applyAlignment="1">
      <alignment horizontal="center" vertical="center" wrapText="1"/>
    </xf>
    <xf numFmtId="43" fontId="18" fillId="0" borderId="33" xfId="0" applyNumberFormat="1" applyFont="1" applyFill="1" applyBorder="1" applyAlignment="1">
      <alignment vertical="center" wrapText="1"/>
    </xf>
    <xf numFmtId="0" fontId="17" fillId="0" borderId="0" xfId="0" applyFont="1" applyFill="1" applyAlignment="1">
      <alignment horizontal="justify" vertical="center" wrapText="1"/>
    </xf>
    <xf numFmtId="43" fontId="17" fillId="0" borderId="0" xfId="1" applyFont="1" applyFill="1" applyAlignment="1">
      <alignment vertical="center" wrapText="1"/>
    </xf>
    <xf numFmtId="171" fontId="19" fillId="0" borderId="5" xfId="0" applyNumberFormat="1" applyFont="1" applyBorder="1" applyAlignment="1">
      <alignment vertical="center" wrapText="1"/>
    </xf>
    <xf numFmtId="0" fontId="18" fillId="0" borderId="0" xfId="0" applyFont="1" applyFill="1" applyAlignment="1">
      <alignment horizontal="justify" vertical="center" wrapText="1"/>
    </xf>
    <xf numFmtId="43" fontId="18" fillId="0" borderId="0" xfId="1" applyFont="1" applyFill="1" applyAlignment="1">
      <alignment horizontal="center" vertical="center" wrapText="1"/>
    </xf>
    <xf numFmtId="49" fontId="17" fillId="0" borderId="33" xfId="0" applyNumberFormat="1" applyFont="1" applyBorder="1" applyAlignment="1">
      <alignment vertical="center" wrapText="1"/>
    </xf>
    <xf numFmtId="49" fontId="18" fillId="0" borderId="33" xfId="0" applyNumberFormat="1" applyFont="1" applyBorder="1" applyAlignment="1">
      <alignment vertical="center" wrapText="1"/>
    </xf>
    <xf numFmtId="43" fontId="17" fillId="0" borderId="0" xfId="1" applyFont="1" applyFill="1" applyAlignment="1">
      <alignment horizontal="center" vertical="center" wrapText="1"/>
    </xf>
    <xf numFmtId="0" fontId="17" fillId="0" borderId="0" xfId="0" applyFont="1" applyFill="1" applyBorder="1" applyAlignment="1">
      <alignment vertical="center" wrapText="1"/>
    </xf>
    <xf numFmtId="0" fontId="17" fillId="0" borderId="0" xfId="0" applyFont="1" applyFill="1" applyBorder="1" applyAlignment="1">
      <alignment horizontal="justify" vertical="center" wrapText="1"/>
    </xf>
    <xf numFmtId="170" fontId="17" fillId="0" borderId="0" xfId="1" applyNumberFormat="1" applyFont="1" applyFill="1" applyBorder="1" applyAlignment="1">
      <alignment vertical="center" wrapText="1"/>
    </xf>
    <xf numFmtId="171" fontId="19" fillId="0" borderId="4" xfId="0" applyNumberFormat="1" applyFont="1" applyBorder="1" applyAlignment="1">
      <alignment vertical="center" wrapText="1"/>
    </xf>
    <xf numFmtId="43" fontId="18" fillId="0" borderId="33" xfId="1" applyNumberFormat="1" applyFont="1" applyBorder="1" applyAlignment="1">
      <alignment horizontal="center" vertical="center" wrapText="1"/>
    </xf>
    <xf numFmtId="43" fontId="17" fillId="0" borderId="33" xfId="1" applyNumberFormat="1" applyFont="1" applyBorder="1" applyAlignment="1">
      <alignment vertical="center" wrapText="1"/>
    </xf>
    <xf numFmtId="0" fontId="18" fillId="0" borderId="0" xfId="0" applyFont="1" applyAlignment="1">
      <alignment vertical="top"/>
    </xf>
    <xf numFmtId="0" fontId="18" fillId="0" borderId="0" xfId="0" applyFont="1" applyAlignment="1">
      <alignment vertical="justify"/>
    </xf>
    <xf numFmtId="0" fontId="18" fillId="0" borderId="0" xfId="0" applyFont="1" applyAlignment="1">
      <alignment horizontal="center" vertical="top"/>
    </xf>
    <xf numFmtId="0" fontId="18" fillId="0" borderId="0" xfId="0" applyFont="1"/>
    <xf numFmtId="170" fontId="18" fillId="0" borderId="0" xfId="1" applyNumberFormat="1" applyFont="1"/>
    <xf numFmtId="0" fontId="17" fillId="0" borderId="33" xfId="0" applyFont="1" applyBorder="1" applyAlignment="1">
      <alignment horizontal="center" vertical="top"/>
    </xf>
    <xf numFmtId="0" fontId="17" fillId="0" borderId="33" xfId="0" applyFont="1" applyBorder="1" applyAlignment="1">
      <alignment horizontal="center" vertical="justify"/>
    </xf>
    <xf numFmtId="0" fontId="17" fillId="0" borderId="33" xfId="0" applyFont="1" applyBorder="1" applyAlignment="1">
      <alignment horizontal="center"/>
    </xf>
    <xf numFmtId="170" fontId="17" fillId="0" borderId="33" xfId="1" applyNumberFormat="1" applyFont="1" applyBorder="1" applyAlignment="1">
      <alignment horizontal="center"/>
    </xf>
    <xf numFmtId="171" fontId="18" fillId="0" borderId="0" xfId="0" applyNumberFormat="1" applyFont="1"/>
    <xf numFmtId="43" fontId="17" fillId="0" borderId="33" xfId="1" applyNumberFormat="1" applyFont="1" applyBorder="1" applyAlignment="1">
      <alignment horizontal="center" vertical="center" wrapText="1"/>
    </xf>
    <xf numFmtId="171" fontId="17" fillId="0" borderId="0" xfId="0" applyNumberFormat="1" applyFont="1"/>
    <xf numFmtId="44" fontId="18" fillId="0" borderId="0" xfId="17" applyNumberFormat="1" applyFont="1" applyAlignment="1">
      <alignment vertical="center" wrapText="1"/>
    </xf>
    <xf numFmtId="44" fontId="17" fillId="0" borderId="33" xfId="17" applyNumberFormat="1" applyFont="1" applyBorder="1" applyAlignment="1">
      <alignment horizontal="center" vertical="center" wrapText="1"/>
    </xf>
    <xf numFmtId="44" fontId="18" fillId="0" borderId="33" xfId="17" applyNumberFormat="1" applyFont="1" applyFill="1" applyBorder="1" applyAlignment="1">
      <alignment vertical="center" wrapText="1"/>
    </xf>
    <xf numFmtId="44" fontId="18" fillId="0" borderId="33" xfId="17" applyNumberFormat="1" applyFont="1" applyBorder="1" applyAlignment="1">
      <alignment vertical="center" wrapText="1"/>
    </xf>
    <xf numFmtId="44" fontId="19" fillId="0" borderId="33" xfId="17" applyNumberFormat="1" applyFont="1" applyBorder="1" applyAlignment="1">
      <alignment vertical="center" wrapText="1"/>
    </xf>
    <xf numFmtId="44" fontId="21" fillId="0" borderId="33" xfId="17" applyNumberFormat="1" applyFont="1" applyBorder="1" applyAlignment="1">
      <alignment vertical="center" wrapText="1"/>
    </xf>
    <xf numFmtId="44" fontId="17" fillId="0" borderId="33" xfId="17" applyNumberFormat="1" applyFont="1" applyBorder="1" applyAlignment="1">
      <alignment vertical="center" wrapText="1"/>
    </xf>
    <xf numFmtId="44" fontId="18" fillId="0" borderId="0" xfId="0" applyNumberFormat="1" applyFont="1" applyAlignment="1">
      <alignment vertical="center" wrapText="1"/>
    </xf>
    <xf numFmtId="44" fontId="18" fillId="0" borderId="0" xfId="1" applyNumberFormat="1" applyFont="1" applyAlignment="1">
      <alignment vertical="center" wrapText="1"/>
    </xf>
    <xf numFmtId="44" fontId="17" fillId="0" borderId="33" xfId="0" applyNumberFormat="1" applyFont="1" applyFill="1" applyBorder="1" applyAlignment="1">
      <alignment horizontal="center" vertical="center" wrapText="1"/>
    </xf>
    <xf numFmtId="44" fontId="17" fillId="0" borderId="33" xfId="1" applyNumberFormat="1" applyFont="1" applyFill="1" applyBorder="1" applyAlignment="1">
      <alignment horizontal="center" vertical="center" wrapText="1"/>
    </xf>
    <xf numFmtId="174" fontId="23" fillId="0" borderId="33" xfId="0" applyNumberFormat="1" applyFont="1" applyFill="1" applyBorder="1" applyAlignment="1">
      <alignment horizontal="left" vertical="center" wrapText="1"/>
    </xf>
    <xf numFmtId="0" fontId="23" fillId="2" borderId="33" xfId="0" applyFont="1" applyFill="1" applyBorder="1" applyAlignment="1">
      <alignment vertical="center" wrapText="1"/>
    </xf>
    <xf numFmtId="0" fontId="20" fillId="0" borderId="33" xfId="0" applyFont="1" applyFill="1" applyBorder="1" applyAlignment="1">
      <alignment horizontal="center" vertical="center" wrapText="1"/>
    </xf>
    <xf numFmtId="170" fontId="20" fillId="0" borderId="33" xfId="1" applyNumberFormat="1" applyFont="1" applyFill="1" applyBorder="1" applyAlignment="1">
      <alignment horizontal="center" vertical="center" wrapText="1"/>
    </xf>
    <xf numFmtId="44" fontId="20" fillId="0" borderId="33" xfId="0" applyNumberFormat="1" applyFont="1" applyFill="1" applyBorder="1" applyAlignment="1">
      <alignment vertical="center" wrapText="1"/>
    </xf>
    <xf numFmtId="0" fontId="20" fillId="2" borderId="33" xfId="0" applyFont="1" applyFill="1" applyBorder="1" applyAlignment="1">
      <alignment vertical="center" wrapText="1"/>
    </xf>
    <xf numFmtId="44" fontId="18" fillId="0" borderId="33" xfId="1" applyNumberFormat="1" applyFont="1" applyBorder="1" applyAlignment="1" applyProtection="1">
      <alignment horizontal="right" vertical="center"/>
      <protection hidden="1"/>
    </xf>
    <xf numFmtId="43" fontId="18" fillId="0" borderId="0" xfId="0" applyNumberFormat="1" applyFont="1"/>
    <xf numFmtId="174" fontId="20" fillId="0" borderId="33" xfId="0" applyNumberFormat="1" applyFont="1" applyFill="1" applyBorder="1" applyAlignment="1">
      <alignment horizontal="left" vertical="center" wrapText="1"/>
    </xf>
    <xf numFmtId="0" fontId="23" fillId="0" borderId="33" xfId="0" applyFont="1" applyFill="1" applyBorder="1" applyAlignment="1">
      <alignment vertical="center"/>
    </xf>
    <xf numFmtId="0" fontId="20" fillId="0" borderId="33" xfId="0" applyFont="1" applyFill="1" applyBorder="1" applyAlignment="1">
      <alignment horizontal="center" vertical="center"/>
    </xf>
    <xf numFmtId="44" fontId="20" fillId="0" borderId="33" xfId="17" applyNumberFormat="1" applyFont="1" applyFill="1" applyBorder="1" applyAlignment="1">
      <alignment vertical="center"/>
    </xf>
    <xf numFmtId="0" fontId="20" fillId="0" borderId="33" xfId="0" applyFont="1" applyFill="1" applyBorder="1" applyAlignment="1">
      <alignment vertical="center"/>
    </xf>
    <xf numFmtId="170" fontId="20" fillId="0" borderId="33" xfId="1" applyNumberFormat="1" applyFont="1" applyFill="1" applyBorder="1" applyAlignment="1">
      <alignment vertical="center"/>
    </xf>
    <xf numFmtId="173" fontId="20" fillId="0" borderId="33" xfId="17" applyNumberFormat="1" applyFont="1" applyFill="1" applyBorder="1" applyAlignment="1">
      <alignment horizontal="center" vertical="center"/>
    </xf>
    <xf numFmtId="165" fontId="18" fillId="0" borderId="33" xfId="18" applyNumberFormat="1" applyFont="1" applyBorder="1" applyAlignment="1">
      <alignment horizontal="right" vertical="center"/>
    </xf>
    <xf numFmtId="44" fontId="18" fillId="0" borderId="33" xfId="18" applyNumberFormat="1" applyFont="1" applyBorder="1" applyAlignment="1" applyProtection="1">
      <alignment horizontal="right" vertical="center"/>
      <protection hidden="1"/>
    </xf>
    <xf numFmtId="44" fontId="18" fillId="0" borderId="33" xfId="1" applyNumberFormat="1" applyFont="1" applyBorder="1" applyAlignment="1" applyProtection="1">
      <alignment horizontal="right" vertical="top"/>
      <protection hidden="1"/>
    </xf>
    <xf numFmtId="1" fontId="20" fillId="0" borderId="33" xfId="17" applyNumberFormat="1" applyFont="1" applyFill="1" applyBorder="1" applyAlignment="1">
      <alignment horizontal="center" vertical="center"/>
    </xf>
    <xf numFmtId="44" fontId="18" fillId="0" borderId="33" xfId="0" applyNumberFormat="1" applyFont="1" applyBorder="1" applyAlignment="1">
      <alignment horizontal="right" vertical="center"/>
    </xf>
    <xf numFmtId="44" fontId="18" fillId="0" borderId="33" xfId="18" applyNumberFormat="1" applyFont="1" applyBorder="1" applyAlignment="1">
      <alignment horizontal="right" vertical="center"/>
    </xf>
    <xf numFmtId="0" fontId="17" fillId="0" borderId="33" xfId="0" applyFont="1" applyFill="1" applyBorder="1" applyAlignment="1">
      <alignment vertical="center"/>
    </xf>
    <xf numFmtId="44" fontId="18" fillId="0" borderId="33" xfId="17" applyNumberFormat="1" applyFont="1" applyFill="1" applyBorder="1" applyAlignment="1">
      <alignment vertical="center"/>
    </xf>
    <xf numFmtId="173" fontId="18" fillId="0" borderId="33" xfId="17" applyNumberFormat="1" applyFont="1" applyFill="1" applyBorder="1" applyAlignment="1">
      <alignment horizontal="center" vertical="center"/>
    </xf>
    <xf numFmtId="1" fontId="18" fillId="0" borderId="33" xfId="17" applyNumberFormat="1" applyFont="1" applyFill="1" applyBorder="1" applyAlignment="1">
      <alignment horizontal="center" vertical="center"/>
    </xf>
    <xf numFmtId="44" fontId="20" fillId="0" borderId="33" xfId="0" applyNumberFormat="1" applyFont="1" applyFill="1" applyBorder="1" applyAlignment="1">
      <alignment vertical="center"/>
    </xf>
    <xf numFmtId="173" fontId="18" fillId="0" borderId="0" xfId="0" applyNumberFormat="1" applyFont="1"/>
    <xf numFmtId="173" fontId="20" fillId="0" borderId="33" xfId="17" applyNumberFormat="1" applyFont="1" applyBorder="1" applyAlignment="1">
      <alignment horizontal="center" vertical="center"/>
    </xf>
    <xf numFmtId="0" fontId="18" fillId="2" borderId="0" xfId="0" applyFont="1" applyFill="1"/>
    <xf numFmtId="44" fontId="18" fillId="0" borderId="0" xfId="0" applyNumberFormat="1" applyFont="1"/>
    <xf numFmtId="0" fontId="23" fillId="2" borderId="11" xfId="0" applyFont="1" applyFill="1" applyBorder="1" applyAlignment="1">
      <alignment vertical="center" wrapText="1"/>
    </xf>
    <xf numFmtId="44" fontId="18" fillId="0" borderId="11" xfId="0" applyNumberFormat="1" applyFont="1" applyBorder="1" applyAlignment="1">
      <alignment vertical="center" wrapText="1"/>
    </xf>
    <xf numFmtId="170" fontId="18" fillId="0" borderId="33" xfId="1" applyNumberFormat="1" applyFont="1" applyFill="1" applyBorder="1" applyAlignment="1">
      <alignment vertical="center"/>
    </xf>
    <xf numFmtId="170" fontId="20" fillId="0" borderId="33" xfId="1" applyNumberFormat="1" applyFont="1" applyBorder="1" applyAlignment="1">
      <alignment vertical="center"/>
    </xf>
    <xf numFmtId="170" fontId="18" fillId="0" borderId="0" xfId="1" applyNumberFormat="1" applyFont="1" applyAlignment="1"/>
    <xf numFmtId="170" fontId="18" fillId="0" borderId="0" xfId="1" applyNumberFormat="1" applyFont="1" applyAlignment="1">
      <alignment horizontal="center"/>
    </xf>
    <xf numFmtId="0" fontId="23" fillId="0" borderId="33" xfId="0" applyFont="1" applyFill="1" applyBorder="1" applyAlignment="1">
      <alignment horizontal="center" vertical="center"/>
    </xf>
    <xf numFmtId="170" fontId="23" fillId="0" borderId="33" xfId="1" applyNumberFormat="1" applyFont="1" applyFill="1" applyBorder="1" applyAlignment="1">
      <alignment vertical="center"/>
    </xf>
    <xf numFmtId="44" fontId="23" fillId="0" borderId="33" xfId="17" applyNumberFormat="1" applyFont="1" applyFill="1" applyBorder="1" applyAlignment="1">
      <alignment vertical="center"/>
    </xf>
    <xf numFmtId="44" fontId="23" fillId="0" borderId="33" xfId="0" applyNumberFormat="1" applyFont="1" applyFill="1" applyBorder="1" applyAlignment="1">
      <alignment vertical="center" wrapText="1"/>
    </xf>
    <xf numFmtId="43" fontId="17" fillId="0" borderId="0" xfId="0" applyNumberFormat="1" applyFont="1"/>
    <xf numFmtId="173" fontId="23" fillId="0" borderId="33" xfId="17" applyNumberFormat="1" applyFont="1" applyFill="1" applyBorder="1" applyAlignment="1">
      <alignment horizontal="center" vertical="center"/>
    </xf>
    <xf numFmtId="0" fontId="17" fillId="0" borderId="33" xfId="0" applyFont="1" applyFill="1" applyBorder="1" applyAlignment="1">
      <alignment horizontal="center" vertical="center"/>
    </xf>
    <xf numFmtId="170" fontId="17" fillId="0" borderId="33" xfId="1" applyNumberFormat="1" applyFont="1" applyFill="1" applyBorder="1" applyAlignment="1">
      <alignment vertical="center"/>
    </xf>
    <xf numFmtId="44" fontId="17" fillId="0" borderId="33" xfId="17" applyNumberFormat="1" applyFont="1" applyFill="1" applyBorder="1" applyAlignment="1">
      <alignment vertical="center"/>
    </xf>
    <xf numFmtId="173" fontId="17" fillId="0" borderId="33" xfId="17" applyNumberFormat="1" applyFont="1" applyFill="1" applyBorder="1" applyAlignment="1">
      <alignment horizontal="center" vertical="center"/>
    </xf>
    <xf numFmtId="44" fontId="23" fillId="0" borderId="33" xfId="0" applyNumberFormat="1" applyFont="1" applyFill="1" applyBorder="1" applyAlignment="1">
      <alignment vertical="center"/>
    </xf>
    <xf numFmtId="173" fontId="23" fillId="0" borderId="33" xfId="17" applyNumberFormat="1" applyFont="1" applyBorder="1" applyAlignment="1">
      <alignment horizontal="center" vertical="center"/>
    </xf>
    <xf numFmtId="170" fontId="23" fillId="0" borderId="33" xfId="1" applyNumberFormat="1" applyFont="1" applyBorder="1" applyAlignment="1">
      <alignment vertical="center"/>
    </xf>
    <xf numFmtId="0" fontId="23" fillId="0" borderId="33" xfId="0" applyFont="1" applyFill="1" applyBorder="1" applyAlignment="1">
      <alignment vertical="center" wrapText="1"/>
    </xf>
    <xf numFmtId="43" fontId="20" fillId="0" borderId="33" xfId="1" applyNumberFormat="1" applyFont="1" applyFill="1" applyBorder="1" applyAlignment="1">
      <alignment horizontal="center" vertical="center" wrapText="1"/>
    </xf>
    <xf numFmtId="0" fontId="20" fillId="0" borderId="33" xfId="0" applyFont="1" applyFill="1" applyBorder="1" applyAlignment="1">
      <alignment vertical="center" wrapText="1"/>
    </xf>
    <xf numFmtId="43" fontId="20" fillId="0" borderId="33" xfId="1" applyNumberFormat="1" applyFont="1" applyBorder="1" applyAlignment="1">
      <alignment horizontal="center" vertical="center"/>
    </xf>
    <xf numFmtId="0" fontId="18" fillId="0" borderId="0" xfId="0" applyFont="1" applyAlignment="1">
      <alignment horizontal="center"/>
    </xf>
    <xf numFmtId="174" fontId="23" fillId="0" borderId="33" xfId="0" applyNumberFormat="1" applyFont="1" applyFill="1" applyBorder="1" applyAlignment="1">
      <alignment horizontal="center" vertical="center" wrapText="1"/>
    </xf>
    <xf numFmtId="0" fontId="23" fillId="0" borderId="33" xfId="0" applyFont="1" applyFill="1" applyBorder="1" applyAlignment="1">
      <alignment horizontal="center" vertical="center" wrapText="1"/>
    </xf>
    <xf numFmtId="174" fontId="20" fillId="0" borderId="33" xfId="0" applyNumberFormat="1" applyFont="1" applyFill="1" applyBorder="1" applyAlignment="1">
      <alignment horizontal="center" vertical="center" wrapText="1"/>
    </xf>
    <xf numFmtId="43" fontId="18" fillId="0" borderId="0" xfId="0" applyNumberFormat="1" applyFont="1" applyAlignment="1">
      <alignment horizontal="center"/>
    </xf>
    <xf numFmtId="0" fontId="21" fillId="0" borderId="33" xfId="0" applyFont="1" applyFill="1" applyBorder="1" applyAlignment="1">
      <alignment horizontal="center" vertical="center" wrapText="1"/>
    </xf>
    <xf numFmtId="2" fontId="23" fillId="0" borderId="33" xfId="0" applyNumberFormat="1" applyFont="1" applyFill="1" applyBorder="1" applyAlignment="1">
      <alignment horizontal="center" vertical="center" wrapText="1"/>
    </xf>
    <xf numFmtId="0" fontId="20" fillId="2" borderId="33" xfId="0" applyFont="1" applyFill="1" applyBorder="1" applyAlignment="1">
      <alignment horizontal="center" vertical="center" wrapText="1"/>
    </xf>
    <xf numFmtId="0" fontId="18" fillId="2" borderId="0" xfId="0" applyFont="1" applyFill="1" applyAlignment="1">
      <alignment horizontal="center"/>
    </xf>
    <xf numFmtId="0" fontId="18" fillId="0" borderId="0" xfId="0" applyFont="1" applyBorder="1" applyAlignment="1">
      <alignment horizontal="center"/>
    </xf>
    <xf numFmtId="170" fontId="18" fillId="0" borderId="0" xfId="1" applyNumberFormat="1" applyFont="1" applyBorder="1" applyAlignment="1">
      <alignment horizontal="center"/>
    </xf>
    <xf numFmtId="44" fontId="18" fillId="0" borderId="0" xfId="17" applyFont="1" applyAlignment="1">
      <alignment horizontal="center" vertical="center" wrapText="1"/>
    </xf>
    <xf numFmtId="44" fontId="20" fillId="0" borderId="33" xfId="17" applyFont="1" applyFill="1" applyBorder="1" applyAlignment="1">
      <alignment horizontal="center" vertical="center" wrapText="1"/>
    </xf>
    <xf numFmtId="44" fontId="18" fillId="0" borderId="0" xfId="17" applyFont="1" applyAlignment="1">
      <alignment horizontal="center" vertical="center"/>
    </xf>
    <xf numFmtId="44" fontId="18" fillId="0" borderId="0" xfId="17" applyFont="1" applyBorder="1" applyAlignment="1">
      <alignment horizontal="center" vertical="center"/>
    </xf>
    <xf numFmtId="44" fontId="18" fillId="0" borderId="0" xfId="17" applyFont="1" applyAlignment="1">
      <alignment horizontal="center" vertical="center" wrapText="1" readingOrder="1"/>
    </xf>
    <xf numFmtId="44" fontId="17" fillId="0" borderId="33" xfId="17" applyFont="1" applyBorder="1" applyAlignment="1">
      <alignment horizontal="center" vertical="center" wrapText="1" readingOrder="1"/>
    </xf>
    <xf numFmtId="44" fontId="20" fillId="0" borderId="33" xfId="17" applyFont="1" applyFill="1" applyBorder="1" applyAlignment="1">
      <alignment horizontal="center" vertical="center" wrapText="1" readingOrder="1"/>
    </xf>
    <xf numFmtId="44" fontId="18" fillId="0" borderId="33" xfId="17" applyFont="1" applyBorder="1" applyAlignment="1">
      <alignment horizontal="center" vertical="center" readingOrder="1"/>
    </xf>
    <xf numFmtId="44" fontId="18" fillId="0" borderId="0" xfId="17" applyFont="1" applyAlignment="1">
      <alignment horizontal="center" vertical="center" readingOrder="1"/>
    </xf>
    <xf numFmtId="44" fontId="18" fillId="0" borderId="0" xfId="17" applyFont="1" applyBorder="1" applyAlignment="1">
      <alignment horizontal="center" vertical="center" readingOrder="1"/>
    </xf>
    <xf numFmtId="44" fontId="18" fillId="0" borderId="33" xfId="17" applyFont="1" applyBorder="1" applyAlignment="1">
      <alignment horizontal="center" vertical="center" shrinkToFit="1"/>
    </xf>
    <xf numFmtId="44" fontId="18" fillId="0" borderId="0" xfId="17" applyFont="1" applyAlignment="1">
      <alignment vertical="center" wrapText="1"/>
    </xf>
    <xf numFmtId="44" fontId="15" fillId="0" borderId="33" xfId="17" applyFont="1" applyBorder="1" applyAlignment="1">
      <alignment horizontal="center" vertical="center" readingOrder="1"/>
    </xf>
    <xf numFmtId="170" fontId="18" fillId="0" borderId="0" xfId="1" applyNumberFormat="1" applyFont="1" applyAlignment="1">
      <alignment horizontal="right"/>
    </xf>
    <xf numFmtId="0" fontId="23" fillId="0" borderId="33" xfId="0" applyFont="1" applyFill="1" applyBorder="1" applyAlignment="1">
      <alignment horizontal="center" vertical="top"/>
    </xf>
    <xf numFmtId="0" fontId="23" fillId="0" borderId="33" xfId="0" applyFont="1" applyFill="1" applyBorder="1" applyAlignment="1">
      <alignment horizontal="center"/>
    </xf>
    <xf numFmtId="0" fontId="23" fillId="0" borderId="33" xfId="0" applyFont="1" applyBorder="1" applyAlignment="1">
      <alignment horizontal="center"/>
    </xf>
    <xf numFmtId="170" fontId="23" fillId="0" borderId="33" xfId="1" applyNumberFormat="1" applyFont="1" applyBorder="1" applyAlignment="1">
      <alignment horizontal="right"/>
    </xf>
    <xf numFmtId="44" fontId="23" fillId="0" borderId="33" xfId="0" applyNumberFormat="1" applyFont="1" applyBorder="1" applyAlignment="1">
      <alignment horizontal="center"/>
    </xf>
    <xf numFmtId="170" fontId="20" fillId="0" borderId="33" xfId="1" applyNumberFormat="1" applyFont="1" applyBorder="1" applyAlignment="1">
      <alignment horizontal="right" vertical="center"/>
    </xf>
    <xf numFmtId="44" fontId="20" fillId="0" borderId="33" xfId="17" applyNumberFormat="1" applyFont="1" applyBorder="1" applyAlignment="1">
      <alignment vertical="center"/>
    </xf>
    <xf numFmtId="43" fontId="20" fillId="2" borderId="33" xfId="1" applyNumberFormat="1" applyFont="1" applyFill="1" applyBorder="1" applyAlignment="1">
      <alignment horizontal="right" vertical="center"/>
    </xf>
    <xf numFmtId="44" fontId="20" fillId="2" borderId="33" xfId="0" applyNumberFormat="1" applyFont="1" applyFill="1" applyBorder="1" applyAlignment="1">
      <alignment vertical="center"/>
    </xf>
    <xf numFmtId="44" fontId="20" fillId="2" borderId="33" xfId="17" applyNumberFormat="1" applyFont="1" applyFill="1" applyBorder="1" applyAlignment="1">
      <alignment vertical="center"/>
    </xf>
    <xf numFmtId="176" fontId="18" fillId="0" borderId="0" xfId="0" applyNumberFormat="1" applyFont="1" applyAlignment="1">
      <alignment vertical="center" wrapText="1"/>
    </xf>
    <xf numFmtId="176" fontId="18" fillId="0" borderId="0" xfId="0" applyNumberFormat="1" applyFont="1"/>
    <xf numFmtId="176" fontId="17" fillId="0" borderId="33" xfId="0" applyNumberFormat="1" applyFont="1" applyBorder="1" applyAlignment="1">
      <alignment horizontal="center"/>
    </xf>
    <xf numFmtId="0" fontId="23" fillId="0" borderId="33" xfId="0" applyFont="1" applyFill="1" applyBorder="1" applyAlignment="1">
      <alignment horizontal="left" vertical="center"/>
    </xf>
    <xf numFmtId="0" fontId="18" fillId="0" borderId="33" xfId="0" applyFont="1" applyBorder="1" applyAlignment="1">
      <alignment horizontal="center"/>
    </xf>
    <xf numFmtId="170" fontId="18" fillId="0" borderId="33" xfId="1" applyNumberFormat="1" applyFont="1" applyBorder="1" applyAlignment="1">
      <alignment horizontal="right"/>
    </xf>
    <xf numFmtId="176" fontId="18" fillId="0" borderId="33" xfId="18" applyNumberFormat="1" applyFont="1" applyBorder="1"/>
    <xf numFmtId="176" fontId="18" fillId="0" borderId="33" xfId="0" applyNumberFormat="1" applyFont="1" applyBorder="1"/>
    <xf numFmtId="0" fontId="17" fillId="0" borderId="27" xfId="0" applyFont="1" applyBorder="1" applyAlignment="1">
      <alignment vertical="top"/>
    </xf>
    <xf numFmtId="0" fontId="17" fillId="0" borderId="27" xfId="0" applyFont="1" applyBorder="1"/>
    <xf numFmtId="0" fontId="18" fillId="0" borderId="27" xfId="0" applyFont="1" applyBorder="1" applyAlignment="1">
      <alignment horizontal="center"/>
    </xf>
    <xf numFmtId="170" fontId="18" fillId="0" borderId="27" xfId="1" applyNumberFormat="1" applyFont="1" applyBorder="1" applyAlignment="1">
      <alignment horizontal="right"/>
    </xf>
    <xf numFmtId="176" fontId="18" fillId="0" borderId="27" xfId="0" applyNumberFormat="1" applyFont="1" applyBorder="1"/>
    <xf numFmtId="176" fontId="18" fillId="0" borderId="27" xfId="17" applyNumberFormat="1" applyFont="1" applyBorder="1"/>
    <xf numFmtId="0" fontId="18" fillId="0" borderId="10" xfId="0" applyFont="1" applyBorder="1" applyAlignment="1">
      <alignment vertical="top"/>
    </xf>
    <xf numFmtId="0" fontId="17" fillId="0" borderId="11" xfId="0" applyFont="1" applyBorder="1"/>
    <xf numFmtId="0" fontId="18" fillId="0" borderId="11" xfId="0" applyFont="1" applyBorder="1" applyAlignment="1">
      <alignment horizontal="center"/>
    </xf>
    <xf numFmtId="170" fontId="18" fillId="0" borderId="11" xfId="1" applyNumberFormat="1" applyFont="1" applyBorder="1" applyAlignment="1">
      <alignment horizontal="right"/>
    </xf>
    <xf numFmtId="176" fontId="18" fillId="0" borderId="11" xfId="0" applyNumberFormat="1" applyFont="1" applyBorder="1"/>
    <xf numFmtId="0" fontId="18" fillId="0" borderId="33" xfId="0" applyNumberFormat="1" applyFont="1" applyBorder="1" applyAlignment="1">
      <alignment vertical="center"/>
    </xf>
    <xf numFmtId="0" fontId="18" fillId="0" borderId="33" xfId="0" applyNumberFormat="1" applyFont="1" applyBorder="1" applyAlignment="1">
      <alignment horizontal="center" vertical="center"/>
    </xf>
    <xf numFmtId="43" fontId="18" fillId="0" borderId="33" xfId="1" applyNumberFormat="1" applyFont="1" applyBorder="1" applyAlignment="1">
      <alignment vertical="center"/>
    </xf>
    <xf numFmtId="170" fontId="18" fillId="0" borderId="0" xfId="1" applyNumberFormat="1" applyFont="1" applyFill="1" applyBorder="1" applyAlignment="1">
      <alignment vertical="center"/>
    </xf>
    <xf numFmtId="170" fontId="18" fillId="0" borderId="0" xfId="1" applyNumberFormat="1" applyFont="1" applyBorder="1" applyAlignment="1">
      <alignment vertical="center"/>
    </xf>
    <xf numFmtId="44" fontId="18" fillId="0" borderId="33" xfId="17" applyFont="1" applyFill="1" applyBorder="1" applyAlignment="1">
      <alignment vertical="center" wrapText="1"/>
    </xf>
    <xf numFmtId="44" fontId="18" fillId="0" borderId="33" xfId="17" applyFont="1" applyBorder="1" applyAlignment="1">
      <alignment vertical="center" wrapText="1"/>
    </xf>
    <xf numFmtId="44" fontId="18" fillId="0" borderId="0" xfId="17" applyFont="1"/>
    <xf numFmtId="44" fontId="20" fillId="0" borderId="33" xfId="17" applyFont="1" applyFill="1" applyBorder="1" applyAlignment="1">
      <alignment vertical="center"/>
    </xf>
    <xf numFmtId="43" fontId="18" fillId="0" borderId="33" xfId="1" applyNumberFormat="1" applyFont="1" applyBorder="1" applyAlignment="1">
      <alignment horizontal="right" vertical="center" wrapText="1"/>
    </xf>
    <xf numFmtId="43" fontId="18" fillId="0" borderId="33" xfId="1" applyNumberFormat="1" applyFont="1" applyFill="1" applyBorder="1" applyAlignment="1">
      <alignment horizontal="right" vertical="center" wrapText="1"/>
    </xf>
    <xf numFmtId="43" fontId="18" fillId="3" borderId="0" xfId="0" applyNumberFormat="1" applyFont="1" applyFill="1" applyAlignment="1">
      <alignment vertical="center" wrapText="1"/>
    </xf>
    <xf numFmtId="43" fontId="18" fillId="0" borderId="33" xfId="1" applyNumberFormat="1" applyFont="1" applyBorder="1" applyAlignment="1">
      <alignment horizontal="center" vertical="top" wrapText="1"/>
    </xf>
    <xf numFmtId="43" fontId="17" fillId="0" borderId="33" xfId="1" applyNumberFormat="1" applyFont="1" applyBorder="1" applyAlignment="1">
      <alignment horizontal="center" vertical="top" wrapText="1"/>
    </xf>
    <xf numFmtId="43" fontId="18" fillId="0" borderId="33" xfId="1" applyNumberFormat="1" applyFont="1" applyBorder="1" applyAlignment="1">
      <alignment vertical="top" wrapText="1"/>
    </xf>
    <xf numFmtId="43" fontId="18" fillId="0" borderId="33" xfId="1" applyNumberFormat="1" applyFont="1" applyBorder="1" applyAlignment="1">
      <alignment horizontal="right" vertical="top" wrapText="1"/>
    </xf>
    <xf numFmtId="43" fontId="17" fillId="0" borderId="33" xfId="1" applyNumberFormat="1" applyFont="1" applyFill="1" applyBorder="1" applyAlignment="1">
      <alignment vertical="top" wrapText="1"/>
    </xf>
    <xf numFmtId="43" fontId="18" fillId="0" borderId="33" xfId="1" applyNumberFormat="1" applyFont="1" applyFill="1" applyBorder="1" applyAlignment="1">
      <alignment vertical="top" wrapText="1"/>
    </xf>
    <xf numFmtId="171" fontId="18" fillId="3" borderId="0" xfId="0" applyNumberFormat="1" applyFont="1" applyFill="1" applyAlignment="1">
      <alignment vertical="center" wrapText="1"/>
    </xf>
    <xf numFmtId="171" fontId="18" fillId="3" borderId="0" xfId="0" applyNumberFormat="1" applyFont="1" applyFill="1" applyAlignment="1">
      <alignment wrapText="1"/>
    </xf>
    <xf numFmtId="171" fontId="21" fillId="0" borderId="33" xfId="0" applyNumberFormat="1" applyFont="1" applyFill="1" applyBorder="1" applyAlignment="1">
      <alignment vertical="center" wrapText="1"/>
    </xf>
    <xf numFmtId="171" fontId="20" fillId="0" borderId="33" xfId="0" applyNumberFormat="1" applyFont="1" applyFill="1" applyBorder="1" applyAlignment="1">
      <alignment vertical="center" wrapText="1"/>
    </xf>
    <xf numFmtId="170" fontId="20" fillId="0" borderId="33" xfId="1" applyNumberFormat="1" applyFont="1" applyFill="1" applyBorder="1" applyAlignment="1">
      <alignment horizontal="distributed" vertical="center" wrapText="1"/>
    </xf>
    <xf numFmtId="0" fontId="20" fillId="0" borderId="33" xfId="0" applyFont="1" applyFill="1" applyBorder="1" applyAlignment="1">
      <alignment vertical="top" wrapText="1"/>
    </xf>
    <xf numFmtId="0" fontId="20" fillId="0" borderId="33" xfId="0" applyFont="1" applyFill="1" applyBorder="1" applyAlignment="1">
      <alignment horizontal="justify" vertical="center"/>
    </xf>
    <xf numFmtId="0" fontId="23" fillId="0" borderId="33" xfId="0" applyFont="1" applyFill="1" applyBorder="1" applyAlignment="1">
      <alignment vertical="top" wrapText="1"/>
    </xf>
    <xf numFmtId="0" fontId="20" fillId="0" borderId="33" xfId="0" applyFont="1" applyFill="1" applyBorder="1" applyAlignment="1">
      <alignment horizontal="justify" vertical="center" wrapText="1"/>
    </xf>
    <xf numFmtId="43" fontId="20" fillId="0" borderId="33" xfId="1" applyFont="1" applyFill="1" applyBorder="1" applyAlignment="1">
      <alignment horizontal="center" vertical="center" wrapText="1"/>
    </xf>
    <xf numFmtId="171" fontId="21" fillId="0" borderId="33" xfId="0" applyNumberFormat="1" applyFont="1" applyFill="1" applyBorder="1" applyAlignment="1">
      <alignment horizontal="center" vertical="center" wrapText="1"/>
    </xf>
    <xf numFmtId="171" fontId="19" fillId="0" borderId="4" xfId="0" applyNumberFormat="1" applyFont="1" applyFill="1" applyBorder="1" applyAlignment="1">
      <alignment vertical="center" wrapText="1"/>
    </xf>
    <xf numFmtId="44" fontId="19" fillId="0" borderId="33" xfId="17" applyNumberFormat="1" applyFont="1" applyFill="1" applyBorder="1" applyAlignment="1">
      <alignment vertical="center" wrapText="1"/>
    </xf>
    <xf numFmtId="43" fontId="20" fillId="0" borderId="33" xfId="1" applyNumberFormat="1" applyFont="1" applyFill="1" applyBorder="1" applyAlignment="1">
      <alignment vertical="center"/>
    </xf>
    <xf numFmtId="0" fontId="23" fillId="0" borderId="33" xfId="0" applyFont="1" applyFill="1" applyBorder="1" applyAlignment="1">
      <alignment horizontal="justify" vertical="center"/>
    </xf>
    <xf numFmtId="44" fontId="20" fillId="0" borderId="33" xfId="17" applyFont="1" applyFill="1" applyBorder="1" applyAlignment="1">
      <alignment vertical="center" wrapText="1"/>
    </xf>
    <xf numFmtId="43" fontId="23" fillId="0" borderId="33" xfId="1" applyNumberFormat="1" applyFont="1" applyFill="1" applyBorder="1" applyAlignment="1">
      <alignment vertical="center"/>
    </xf>
    <xf numFmtId="44" fontId="23" fillId="0" borderId="33" xfId="17" applyFont="1" applyFill="1" applyBorder="1" applyAlignment="1">
      <alignment vertical="center" wrapText="1"/>
    </xf>
    <xf numFmtId="0" fontId="20" fillId="0" borderId="33" xfId="0" applyNumberFormat="1" applyFont="1" applyFill="1" applyBorder="1" applyAlignment="1">
      <alignment vertical="center"/>
    </xf>
    <xf numFmtId="0" fontId="20" fillId="0" borderId="33" xfId="0" applyNumberFormat="1" applyFont="1" applyFill="1" applyBorder="1" applyAlignment="1">
      <alignment horizontal="center" vertical="center"/>
    </xf>
    <xf numFmtId="0" fontId="20" fillId="0" borderId="33" xfId="0" applyFont="1" applyFill="1" applyBorder="1"/>
    <xf numFmtId="44" fontId="20" fillId="0" borderId="33" xfId="17" applyFont="1" applyFill="1" applyBorder="1"/>
    <xf numFmtId="0" fontId="23" fillId="0" borderId="33" xfId="0" applyFont="1" applyFill="1" applyBorder="1"/>
    <xf numFmtId="44" fontId="23" fillId="0" borderId="33" xfId="17" applyFont="1" applyFill="1" applyBorder="1"/>
    <xf numFmtId="0" fontId="18" fillId="3" borderId="33" xfId="0" applyFont="1" applyFill="1" applyBorder="1" applyAlignment="1">
      <alignment vertical="center" wrapText="1"/>
    </xf>
    <xf numFmtId="0" fontId="18" fillId="3" borderId="33" xfId="0" applyFont="1" applyFill="1" applyBorder="1" applyAlignment="1">
      <alignment horizontal="justify" vertical="center"/>
    </xf>
    <xf numFmtId="0" fontId="18" fillId="3" borderId="33" xfId="0" applyFont="1" applyFill="1" applyBorder="1" applyAlignment="1">
      <alignment horizontal="center" vertical="center" wrapText="1"/>
    </xf>
    <xf numFmtId="43" fontId="18" fillId="3" borderId="33" xfId="1" applyFont="1" applyFill="1" applyBorder="1" applyAlignment="1">
      <alignment horizontal="left" vertical="center" wrapText="1"/>
    </xf>
    <xf numFmtId="43" fontId="18" fillId="3" borderId="33" xfId="1" applyFont="1" applyFill="1" applyBorder="1" applyAlignment="1">
      <alignment horizontal="center" vertical="center" wrapText="1"/>
    </xf>
    <xf numFmtId="0" fontId="18" fillId="3" borderId="33" xfId="0" applyFont="1" applyFill="1" applyBorder="1" applyAlignment="1">
      <alignment horizontal="justify" vertical="center" wrapText="1"/>
    </xf>
    <xf numFmtId="170" fontId="18" fillId="3" borderId="33" xfId="1" applyNumberFormat="1" applyFont="1" applyFill="1" applyBorder="1" applyAlignment="1">
      <alignment vertical="center" wrapText="1"/>
    </xf>
    <xf numFmtId="0" fontId="18" fillId="3" borderId="33" xfId="0" applyFont="1" applyFill="1" applyBorder="1" applyAlignment="1">
      <alignment vertical="top" wrapText="1"/>
    </xf>
    <xf numFmtId="43" fontId="18" fillId="3" borderId="33" xfId="1" applyNumberFormat="1" applyFont="1" applyFill="1" applyBorder="1" applyAlignment="1">
      <alignment horizontal="center" vertical="center" wrapText="1"/>
    </xf>
    <xf numFmtId="43" fontId="18" fillId="3" borderId="33" xfId="1" applyNumberFormat="1" applyFont="1" applyFill="1" applyBorder="1" applyAlignment="1">
      <alignment vertical="center" wrapText="1"/>
    </xf>
    <xf numFmtId="43" fontId="18" fillId="3" borderId="33" xfId="0" applyNumberFormat="1" applyFont="1" applyFill="1" applyBorder="1" applyAlignment="1">
      <alignment vertical="center" wrapText="1"/>
    </xf>
    <xf numFmtId="43" fontId="18" fillId="3" borderId="33" xfId="1" applyFont="1" applyFill="1" applyBorder="1" applyAlignment="1">
      <alignment vertical="center" wrapText="1"/>
    </xf>
    <xf numFmtId="171" fontId="29" fillId="3" borderId="33" xfId="0" applyNumberFormat="1" applyFont="1" applyFill="1" applyBorder="1" applyAlignment="1">
      <alignment vertical="center" wrapText="1"/>
    </xf>
    <xf numFmtId="173" fontId="38" fillId="3" borderId="33" xfId="17" applyNumberFormat="1" applyFont="1" applyFill="1" applyBorder="1" applyAlignment="1">
      <alignment horizontal="center" vertical="center"/>
    </xf>
    <xf numFmtId="43" fontId="32" fillId="3" borderId="33" xfId="1" applyNumberFormat="1" applyFont="1" applyFill="1" applyBorder="1" applyAlignment="1">
      <alignment vertical="center" wrapText="1"/>
    </xf>
    <xf numFmtId="171" fontId="28" fillId="3" borderId="33" xfId="0" applyNumberFormat="1" applyFont="1" applyFill="1" applyBorder="1" applyAlignment="1">
      <alignment vertical="center" wrapText="1"/>
    </xf>
    <xf numFmtId="170" fontId="33" fillId="3" borderId="33" xfId="1" applyNumberFormat="1" applyFont="1" applyFill="1" applyBorder="1" applyAlignment="1">
      <alignment horizontal="distributed" vertical="center" wrapText="1"/>
    </xf>
    <xf numFmtId="171" fontId="39" fillId="3" borderId="33" xfId="0" applyNumberFormat="1" applyFont="1" applyFill="1" applyBorder="1" applyAlignment="1">
      <alignment vertical="center" wrapText="1"/>
    </xf>
    <xf numFmtId="171" fontId="33" fillId="3" borderId="33" xfId="0" applyNumberFormat="1" applyFont="1" applyFill="1" applyBorder="1" applyAlignment="1">
      <alignment vertical="center" wrapText="1"/>
    </xf>
    <xf numFmtId="171" fontId="39" fillId="3" borderId="33" xfId="0" applyNumberFormat="1" applyFont="1" applyFill="1" applyBorder="1" applyAlignment="1">
      <alignment horizontal="center" vertical="center" wrapText="1"/>
    </xf>
    <xf numFmtId="171" fontId="28" fillId="3" borderId="12" xfId="0" applyNumberFormat="1" applyFont="1" applyFill="1" applyBorder="1" applyAlignment="1">
      <alignment horizontal="center"/>
    </xf>
    <xf numFmtId="171" fontId="17" fillId="0" borderId="11" xfId="0" applyNumberFormat="1" applyFont="1" applyBorder="1" applyAlignment="1">
      <alignment horizontal="center"/>
    </xf>
    <xf numFmtId="171" fontId="28" fillId="3" borderId="11" xfId="0" applyNumberFormat="1" applyFont="1" applyFill="1" applyBorder="1" applyAlignment="1">
      <alignment horizontal="center"/>
    </xf>
    <xf numFmtId="44" fontId="17" fillId="0" borderId="11" xfId="17" applyFont="1" applyBorder="1" applyAlignment="1">
      <alignment horizontal="center"/>
    </xf>
    <xf numFmtId="0" fontId="17" fillId="4" borderId="34" xfId="0" applyFont="1" applyFill="1" applyBorder="1" applyAlignment="1">
      <alignment horizontal="center" vertical="center" wrapText="1"/>
    </xf>
    <xf numFmtId="0" fontId="17" fillId="4" borderId="32" xfId="0" applyFont="1" applyFill="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31" xfId="0" applyFont="1" applyBorder="1" applyAlignment="1">
      <alignment horizontal="center" vertical="center" wrapText="1"/>
    </xf>
    <xf numFmtId="0" fontId="17" fillId="4" borderId="34" xfId="0" applyFont="1" applyFill="1" applyBorder="1" applyAlignment="1">
      <alignment horizontal="center" vertical="top" wrapText="1"/>
    </xf>
    <xf numFmtId="0" fontId="17" fillId="4" borderId="32" xfId="0" applyFont="1" applyFill="1" applyBorder="1" applyAlignment="1">
      <alignment horizontal="center" vertical="top" wrapText="1"/>
    </xf>
    <xf numFmtId="0" fontId="17" fillId="0" borderId="30" xfId="0" applyFont="1" applyBorder="1" applyAlignment="1">
      <alignment horizontal="center" vertical="top" wrapText="1"/>
    </xf>
    <xf numFmtId="0" fontId="17" fillId="0" borderId="36" xfId="0" applyFont="1" applyBorder="1" applyAlignment="1">
      <alignment horizontal="center" vertical="top" wrapText="1"/>
    </xf>
    <xf numFmtId="0" fontId="17" fillId="0" borderId="14" xfId="0" applyFont="1" applyBorder="1" applyAlignment="1">
      <alignment horizontal="center" vertical="top" wrapText="1"/>
    </xf>
    <xf numFmtId="0" fontId="17" fillId="0" borderId="31" xfId="0" applyFont="1" applyBorder="1" applyAlignment="1">
      <alignment horizontal="center" vertical="top" wrapText="1"/>
    </xf>
    <xf numFmtId="0" fontId="17" fillId="0" borderId="10" xfId="0" applyFont="1" applyBorder="1" applyAlignment="1">
      <alignment horizontal="center" vertical="top" wrapText="1"/>
    </xf>
    <xf numFmtId="0" fontId="17" fillId="0" borderId="11" xfId="0" applyFont="1" applyBorder="1" applyAlignment="1">
      <alignment horizontal="center" vertical="top" wrapText="1"/>
    </xf>
    <xf numFmtId="0" fontId="17" fillId="4" borderId="33" xfId="0" applyFont="1" applyFill="1" applyBorder="1" applyAlignment="1">
      <alignment horizontal="center" vertical="center" wrapText="1"/>
    </xf>
    <xf numFmtId="0" fontId="17" fillId="0" borderId="10" xfId="0" applyFont="1" applyBorder="1" applyAlignment="1">
      <alignment horizontal="center" wrapText="1"/>
    </xf>
    <xf numFmtId="0" fontId="17" fillId="0" borderId="11" xfId="0" applyFont="1" applyBorder="1" applyAlignment="1">
      <alignment horizontal="center" wrapText="1"/>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7" fillId="0" borderId="30" xfId="0" applyFont="1" applyBorder="1" applyAlignment="1">
      <alignment horizontal="center" vertical="justify"/>
    </xf>
    <xf numFmtId="0" fontId="17" fillId="0" borderId="36" xfId="0" applyFont="1" applyBorder="1" applyAlignment="1">
      <alignment horizontal="center" vertical="justify"/>
    </xf>
    <xf numFmtId="0" fontId="17" fillId="0" borderId="14" xfId="0" applyFont="1" applyBorder="1" applyAlignment="1">
      <alignment horizontal="center" vertical="center"/>
    </xf>
    <xf numFmtId="0" fontId="17" fillId="0" borderId="31" xfId="0" applyFont="1" applyBorder="1" applyAlignment="1">
      <alignment horizontal="center" vertical="center"/>
    </xf>
    <xf numFmtId="0" fontId="17" fillId="0" borderId="34"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35" xfId="0" applyFont="1" applyBorder="1" applyAlignment="1">
      <alignment horizontal="center" vertical="center" wrapText="1"/>
    </xf>
    <xf numFmtId="0" fontId="23" fillId="2" borderId="34" xfId="0" applyFont="1" applyFill="1" applyBorder="1" applyAlignment="1">
      <alignment horizontal="center" vertical="center" wrapText="1"/>
    </xf>
    <xf numFmtId="0" fontId="23" fillId="2" borderId="32" xfId="0" applyFont="1" applyFill="1" applyBorder="1" applyAlignment="1">
      <alignment horizontal="center" vertical="center" wrapText="1"/>
    </xf>
    <xf numFmtId="0" fontId="23" fillId="2" borderId="35" xfId="0" applyFont="1" applyFill="1" applyBorder="1" applyAlignment="1">
      <alignment horizontal="center" vertical="center" wrapText="1"/>
    </xf>
    <xf numFmtId="0" fontId="23" fillId="0" borderId="34" xfId="0" applyFont="1" applyFill="1" applyBorder="1" applyAlignment="1">
      <alignment horizontal="center" vertical="center" wrapText="1"/>
    </xf>
    <xf numFmtId="0" fontId="23" fillId="0" borderId="32"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23" fillId="2" borderId="11" xfId="0" applyFont="1" applyFill="1" applyBorder="1" applyAlignment="1">
      <alignment horizontal="center" vertical="center" wrapText="1"/>
    </xf>
    <xf numFmtId="0" fontId="17" fillId="0" borderId="34" xfId="0" applyFont="1" applyBorder="1" applyAlignment="1">
      <alignment horizontal="center" wrapText="1"/>
    </xf>
    <xf numFmtId="0" fontId="17" fillId="0" borderId="35" xfId="0" applyFont="1" applyBorder="1" applyAlignment="1">
      <alignment horizontal="center" wrapText="1"/>
    </xf>
    <xf numFmtId="0" fontId="17" fillId="0" borderId="10" xfId="0" applyFont="1" applyBorder="1" applyAlignment="1">
      <alignment horizontal="center"/>
    </xf>
    <xf numFmtId="0" fontId="17" fillId="0" borderId="11" xfId="0" applyFont="1" applyBorder="1" applyAlignment="1">
      <alignment horizontal="center"/>
    </xf>
    <xf numFmtId="0" fontId="18" fillId="0" borderId="0" xfId="0" applyFont="1" applyAlignment="1" applyProtection="1">
      <alignment vertical="center" wrapText="1"/>
      <protection locked="0"/>
    </xf>
    <xf numFmtId="0" fontId="18" fillId="0" borderId="0" xfId="0" applyFont="1" applyAlignment="1" applyProtection="1">
      <alignment horizontal="center" vertical="center" wrapText="1"/>
      <protection locked="0"/>
    </xf>
    <xf numFmtId="170" fontId="18" fillId="0" borderId="0" xfId="1" applyNumberFormat="1" applyFont="1" applyAlignment="1" applyProtection="1">
      <alignment horizontal="center" vertical="center" wrapText="1"/>
      <protection locked="0"/>
    </xf>
    <xf numFmtId="177" fontId="18" fillId="0" borderId="0" xfId="0" applyNumberFormat="1" applyFont="1" applyAlignment="1" applyProtection="1">
      <alignment vertical="center" wrapText="1"/>
      <protection locked="0"/>
    </xf>
    <xf numFmtId="0" fontId="18" fillId="0" borderId="0" xfId="0" applyFont="1" applyProtection="1">
      <protection locked="0"/>
    </xf>
    <xf numFmtId="0" fontId="17" fillId="0" borderId="30" xfId="0" applyFont="1" applyBorder="1" applyAlignment="1" applyProtection="1">
      <alignment horizontal="center" vertical="center" wrapText="1"/>
      <protection locked="0"/>
    </xf>
    <xf numFmtId="0" fontId="17" fillId="0" borderId="36" xfId="0" applyFont="1" applyBorder="1" applyAlignment="1" applyProtection="1">
      <alignment horizontal="center" vertical="center" wrapText="1"/>
      <protection locked="0"/>
    </xf>
    <xf numFmtId="0" fontId="17" fillId="0" borderId="14" xfId="0" applyFont="1" applyBorder="1" applyAlignment="1" applyProtection="1">
      <alignment horizontal="center" vertical="center" wrapText="1"/>
      <protection locked="0"/>
    </xf>
    <xf numFmtId="0" fontId="17" fillId="0" borderId="31" xfId="0" applyFont="1" applyBorder="1" applyAlignment="1" applyProtection="1">
      <alignment horizontal="center" vertical="center" wrapText="1"/>
      <protection locked="0"/>
    </xf>
    <xf numFmtId="0" fontId="18" fillId="0" borderId="0" xfId="0" applyFont="1" applyAlignment="1" applyProtection="1">
      <alignment wrapText="1"/>
      <protection locked="0"/>
    </xf>
    <xf numFmtId="170" fontId="18" fillId="0" borderId="0" xfId="1" applyNumberFormat="1" applyFont="1" applyProtection="1">
      <protection locked="0"/>
    </xf>
    <xf numFmtId="177" fontId="18" fillId="0" borderId="0" xfId="0" applyNumberFormat="1" applyFont="1" applyProtection="1">
      <protection locked="0"/>
    </xf>
    <xf numFmtId="0" fontId="17" fillId="0" borderId="33" xfId="0" applyFont="1" applyBorder="1" applyAlignment="1" applyProtection="1">
      <alignment horizontal="center" vertical="top" wrapText="1"/>
      <protection locked="0"/>
    </xf>
    <xf numFmtId="0" fontId="17" fillId="0" borderId="33" xfId="0" applyFont="1" applyBorder="1" applyAlignment="1" applyProtection="1">
      <alignment horizontal="center" vertical="center" wrapText="1"/>
      <protection locked="0"/>
    </xf>
    <xf numFmtId="170" fontId="17" fillId="0" borderId="33" xfId="1" applyNumberFormat="1" applyFont="1" applyBorder="1" applyAlignment="1" applyProtection="1">
      <alignment horizontal="center" vertical="center" wrapText="1"/>
      <protection locked="0"/>
    </xf>
    <xf numFmtId="177" fontId="17" fillId="0" borderId="33" xfId="1" applyNumberFormat="1" applyFont="1" applyBorder="1" applyAlignment="1" applyProtection="1">
      <alignment horizontal="center" vertical="center" wrapText="1"/>
      <protection locked="0"/>
    </xf>
    <xf numFmtId="49" fontId="17" fillId="4" borderId="33" xfId="0" applyNumberFormat="1" applyFont="1" applyFill="1" applyBorder="1" applyAlignment="1" applyProtection="1">
      <alignment horizontal="center" vertical="center" wrapText="1"/>
      <protection locked="0"/>
    </xf>
    <xf numFmtId="0" fontId="17" fillId="4" borderId="33" xfId="0" applyFont="1" applyFill="1" applyBorder="1" applyAlignment="1" applyProtection="1">
      <alignment horizontal="center" vertical="center" wrapText="1"/>
      <protection locked="0"/>
    </xf>
    <xf numFmtId="0" fontId="18" fillId="4" borderId="0" xfId="0" applyFont="1" applyFill="1" applyBorder="1" applyAlignment="1" applyProtection="1">
      <alignment horizontal="center" vertical="center" wrapText="1"/>
      <protection locked="0"/>
    </xf>
    <xf numFmtId="0" fontId="18" fillId="3" borderId="33" xfId="0" applyFont="1" applyFill="1" applyBorder="1" applyAlignment="1" applyProtection="1">
      <alignment wrapText="1"/>
      <protection locked="0"/>
    </xf>
    <xf numFmtId="0" fontId="18" fillId="3" borderId="33" xfId="0" applyFont="1" applyFill="1" applyBorder="1" applyAlignment="1" applyProtection="1">
      <alignment horizontal="center"/>
      <protection locked="0"/>
    </xf>
    <xf numFmtId="43" fontId="18" fillId="3" borderId="33" xfId="1" applyNumberFormat="1" applyFont="1" applyFill="1" applyBorder="1" applyAlignment="1" applyProtection="1">
      <alignment horizontal="right" vertical="center"/>
      <protection locked="0"/>
    </xf>
    <xf numFmtId="177" fontId="33" fillId="3" borderId="33" xfId="18" applyNumberFormat="1" applyFont="1" applyFill="1" applyBorder="1" applyAlignment="1" applyProtection="1">
      <alignment vertical="center"/>
      <protection locked="0"/>
    </xf>
    <xf numFmtId="177" fontId="33" fillId="3" borderId="33" xfId="0" applyNumberFormat="1" applyFont="1" applyFill="1" applyBorder="1" applyAlignment="1" applyProtection="1">
      <alignment vertical="center"/>
      <protection locked="0"/>
    </xf>
    <xf numFmtId="0" fontId="18" fillId="0" borderId="33" xfId="0" applyFont="1" applyFill="1" applyBorder="1" applyAlignment="1" applyProtection="1">
      <alignment wrapText="1"/>
      <protection locked="0"/>
    </xf>
    <xf numFmtId="0" fontId="18" fillId="0" borderId="33" xfId="0" applyFont="1" applyFill="1" applyBorder="1" applyAlignment="1" applyProtection="1">
      <alignment horizontal="center" vertical="top"/>
      <protection locked="0"/>
    </xf>
    <xf numFmtId="43" fontId="18" fillId="0" borderId="33" xfId="1" applyNumberFormat="1" applyFont="1" applyFill="1" applyBorder="1" applyAlignment="1" applyProtection="1">
      <alignment horizontal="right" vertical="top"/>
      <protection locked="0"/>
    </xf>
    <xf numFmtId="177" fontId="18" fillId="0" borderId="7" xfId="0" applyNumberFormat="1" applyFont="1" applyFill="1" applyBorder="1" applyAlignment="1" applyProtection="1">
      <alignment horizontal="right" vertical="center"/>
      <protection locked="0"/>
    </xf>
    <xf numFmtId="177" fontId="18" fillId="0" borderId="33" xfId="0" applyNumberFormat="1" applyFont="1" applyFill="1" applyBorder="1" applyAlignment="1" applyProtection="1">
      <alignment horizontal="right" vertical="center"/>
      <protection locked="0"/>
    </xf>
    <xf numFmtId="177" fontId="18" fillId="3" borderId="0" xfId="0" applyNumberFormat="1" applyFont="1" applyFill="1" applyAlignment="1" applyProtection="1">
      <alignment wrapText="1"/>
      <protection locked="0"/>
    </xf>
    <xf numFmtId="177" fontId="18" fillId="3" borderId="0" xfId="0" applyNumberFormat="1" applyFont="1" applyFill="1" applyProtection="1">
      <protection locked="0"/>
    </xf>
    <xf numFmtId="43" fontId="18" fillId="0" borderId="33" xfId="1" applyNumberFormat="1" applyFont="1" applyFill="1" applyBorder="1" applyAlignment="1" applyProtection="1">
      <alignment horizontal="right" vertical="center"/>
      <protection locked="0"/>
    </xf>
    <xf numFmtId="0" fontId="18" fillId="0" borderId="33" xfId="0" applyFont="1" applyFill="1" applyBorder="1" applyAlignment="1" applyProtection="1">
      <alignment horizontal="center" vertical="center"/>
      <protection locked="0"/>
    </xf>
    <xf numFmtId="43" fontId="18" fillId="0" borderId="33" xfId="1" applyNumberFormat="1" applyFont="1" applyFill="1" applyBorder="1" applyAlignment="1" applyProtection="1">
      <alignment vertical="center"/>
      <protection locked="0"/>
    </xf>
    <xf numFmtId="0" fontId="18" fillId="0" borderId="33" xfId="0" applyFont="1" applyFill="1" applyBorder="1" applyAlignment="1" applyProtection="1">
      <alignment horizontal="left" vertical="center" wrapText="1"/>
      <protection locked="0"/>
    </xf>
    <xf numFmtId="0" fontId="20" fillId="0" borderId="33" xfId="0" applyFont="1" applyFill="1" applyBorder="1" applyAlignment="1" applyProtection="1">
      <alignment horizontal="center" vertical="center"/>
      <protection locked="0"/>
    </xf>
    <xf numFmtId="43" fontId="20" fillId="0" borderId="33" xfId="1" applyNumberFormat="1" applyFont="1" applyFill="1" applyBorder="1" applyAlignment="1" applyProtection="1">
      <alignment horizontal="right" vertical="center"/>
      <protection locked="0"/>
    </xf>
    <xf numFmtId="0" fontId="25" fillId="0" borderId="0" xfId="0" applyFont="1" applyProtection="1">
      <protection locked="0"/>
    </xf>
    <xf numFmtId="0" fontId="18" fillId="3" borderId="33" xfId="0" applyFont="1" applyFill="1" applyBorder="1" applyAlignment="1" applyProtection="1">
      <alignment horizontal="center" vertical="center"/>
      <protection locked="0"/>
    </xf>
    <xf numFmtId="177" fontId="28" fillId="3" borderId="33" xfId="0" applyNumberFormat="1" applyFont="1" applyFill="1" applyBorder="1" applyAlignment="1" applyProtection="1">
      <alignment horizontal="right" vertical="center"/>
      <protection locked="0"/>
    </xf>
    <xf numFmtId="177" fontId="33" fillId="3" borderId="33" xfId="0" applyNumberFormat="1" applyFont="1" applyFill="1" applyBorder="1" applyAlignment="1" applyProtection="1">
      <alignment horizontal="right" vertical="center"/>
      <protection locked="0"/>
    </xf>
    <xf numFmtId="0" fontId="20" fillId="0" borderId="33" xfId="0" applyFont="1" applyFill="1" applyBorder="1" applyAlignment="1" applyProtection="1">
      <alignment horizontal="center" vertical="top"/>
      <protection locked="0"/>
    </xf>
    <xf numFmtId="43" fontId="20" fillId="0" borderId="33" xfId="1" applyNumberFormat="1" applyFont="1" applyFill="1" applyBorder="1" applyAlignment="1" applyProtection="1">
      <alignment horizontal="right" vertical="top"/>
      <protection locked="0"/>
    </xf>
    <xf numFmtId="0" fontId="20" fillId="0" borderId="0" xfId="0" applyFont="1" applyProtection="1">
      <protection locked="0"/>
    </xf>
    <xf numFmtId="0" fontId="18" fillId="3" borderId="33" xfId="0" applyFont="1" applyFill="1" applyBorder="1" applyAlignment="1" applyProtection="1">
      <alignment vertical="center" wrapText="1"/>
      <protection locked="0"/>
    </xf>
    <xf numFmtId="0" fontId="18" fillId="3" borderId="33" xfId="0" applyFont="1" applyFill="1" applyBorder="1" applyAlignment="1" applyProtection="1">
      <alignment horizontal="center" vertical="top"/>
      <protection locked="0"/>
    </xf>
    <xf numFmtId="43" fontId="18" fillId="3" borderId="33" xfId="1" applyNumberFormat="1" applyFont="1" applyFill="1" applyBorder="1" applyAlignment="1" applyProtection="1">
      <alignment horizontal="right" vertical="top"/>
      <protection locked="0"/>
    </xf>
    <xf numFmtId="0" fontId="34" fillId="3" borderId="33" xfId="0" applyFont="1" applyFill="1" applyBorder="1" applyAlignment="1" applyProtection="1">
      <alignment wrapText="1"/>
      <protection locked="0"/>
    </xf>
    <xf numFmtId="0" fontId="34" fillId="3" borderId="33" xfId="0" applyFont="1" applyFill="1" applyBorder="1" applyAlignment="1" applyProtection="1">
      <alignment horizontal="center" vertical="top"/>
      <protection locked="0"/>
    </xf>
    <xf numFmtId="43" fontId="34" fillId="3" borderId="33" xfId="1" applyNumberFormat="1" applyFont="1" applyFill="1" applyBorder="1" applyAlignment="1" applyProtection="1">
      <alignment horizontal="right" vertical="top"/>
      <protection locked="0"/>
    </xf>
    <xf numFmtId="0" fontId="32" fillId="3" borderId="33" xfId="0" applyFont="1" applyFill="1" applyBorder="1" applyAlignment="1" applyProtection="1">
      <alignment wrapText="1"/>
      <protection locked="0"/>
    </xf>
    <xf numFmtId="0" fontId="32" fillId="3" borderId="33" xfId="0" applyFont="1" applyFill="1" applyBorder="1" applyAlignment="1" applyProtection="1">
      <alignment vertical="center" wrapText="1"/>
      <protection locked="0"/>
    </xf>
    <xf numFmtId="0" fontId="32" fillId="3" borderId="33" xfId="0" applyFont="1" applyFill="1" applyBorder="1" applyAlignment="1" applyProtection="1">
      <alignment horizontal="center" vertical="center"/>
      <protection locked="0"/>
    </xf>
    <xf numFmtId="43" fontId="32" fillId="3" borderId="33" xfId="1" applyNumberFormat="1" applyFont="1" applyFill="1" applyBorder="1" applyAlignment="1" applyProtection="1">
      <alignment horizontal="right" vertical="center"/>
      <protection locked="0"/>
    </xf>
    <xf numFmtId="177" fontId="18" fillId="0" borderId="33" xfId="0" applyNumberFormat="1" applyFont="1" applyFill="1" applyBorder="1" applyProtection="1">
      <protection locked="0"/>
    </xf>
    <xf numFmtId="177" fontId="18" fillId="0" borderId="33" xfId="0" applyNumberFormat="1" applyFont="1" applyFill="1" applyBorder="1" applyAlignment="1" applyProtection="1">
      <alignment vertical="center"/>
      <protection locked="0"/>
    </xf>
    <xf numFmtId="177" fontId="18" fillId="0" borderId="33" xfId="18" applyNumberFormat="1" applyFont="1" applyFill="1" applyBorder="1" applyProtection="1">
      <protection locked="0"/>
    </xf>
    <xf numFmtId="0" fontId="20" fillId="0" borderId="0" xfId="0" applyFont="1" applyFill="1" applyBorder="1" applyAlignment="1" applyProtection="1">
      <alignment horizontal="left" vertical="center" wrapText="1"/>
      <protection locked="0"/>
    </xf>
    <xf numFmtId="0" fontId="20" fillId="0" borderId="0" xfId="0" applyFont="1" applyFill="1" applyBorder="1" applyAlignment="1" applyProtection="1">
      <alignment vertical="center" wrapText="1"/>
      <protection locked="0"/>
    </xf>
    <xf numFmtId="173" fontId="20" fillId="0" borderId="0" xfId="17" applyNumberFormat="1" applyFont="1" applyBorder="1" applyAlignment="1" applyProtection="1">
      <alignment horizontal="center" vertical="center"/>
      <protection locked="0"/>
    </xf>
    <xf numFmtId="170" fontId="20" fillId="0" borderId="0" xfId="1" applyNumberFormat="1" applyFont="1" applyBorder="1" applyAlignment="1" applyProtection="1">
      <alignment horizontal="center" vertical="center"/>
      <protection locked="0"/>
    </xf>
    <xf numFmtId="177" fontId="20" fillId="0" borderId="0" xfId="0" applyNumberFormat="1" applyFont="1" applyFill="1" applyBorder="1" applyAlignment="1" applyProtection="1">
      <alignment vertical="center"/>
      <protection locked="0"/>
    </xf>
    <xf numFmtId="0" fontId="17" fillId="0" borderId="10" xfId="0" applyFont="1" applyBorder="1" applyAlignment="1" applyProtection="1">
      <alignment horizontal="center" vertical="center" wrapText="1"/>
      <protection locked="0"/>
    </xf>
    <xf numFmtId="0" fontId="17" fillId="0" borderId="11" xfId="0" applyFont="1" applyBorder="1" applyAlignment="1" applyProtection="1">
      <alignment horizontal="center" vertical="center" wrapText="1"/>
      <protection locked="0"/>
    </xf>
    <xf numFmtId="0" fontId="17" fillId="0" borderId="0" xfId="0" applyFont="1" applyAlignment="1" applyProtection="1">
      <alignment vertical="top" wrapText="1"/>
      <protection locked="0"/>
    </xf>
    <xf numFmtId="0" fontId="17" fillId="0" borderId="0" xfId="0" applyFont="1" applyProtection="1">
      <protection locked="0"/>
    </xf>
    <xf numFmtId="0" fontId="18" fillId="0" borderId="0" xfId="0" applyFont="1" applyAlignment="1" applyProtection="1">
      <alignment horizontal="center"/>
      <protection locked="0"/>
    </xf>
    <xf numFmtId="170" fontId="18" fillId="0" borderId="0" xfId="1" applyNumberFormat="1" applyFont="1" applyAlignment="1" applyProtection="1">
      <alignment horizontal="center"/>
      <protection locked="0"/>
    </xf>
    <xf numFmtId="177" fontId="18" fillId="0" borderId="0" xfId="17" applyNumberFormat="1" applyFont="1" applyProtection="1">
      <protection locked="0"/>
    </xf>
    <xf numFmtId="0" fontId="18" fillId="0" borderId="1" xfId="0" applyFont="1" applyBorder="1" applyAlignment="1" applyProtection="1">
      <alignment vertical="top" wrapText="1"/>
      <protection locked="0"/>
    </xf>
    <xf numFmtId="0" fontId="17" fillId="0" borderId="1" xfId="0" applyFont="1" applyBorder="1" applyProtection="1">
      <protection locked="0"/>
    </xf>
    <xf numFmtId="0" fontId="18" fillId="0" borderId="1" xfId="0" applyFont="1" applyBorder="1" applyAlignment="1" applyProtection="1">
      <alignment horizontal="center"/>
      <protection locked="0"/>
    </xf>
    <xf numFmtId="170" fontId="18" fillId="0" borderId="1" xfId="1" applyNumberFormat="1" applyFont="1" applyBorder="1" applyAlignment="1" applyProtection="1">
      <alignment horizontal="center"/>
      <protection locked="0"/>
    </xf>
    <xf numFmtId="177" fontId="18" fillId="0" borderId="1" xfId="0" applyNumberFormat="1" applyFont="1" applyBorder="1" applyProtection="1">
      <protection locked="0"/>
    </xf>
    <xf numFmtId="177" fontId="17" fillId="0" borderId="1" xfId="17" applyNumberFormat="1" applyFont="1" applyBorder="1" applyProtection="1">
      <protection locked="0"/>
    </xf>
    <xf numFmtId="0" fontId="17" fillId="0" borderId="12" xfId="0" applyFont="1" applyBorder="1" applyAlignment="1" applyProtection="1">
      <alignment horizontal="center" vertical="center" wrapText="1"/>
      <protection locked="0"/>
    </xf>
    <xf numFmtId="0" fontId="17" fillId="0" borderId="0" xfId="0" applyFont="1" applyAlignment="1" applyProtection="1">
      <alignment horizontal="center" vertical="center" wrapText="1"/>
      <protection locked="0"/>
    </xf>
    <xf numFmtId="170" fontId="18" fillId="0" borderId="0" xfId="1" applyNumberFormat="1" applyFont="1" applyAlignment="1" applyProtection="1">
      <alignment vertical="center" wrapText="1"/>
      <protection locked="0"/>
    </xf>
    <xf numFmtId="0" fontId="17" fillId="0" borderId="16" xfId="0" applyFont="1" applyBorder="1" applyAlignment="1" applyProtection="1">
      <alignment horizontal="center" vertical="center" wrapText="1"/>
      <protection locked="0"/>
    </xf>
    <xf numFmtId="0" fontId="17" fillId="0" borderId="17" xfId="0" applyFont="1" applyBorder="1" applyAlignment="1" applyProtection="1">
      <alignment horizontal="center" vertical="center" wrapText="1"/>
      <protection locked="0"/>
    </xf>
    <xf numFmtId="170" fontId="17" fillId="0" borderId="17" xfId="1" applyNumberFormat="1" applyFont="1" applyBorder="1" applyAlignment="1" applyProtection="1">
      <alignment horizontal="center" vertical="center" wrapText="1"/>
      <protection locked="0"/>
    </xf>
    <xf numFmtId="0" fontId="17" fillId="0" borderId="18" xfId="0" applyFont="1" applyBorder="1" applyAlignment="1" applyProtection="1">
      <alignment horizontal="center" vertical="center" wrapText="1"/>
      <protection locked="0"/>
    </xf>
    <xf numFmtId="49" fontId="17" fillId="0" borderId="19" xfId="0" applyNumberFormat="1" applyFont="1" applyBorder="1" applyAlignment="1" applyProtection="1">
      <alignment vertical="center" wrapText="1"/>
      <protection locked="0"/>
    </xf>
    <xf numFmtId="0" fontId="17" fillId="0" borderId="6" xfId="0" applyFont="1" applyFill="1" applyBorder="1" applyProtection="1">
      <protection locked="0"/>
    </xf>
    <xf numFmtId="0" fontId="18" fillId="0" borderId="6" xfId="0" applyFont="1" applyBorder="1" applyAlignment="1" applyProtection="1">
      <alignment horizontal="center" vertical="center" wrapText="1"/>
      <protection locked="0"/>
    </xf>
    <xf numFmtId="170" fontId="18" fillId="0" borderId="6" xfId="1" applyNumberFormat="1" applyFont="1" applyBorder="1" applyAlignment="1" applyProtection="1">
      <alignment horizontal="center" vertical="center" wrapText="1"/>
      <protection locked="0"/>
    </xf>
    <xf numFmtId="0" fontId="18" fillId="0" borderId="6" xfId="0" applyFont="1" applyBorder="1" applyAlignment="1" applyProtection="1">
      <alignment vertical="center" wrapText="1"/>
      <protection locked="0"/>
    </xf>
    <xf numFmtId="3" fontId="18" fillId="0" borderId="20" xfId="0" applyNumberFormat="1" applyFont="1" applyBorder="1" applyAlignment="1" applyProtection="1">
      <alignment vertical="center" wrapText="1"/>
      <protection locked="0"/>
    </xf>
    <xf numFmtId="0" fontId="18" fillId="3" borderId="21" xfId="0" applyFont="1" applyFill="1" applyBorder="1" applyAlignment="1" applyProtection="1">
      <alignment vertical="center" wrapText="1"/>
      <protection locked="0"/>
    </xf>
    <xf numFmtId="0" fontId="18" fillId="3" borderId="7" xfId="0" applyFont="1" applyFill="1" applyBorder="1" applyAlignment="1" applyProtection="1">
      <alignment horizontal="justify" vertical="center" wrapText="1"/>
      <protection locked="0"/>
    </xf>
    <xf numFmtId="0" fontId="18" fillId="3" borderId="7" xfId="0" applyFont="1" applyFill="1" applyBorder="1" applyAlignment="1" applyProtection="1">
      <alignment horizontal="center" vertical="center" wrapText="1"/>
      <protection locked="0"/>
    </xf>
    <xf numFmtId="170" fontId="18" fillId="3" borderId="7" xfId="1" applyNumberFormat="1" applyFont="1" applyFill="1" applyBorder="1" applyAlignment="1" applyProtection="1">
      <alignment horizontal="center" vertical="center" wrapText="1"/>
      <protection locked="0"/>
    </xf>
    <xf numFmtId="4" fontId="28" fillId="3" borderId="7" xfId="1" applyNumberFormat="1" applyFont="1" applyFill="1" applyBorder="1" applyAlignment="1" applyProtection="1">
      <alignment vertical="center" wrapText="1"/>
      <protection locked="0"/>
    </xf>
    <xf numFmtId="4" fontId="28" fillId="3" borderId="22" xfId="0" applyNumberFormat="1" applyFont="1" applyFill="1" applyBorder="1" applyAlignment="1" applyProtection="1">
      <alignment vertical="center" wrapText="1"/>
      <protection locked="0"/>
    </xf>
    <xf numFmtId="4" fontId="28" fillId="3" borderId="7" xfId="0" applyNumberFormat="1" applyFont="1" applyFill="1" applyBorder="1" applyAlignment="1" applyProtection="1">
      <alignment vertical="center" wrapText="1"/>
      <protection locked="0"/>
    </xf>
    <xf numFmtId="0" fontId="18" fillId="0" borderId="23" xfId="0" applyFont="1" applyBorder="1" applyAlignment="1" applyProtection="1">
      <alignment vertical="center" wrapText="1"/>
      <protection locked="0"/>
    </xf>
    <xf numFmtId="0" fontId="18" fillId="0" borderId="24" xfId="0" applyFont="1" applyBorder="1" applyAlignment="1" applyProtection="1">
      <alignment vertical="center" wrapText="1"/>
      <protection locked="0"/>
    </xf>
    <xf numFmtId="0" fontId="18" fillId="0" borderId="24" xfId="0" applyFont="1" applyBorder="1" applyAlignment="1" applyProtection="1">
      <alignment horizontal="center" vertical="center" wrapText="1"/>
      <protection locked="0"/>
    </xf>
    <xf numFmtId="170" fontId="18" fillId="0" borderId="24" xfId="1" applyNumberFormat="1" applyFont="1" applyBorder="1" applyAlignment="1" applyProtection="1">
      <alignment horizontal="center" vertical="center" wrapText="1"/>
      <protection locked="0"/>
    </xf>
    <xf numFmtId="0" fontId="18" fillId="0" borderId="25" xfId="0" applyFont="1" applyBorder="1" applyAlignment="1" applyProtection="1">
      <alignment vertical="center" wrapText="1"/>
      <protection locked="0"/>
    </xf>
    <xf numFmtId="0" fontId="18" fillId="0" borderId="10" xfId="0" applyFont="1" applyBorder="1" applyAlignment="1" applyProtection="1">
      <alignment vertical="center" wrapText="1"/>
      <protection locked="0"/>
    </xf>
    <xf numFmtId="0" fontId="17" fillId="0" borderId="11" xfId="0" applyFont="1" applyBorder="1" applyAlignment="1" applyProtection="1">
      <alignment vertical="center" wrapText="1"/>
      <protection locked="0"/>
    </xf>
    <xf numFmtId="0" fontId="18" fillId="0" borderId="11" xfId="0" applyFont="1" applyBorder="1" applyAlignment="1" applyProtection="1">
      <alignment horizontal="center" vertical="center" wrapText="1"/>
      <protection locked="0"/>
    </xf>
    <xf numFmtId="170" fontId="18" fillId="0" borderId="11" xfId="1" applyNumberFormat="1" applyFont="1" applyBorder="1" applyAlignment="1" applyProtection="1">
      <alignment vertical="center" wrapText="1"/>
      <protection locked="0"/>
    </xf>
    <xf numFmtId="0" fontId="18" fillId="0" borderId="11" xfId="0" applyFont="1" applyBorder="1" applyAlignment="1" applyProtection="1">
      <alignment vertical="center" wrapText="1"/>
      <protection locked="0"/>
    </xf>
    <xf numFmtId="171" fontId="28" fillId="3" borderId="12" xfId="0" applyNumberFormat="1" applyFont="1" applyFill="1" applyBorder="1" applyAlignment="1" applyProtection="1">
      <alignment vertical="center" wrapText="1"/>
      <protection locked="0"/>
    </xf>
    <xf numFmtId="0" fontId="17" fillId="0" borderId="33" xfId="0" applyFont="1" applyFill="1" applyBorder="1" applyAlignment="1" applyProtection="1">
      <alignment vertical="center" wrapText="1"/>
      <protection locked="0"/>
    </xf>
    <xf numFmtId="0" fontId="17" fillId="0" borderId="33" xfId="0" applyFont="1" applyFill="1" applyBorder="1" applyAlignment="1" applyProtection="1">
      <alignment horizontal="justify" vertical="center" wrapText="1"/>
      <protection locked="0"/>
    </xf>
    <xf numFmtId="0" fontId="18" fillId="0" borderId="33" xfId="0" applyFont="1" applyFill="1" applyBorder="1" applyAlignment="1" applyProtection="1">
      <alignment horizontal="center" vertical="center" wrapText="1"/>
      <protection locked="0"/>
    </xf>
    <xf numFmtId="170" fontId="18" fillId="0" borderId="33" xfId="1" applyNumberFormat="1" applyFont="1" applyFill="1" applyBorder="1" applyAlignment="1" applyProtection="1">
      <alignment horizontal="center" vertical="center" wrapText="1"/>
      <protection locked="0"/>
    </xf>
    <xf numFmtId="43" fontId="18" fillId="0" borderId="33" xfId="1" applyFont="1" applyBorder="1" applyAlignment="1" applyProtection="1">
      <alignment vertical="center" wrapText="1"/>
      <protection locked="0"/>
    </xf>
    <xf numFmtId="0" fontId="18" fillId="0" borderId="33" xfId="0" applyFont="1" applyBorder="1" applyAlignment="1" applyProtection="1">
      <alignment vertical="center" wrapText="1"/>
      <protection locked="0"/>
    </xf>
    <xf numFmtId="0" fontId="18" fillId="0" borderId="33" xfId="0" applyFont="1" applyFill="1" applyBorder="1" applyAlignment="1" applyProtection="1">
      <alignment vertical="center" wrapText="1"/>
      <protection locked="0"/>
    </xf>
    <xf numFmtId="0" fontId="18" fillId="0" borderId="33" xfId="0" applyFont="1" applyFill="1" applyBorder="1" applyAlignment="1" applyProtection="1">
      <alignment horizontal="justify" vertical="center" wrapText="1"/>
      <protection locked="0"/>
    </xf>
    <xf numFmtId="171" fontId="19" fillId="0" borderId="33" xfId="0" applyNumberFormat="1" applyFont="1" applyBorder="1" applyAlignment="1" applyProtection="1">
      <alignment vertical="center" wrapText="1"/>
      <protection locked="0"/>
    </xf>
    <xf numFmtId="171" fontId="18" fillId="0" borderId="33" xfId="0" applyNumberFormat="1" applyFont="1" applyBorder="1" applyAlignment="1" applyProtection="1">
      <alignment vertical="center" wrapText="1"/>
      <protection locked="0"/>
    </xf>
    <xf numFmtId="171" fontId="18" fillId="0" borderId="0" xfId="0" applyNumberFormat="1" applyFont="1" applyAlignment="1" applyProtection="1">
      <alignment vertical="center" wrapText="1"/>
      <protection locked="0"/>
    </xf>
    <xf numFmtId="171" fontId="19" fillId="0" borderId="33" xfId="0" applyNumberFormat="1" applyFont="1" applyFill="1" applyBorder="1" applyAlignment="1" applyProtection="1">
      <alignment vertical="center" wrapText="1"/>
      <protection locked="0"/>
    </xf>
    <xf numFmtId="171" fontId="18" fillId="0" borderId="33" xfId="0" applyNumberFormat="1" applyFont="1" applyFill="1" applyBorder="1" applyAlignment="1" applyProtection="1">
      <alignment vertical="center" wrapText="1"/>
      <protection locked="0"/>
    </xf>
    <xf numFmtId="171" fontId="18" fillId="3" borderId="0" xfId="0" applyNumberFormat="1" applyFont="1" applyFill="1" applyAlignment="1" applyProtection="1">
      <alignment vertical="center" wrapText="1"/>
      <protection locked="0"/>
    </xf>
    <xf numFmtId="4" fontId="20" fillId="2" borderId="33" xfId="0" applyNumberFormat="1" applyFont="1" applyFill="1" applyBorder="1" applyAlignment="1" applyProtection="1">
      <alignment vertical="center" wrapText="1"/>
      <protection locked="0"/>
    </xf>
    <xf numFmtId="0" fontId="18" fillId="0" borderId="33" xfId="0" applyFont="1" applyBorder="1" applyAlignment="1" applyProtection="1">
      <alignment horizontal="center" vertical="center" wrapText="1"/>
      <protection locked="0"/>
    </xf>
    <xf numFmtId="170" fontId="18" fillId="0" borderId="33" xfId="1" applyNumberFormat="1" applyFont="1" applyBorder="1" applyAlignment="1" applyProtection="1">
      <alignment vertical="center" wrapText="1"/>
      <protection locked="0"/>
    </xf>
    <xf numFmtId="0" fontId="17" fillId="0" borderId="33" xfId="0" applyFont="1" applyBorder="1" applyAlignment="1" applyProtection="1">
      <alignment vertical="center" wrapText="1"/>
      <protection locked="0"/>
    </xf>
    <xf numFmtId="0" fontId="28" fillId="3" borderId="33" xfId="0" applyFont="1" applyFill="1" applyBorder="1" applyAlignment="1" applyProtection="1">
      <alignment vertical="center" wrapText="1"/>
      <protection locked="0"/>
    </xf>
    <xf numFmtId="0" fontId="18" fillId="3" borderId="33" xfId="0" applyFont="1" applyFill="1" applyBorder="1" applyAlignment="1" applyProtection="1">
      <alignment horizontal="center" vertical="center" wrapText="1"/>
      <protection locked="0"/>
    </xf>
    <xf numFmtId="170" fontId="18" fillId="3" borderId="33" xfId="1" applyNumberFormat="1" applyFont="1" applyFill="1" applyBorder="1" applyAlignment="1" applyProtection="1">
      <alignment vertical="center" wrapText="1"/>
      <protection locked="0"/>
    </xf>
    <xf numFmtId="171" fontId="29" fillId="3" borderId="33" xfId="0" applyNumberFormat="1" applyFont="1" applyFill="1" applyBorder="1" applyAlignment="1" applyProtection="1">
      <alignment vertical="center" wrapText="1"/>
      <protection locked="0"/>
    </xf>
    <xf numFmtId="171" fontId="28" fillId="3" borderId="33" xfId="0" applyNumberFormat="1" applyFont="1" applyFill="1" applyBorder="1" applyAlignment="1" applyProtection="1">
      <alignment vertical="center" wrapText="1"/>
      <protection locked="0"/>
    </xf>
    <xf numFmtId="170" fontId="18" fillId="0" borderId="33" xfId="1" applyNumberFormat="1" applyFont="1" applyBorder="1" applyAlignment="1" applyProtection="1">
      <alignment horizontal="center" vertical="center" wrapText="1"/>
      <protection locked="0"/>
    </xf>
    <xf numFmtId="0" fontId="18" fillId="0" borderId="33" xfId="0" applyFont="1" applyBorder="1" applyAlignment="1" applyProtection="1">
      <alignment horizontal="justify" vertical="center" wrapText="1"/>
      <protection locked="0"/>
    </xf>
    <xf numFmtId="0" fontId="17" fillId="0" borderId="33" xfId="0" applyFont="1" applyFill="1" applyBorder="1" applyAlignment="1" applyProtection="1">
      <alignment horizontal="left" vertical="center" wrapText="1"/>
      <protection locked="0"/>
    </xf>
    <xf numFmtId="0" fontId="18" fillId="3" borderId="33" xfId="0" applyFont="1" applyFill="1" applyBorder="1" applyAlignment="1" applyProtection="1">
      <alignment horizontal="justify" vertical="center" wrapText="1"/>
      <protection locked="0"/>
    </xf>
    <xf numFmtId="170" fontId="18" fillId="3" borderId="33" xfId="1" applyNumberFormat="1" applyFont="1" applyFill="1" applyBorder="1" applyAlignment="1" applyProtection="1">
      <alignment horizontal="center" vertical="center" wrapText="1"/>
      <protection locked="0"/>
    </xf>
    <xf numFmtId="171" fontId="39" fillId="3" borderId="33" xfId="0" applyNumberFormat="1" applyFont="1" applyFill="1" applyBorder="1" applyAlignment="1" applyProtection="1">
      <alignment vertical="center" wrapText="1"/>
      <protection locked="0"/>
    </xf>
    <xf numFmtId="171" fontId="33" fillId="3" borderId="33" xfId="0" applyNumberFormat="1" applyFont="1" applyFill="1" applyBorder="1" applyAlignment="1" applyProtection="1">
      <alignment vertical="center" wrapText="1"/>
      <protection locked="0"/>
    </xf>
    <xf numFmtId="0" fontId="18" fillId="3" borderId="33" xfId="0" applyFont="1" applyFill="1" applyBorder="1" applyAlignment="1" applyProtection="1">
      <alignment horizontal="left" vertical="center" wrapText="1"/>
      <protection locked="0"/>
    </xf>
    <xf numFmtId="0" fontId="17" fillId="0" borderId="33" xfId="0" applyFont="1" applyBorder="1" applyAlignment="1" applyProtection="1">
      <alignment horizontal="justify" vertical="center" wrapText="1"/>
      <protection locked="0"/>
    </xf>
    <xf numFmtId="170" fontId="17" fillId="0" borderId="33" xfId="1" applyNumberFormat="1" applyFont="1" applyBorder="1" applyAlignment="1" applyProtection="1">
      <alignment vertical="center" wrapText="1"/>
      <protection locked="0"/>
    </xf>
    <xf numFmtId="0" fontId="20" fillId="0" borderId="10" xfId="0" applyFont="1" applyFill="1" applyBorder="1" applyAlignment="1" applyProtection="1">
      <alignment horizontal="left" vertical="center"/>
      <protection locked="0"/>
    </xf>
    <xf numFmtId="0" fontId="23" fillId="0" borderId="11" xfId="0" applyFont="1" applyFill="1" applyBorder="1" applyAlignment="1" applyProtection="1">
      <alignment vertical="center" wrapText="1"/>
      <protection locked="0"/>
    </xf>
    <xf numFmtId="173" fontId="20" fillId="0" borderId="11" xfId="17" applyNumberFormat="1" applyFont="1" applyBorder="1" applyAlignment="1" applyProtection="1">
      <alignment horizontal="center" vertical="center"/>
      <protection locked="0"/>
    </xf>
    <xf numFmtId="170" fontId="20" fillId="0" borderId="11" xfId="1" applyNumberFormat="1" applyFont="1" applyBorder="1" applyAlignment="1" applyProtection="1">
      <alignment horizontal="center" vertical="center"/>
      <protection locked="0"/>
    </xf>
    <xf numFmtId="44" fontId="20" fillId="0" borderId="11" xfId="17" applyFont="1" applyFill="1" applyBorder="1" applyAlignment="1" applyProtection="1">
      <alignment vertical="center"/>
      <protection locked="0"/>
    </xf>
    <xf numFmtId="171" fontId="28" fillId="3" borderId="12" xfId="0" applyNumberFormat="1" applyFont="1" applyFill="1" applyBorder="1" applyAlignment="1" applyProtection="1">
      <alignment horizontal="center"/>
      <protection locked="0"/>
    </xf>
    <xf numFmtId="166" fontId="18" fillId="0" borderId="0" xfId="1" applyNumberFormat="1" applyFont="1" applyAlignment="1" applyProtection="1">
      <alignment vertical="center" wrapText="1"/>
      <protection locked="0"/>
    </xf>
    <xf numFmtId="166" fontId="18" fillId="0" borderId="0" xfId="1" applyNumberFormat="1" applyFont="1" applyAlignment="1" applyProtection="1">
      <alignment horizontal="center" vertical="center" wrapText="1"/>
      <protection locked="0"/>
    </xf>
    <xf numFmtId="0" fontId="17" fillId="0" borderId="37" xfId="0" applyFont="1" applyBorder="1" applyAlignment="1" applyProtection="1">
      <alignment horizontal="center" vertical="center" wrapText="1"/>
      <protection locked="0"/>
    </xf>
    <xf numFmtId="166" fontId="17" fillId="0" borderId="33" xfId="1" applyNumberFormat="1" applyFont="1" applyBorder="1" applyAlignment="1" applyProtection="1">
      <alignment horizontal="center" vertical="center" wrapText="1"/>
      <protection locked="0"/>
    </xf>
    <xf numFmtId="0" fontId="17" fillId="0" borderId="28" xfId="0" applyFont="1" applyBorder="1" applyAlignment="1" applyProtection="1">
      <alignment vertical="center"/>
      <protection locked="0"/>
    </xf>
    <xf numFmtId="0" fontId="17" fillId="0" borderId="33" xfId="0" applyFont="1" applyBorder="1" applyAlignment="1" applyProtection="1">
      <alignment vertical="center"/>
      <protection locked="0"/>
    </xf>
    <xf numFmtId="166" fontId="18" fillId="0" borderId="33" xfId="1" applyNumberFormat="1" applyFont="1" applyBorder="1" applyAlignment="1" applyProtection="1">
      <alignment vertical="center" wrapText="1"/>
      <protection locked="0"/>
    </xf>
    <xf numFmtId="166" fontId="18" fillId="0" borderId="33" xfId="1" applyNumberFormat="1" applyFont="1" applyBorder="1" applyAlignment="1" applyProtection="1">
      <alignment horizontal="center" vertical="center" wrapText="1"/>
      <protection locked="0"/>
    </xf>
    <xf numFmtId="0" fontId="18" fillId="0" borderId="28" xfId="0" applyFont="1" applyBorder="1" applyAlignment="1" applyProtection="1">
      <alignment vertical="center"/>
      <protection locked="0"/>
    </xf>
    <xf numFmtId="0" fontId="18" fillId="2" borderId="33" xfId="0" applyFont="1" applyFill="1" applyBorder="1" applyAlignment="1" applyProtection="1">
      <alignment vertical="center" wrapText="1"/>
      <protection locked="0"/>
    </xf>
    <xf numFmtId="0" fontId="18" fillId="0" borderId="33" xfId="0" applyFont="1" applyBorder="1" applyAlignment="1" applyProtection="1">
      <alignment horizontal="center" vertical="center"/>
      <protection locked="0"/>
    </xf>
    <xf numFmtId="2" fontId="18" fillId="0" borderId="33" xfId="0" applyNumberFormat="1" applyFont="1" applyBorder="1" applyAlignment="1" applyProtection="1">
      <alignment horizontal="center" vertical="center"/>
      <protection locked="0"/>
    </xf>
    <xf numFmtId="166" fontId="18" fillId="0" borderId="33" xfId="17" applyNumberFormat="1" applyFont="1" applyBorder="1" applyAlignment="1" applyProtection="1">
      <alignment horizontal="right" vertical="center"/>
      <protection locked="0"/>
    </xf>
    <xf numFmtId="166" fontId="18" fillId="0" borderId="33" xfId="17" applyNumberFormat="1" applyFont="1" applyBorder="1" applyAlignment="1" applyProtection="1">
      <alignment horizontal="center" vertical="center"/>
      <protection locked="0"/>
    </xf>
    <xf numFmtId="2" fontId="18" fillId="0" borderId="0" xfId="0" applyNumberFormat="1" applyFont="1" applyAlignment="1" applyProtection="1">
      <alignment vertical="center"/>
      <protection locked="0"/>
    </xf>
    <xf numFmtId="0" fontId="18" fillId="0" borderId="0" xfId="0" applyFont="1" applyAlignment="1" applyProtection="1">
      <alignment vertical="center"/>
      <protection locked="0"/>
    </xf>
    <xf numFmtId="0" fontId="18" fillId="0" borderId="28" xfId="0" applyFont="1" applyFill="1" applyBorder="1" applyAlignment="1" applyProtection="1">
      <alignment vertical="center"/>
      <protection locked="0"/>
    </xf>
    <xf numFmtId="0" fontId="17" fillId="2" borderId="33" xfId="0" applyFont="1" applyFill="1" applyBorder="1" applyAlignment="1" applyProtection="1">
      <alignment vertical="center" wrapText="1"/>
      <protection locked="0"/>
    </xf>
    <xf numFmtId="2" fontId="18" fillId="0" borderId="33" xfId="0" applyNumberFormat="1" applyFont="1" applyFill="1" applyBorder="1" applyAlignment="1" applyProtection="1">
      <alignment horizontal="center" vertical="center"/>
      <protection locked="0"/>
    </xf>
    <xf numFmtId="166" fontId="18" fillId="0" borderId="33" xfId="0" applyNumberFormat="1" applyFont="1" applyFill="1" applyBorder="1" applyAlignment="1" applyProtection="1">
      <alignment horizontal="right" vertical="center"/>
      <protection locked="0"/>
    </xf>
    <xf numFmtId="166" fontId="18" fillId="0" borderId="33" xfId="17" applyNumberFormat="1" applyFont="1" applyFill="1" applyBorder="1" applyAlignment="1" applyProtection="1">
      <alignment horizontal="right" vertical="center"/>
      <protection locked="0"/>
    </xf>
    <xf numFmtId="0" fontId="18" fillId="0" borderId="33" xfId="0" applyFont="1" applyFill="1" applyBorder="1" applyAlignment="1" applyProtection="1">
      <alignment vertical="center"/>
      <protection locked="0"/>
    </xf>
    <xf numFmtId="166" fontId="18" fillId="0" borderId="33" xfId="0" applyNumberFormat="1" applyFont="1" applyFill="1" applyBorder="1" applyAlignment="1" applyProtection="1">
      <alignment vertical="center"/>
      <protection locked="0"/>
    </xf>
    <xf numFmtId="166" fontId="18" fillId="0" borderId="33" xfId="17" applyNumberFormat="1" applyFont="1" applyFill="1" applyBorder="1" applyAlignment="1" applyProtection="1">
      <alignment vertical="center"/>
      <protection locked="0"/>
    </xf>
    <xf numFmtId="0" fontId="18" fillId="2" borderId="33" xfId="0" applyFont="1" applyFill="1" applyBorder="1" applyAlignment="1" applyProtection="1">
      <alignment vertical="center"/>
      <protection locked="0"/>
    </xf>
    <xf numFmtId="166" fontId="18" fillId="0" borderId="33" xfId="17" applyNumberFormat="1" applyFont="1" applyBorder="1" applyAlignment="1" applyProtection="1">
      <alignment vertical="center"/>
      <protection locked="0"/>
    </xf>
    <xf numFmtId="0" fontId="28" fillId="3" borderId="33" xfId="0" applyFont="1" applyFill="1" applyBorder="1" applyAlignment="1" applyProtection="1">
      <alignment horizontal="center" vertical="center"/>
      <protection locked="0"/>
    </xf>
    <xf numFmtId="2" fontId="18" fillId="2" borderId="33" xfId="0" applyNumberFormat="1" applyFont="1" applyFill="1" applyBorder="1" applyAlignment="1" applyProtection="1">
      <alignment horizontal="center" vertical="center"/>
      <protection locked="0"/>
    </xf>
    <xf numFmtId="0" fontId="18" fillId="2" borderId="33" xfId="0" applyFont="1" applyFill="1" applyBorder="1" applyAlignment="1" applyProtection="1">
      <alignment horizontal="justify" vertical="center" wrapText="1"/>
      <protection locked="0"/>
    </xf>
    <xf numFmtId="166" fontId="15" fillId="0" borderId="33" xfId="17" applyNumberFormat="1" applyFont="1" applyFill="1" applyBorder="1" applyAlignment="1" applyProtection="1">
      <alignment vertical="center"/>
      <protection locked="0"/>
    </xf>
    <xf numFmtId="0" fontId="17" fillId="2" borderId="34" xfId="0" applyFont="1" applyFill="1" applyBorder="1" applyAlignment="1" applyProtection="1">
      <alignment horizontal="center" vertical="justify"/>
      <protection locked="0"/>
    </xf>
    <xf numFmtId="0" fontId="17" fillId="2" borderId="32" xfId="0" applyFont="1" applyFill="1" applyBorder="1" applyAlignment="1" applyProtection="1">
      <alignment horizontal="center" vertical="justify"/>
      <protection locked="0"/>
    </xf>
    <xf numFmtId="0" fontId="17" fillId="2" borderId="35" xfId="0" applyFont="1" applyFill="1" applyBorder="1" applyAlignment="1" applyProtection="1">
      <alignment horizontal="center" vertical="justify"/>
      <protection locked="0"/>
    </xf>
    <xf numFmtId="0" fontId="18" fillId="0" borderId="28" xfId="0" applyFont="1" applyFill="1" applyBorder="1" applyAlignment="1" applyProtection="1">
      <alignment vertical="center" wrapText="1"/>
      <protection locked="0"/>
    </xf>
    <xf numFmtId="2" fontId="18" fillId="0" borderId="33" xfId="1" applyNumberFormat="1" applyFont="1" applyBorder="1" applyAlignment="1" applyProtection="1">
      <alignment horizontal="center" vertical="center" wrapText="1"/>
      <protection locked="0"/>
    </xf>
    <xf numFmtId="166" fontId="19" fillId="0" borderId="33" xfId="0" applyNumberFormat="1" applyFont="1" applyBorder="1" applyAlignment="1" applyProtection="1">
      <alignment vertical="center" wrapText="1"/>
      <protection locked="0"/>
    </xf>
    <xf numFmtId="2" fontId="18" fillId="0" borderId="33" xfId="1" applyNumberFormat="1" applyFont="1" applyFill="1" applyBorder="1" applyAlignment="1" applyProtection="1">
      <alignment horizontal="center" vertical="center" wrapText="1"/>
      <protection locked="0"/>
    </xf>
    <xf numFmtId="0" fontId="18" fillId="0" borderId="33" xfId="0" applyFont="1" applyBorder="1" applyAlignment="1" applyProtection="1">
      <alignment vertical="top"/>
      <protection locked="0"/>
    </xf>
    <xf numFmtId="0" fontId="20" fillId="0" borderId="33" xfId="0" applyFont="1" applyFill="1" applyBorder="1" applyAlignment="1" applyProtection="1">
      <alignment vertical="center" wrapText="1"/>
      <protection locked="0"/>
    </xf>
    <xf numFmtId="2" fontId="20" fillId="0" borderId="33" xfId="0" applyNumberFormat="1" applyFont="1" applyFill="1" applyBorder="1" applyAlignment="1" applyProtection="1">
      <alignment horizontal="center" vertical="center"/>
      <protection locked="0"/>
    </xf>
    <xf numFmtId="44" fontId="18" fillId="0" borderId="33" xfId="17" applyFont="1" applyBorder="1" applyAlignment="1" applyProtection="1">
      <alignment vertical="center" wrapText="1"/>
      <protection locked="0"/>
    </xf>
    <xf numFmtId="0" fontId="20" fillId="0" borderId="0" xfId="0" applyFont="1" applyFill="1" applyBorder="1" applyAlignment="1" applyProtection="1">
      <alignment horizontal="left" vertical="center"/>
      <protection locked="0"/>
    </xf>
    <xf numFmtId="44" fontId="20" fillId="0" borderId="0" xfId="17" applyFont="1" applyFill="1" applyBorder="1" applyAlignment="1" applyProtection="1">
      <alignment vertical="center"/>
      <protection locked="0"/>
    </xf>
    <xf numFmtId="44" fontId="20" fillId="0" borderId="0" xfId="17" applyFont="1" applyFill="1" applyBorder="1" applyAlignment="1" applyProtection="1">
      <alignment horizontal="center" vertical="center"/>
      <protection locked="0"/>
    </xf>
    <xf numFmtId="0" fontId="23" fillId="0" borderId="10" xfId="0" applyFont="1" applyFill="1" applyBorder="1" applyAlignment="1" applyProtection="1">
      <alignment horizontal="center" vertical="center" wrapText="1"/>
      <protection locked="0"/>
    </xf>
    <xf numFmtId="0" fontId="23" fillId="0" borderId="11" xfId="0" applyFont="1" applyFill="1" applyBorder="1" applyAlignment="1" applyProtection="1">
      <alignment horizontal="center" vertical="center" wrapText="1"/>
      <protection locked="0"/>
    </xf>
    <xf numFmtId="171" fontId="28" fillId="3" borderId="11" xfId="0" applyNumberFormat="1" applyFont="1" applyFill="1" applyBorder="1" applyAlignment="1" applyProtection="1">
      <alignment horizontal="center" vertical="center"/>
      <protection locked="0"/>
    </xf>
    <xf numFmtId="0" fontId="18" fillId="0" borderId="0" xfId="0" applyFont="1" applyAlignment="1" applyProtection="1">
      <alignment horizontal="center" vertical="center"/>
      <protection locked="0"/>
    </xf>
    <xf numFmtId="170" fontId="18" fillId="0" borderId="0" xfId="1" applyNumberFormat="1" applyFont="1" applyAlignment="1" applyProtection="1">
      <alignment horizontal="center" vertical="center"/>
      <protection locked="0"/>
    </xf>
    <xf numFmtId="166" fontId="18" fillId="0" borderId="0" xfId="1" applyNumberFormat="1" applyFont="1" applyAlignment="1" applyProtection="1">
      <alignment vertical="center"/>
      <protection locked="0"/>
    </xf>
    <xf numFmtId="166" fontId="18" fillId="0" borderId="0" xfId="1" applyNumberFormat="1" applyFont="1" applyAlignment="1" applyProtection="1">
      <alignment horizontal="center" vertical="center"/>
      <protection locked="0"/>
    </xf>
    <xf numFmtId="44" fontId="18" fillId="0" borderId="0" xfId="17" applyFont="1" applyAlignment="1" applyProtection="1">
      <alignment vertical="center" wrapText="1"/>
      <protection locked="0"/>
    </xf>
    <xf numFmtId="44" fontId="18" fillId="0" borderId="0" xfId="17" applyFont="1" applyProtection="1">
      <protection locked="0"/>
    </xf>
    <xf numFmtId="44" fontId="17" fillId="0" borderId="33" xfId="17" applyFont="1" applyBorder="1" applyAlignment="1" applyProtection="1">
      <alignment horizontal="center" vertical="center" wrapText="1"/>
      <protection locked="0"/>
    </xf>
    <xf numFmtId="49" fontId="18" fillId="0" borderId="33" xfId="0" applyNumberFormat="1" applyFont="1" applyBorder="1" applyAlignment="1" applyProtection="1">
      <alignment vertical="top"/>
      <protection locked="0"/>
    </xf>
    <xf numFmtId="0" fontId="18" fillId="0" borderId="33" xfId="0" applyFont="1" applyBorder="1" applyAlignment="1" applyProtection="1">
      <alignment vertical="justify"/>
      <protection locked="0"/>
    </xf>
    <xf numFmtId="2" fontId="18" fillId="0" borderId="33" xfId="0" applyNumberFormat="1" applyFont="1" applyBorder="1" applyAlignment="1" applyProtection="1">
      <alignment horizontal="right" vertical="center"/>
      <protection locked="0"/>
    </xf>
    <xf numFmtId="44" fontId="18" fillId="2" borderId="33" xfId="17" applyFont="1" applyFill="1" applyBorder="1" applyAlignment="1" applyProtection="1">
      <alignment horizontal="right" vertical="center"/>
      <protection locked="0"/>
    </xf>
    <xf numFmtId="0" fontId="18" fillId="0" borderId="33" xfId="0" applyFont="1" applyBorder="1" applyAlignment="1" applyProtection="1">
      <alignment horizontal="left" vertical="center"/>
      <protection locked="0"/>
    </xf>
    <xf numFmtId="0" fontId="18" fillId="2" borderId="33" xfId="0" applyFont="1" applyFill="1" applyBorder="1" applyAlignment="1" applyProtection="1">
      <alignment horizontal="left" vertical="center"/>
      <protection locked="0"/>
    </xf>
    <xf numFmtId="0" fontId="18" fillId="2" borderId="33" xfId="0" applyFont="1" applyFill="1" applyBorder="1" applyAlignment="1" applyProtection="1">
      <alignment vertical="justify"/>
      <protection locked="0"/>
    </xf>
    <xf numFmtId="0" fontId="18" fillId="2" borderId="33" xfId="0" applyFont="1" applyFill="1" applyBorder="1" applyAlignment="1" applyProtection="1">
      <alignment horizontal="center" vertical="center"/>
      <protection locked="0"/>
    </xf>
    <xf numFmtId="2" fontId="18" fillId="2" borderId="33" xfId="0" applyNumberFormat="1" applyFont="1" applyFill="1" applyBorder="1" applyAlignment="1" applyProtection="1">
      <alignment horizontal="right" vertical="center"/>
      <protection locked="0"/>
    </xf>
    <xf numFmtId="0" fontId="18" fillId="2" borderId="33" xfId="0" applyFont="1" applyFill="1" applyBorder="1" applyAlignment="1" applyProtection="1">
      <alignment horizontal="left" vertical="center" wrapText="1"/>
      <protection locked="0"/>
    </xf>
    <xf numFmtId="44" fontId="15" fillId="2" borderId="33" xfId="17" applyFont="1" applyFill="1" applyBorder="1" applyAlignment="1" applyProtection="1">
      <alignment horizontal="right" vertical="center"/>
      <protection locked="0"/>
    </xf>
    <xf numFmtId="0" fontId="18" fillId="0" borderId="33" xfId="0" applyFont="1" applyBorder="1" applyAlignment="1" applyProtection="1">
      <alignment horizontal="center" vertical="top"/>
      <protection locked="0"/>
    </xf>
    <xf numFmtId="0" fontId="18" fillId="0" borderId="33" xfId="0" applyFont="1" applyBorder="1" applyAlignment="1" applyProtection="1">
      <alignment horizontal="left" vertical="center" wrapText="1"/>
      <protection locked="0"/>
    </xf>
    <xf numFmtId="0" fontId="20" fillId="0" borderId="33" xfId="0" applyFont="1" applyBorder="1" applyAlignment="1" applyProtection="1">
      <alignment horizontal="center" vertical="center"/>
      <protection locked="0"/>
    </xf>
    <xf numFmtId="0" fontId="18" fillId="0" borderId="33" xfId="0" applyFont="1" applyFill="1" applyBorder="1" applyAlignment="1" applyProtection="1">
      <alignment vertical="top"/>
      <protection locked="0"/>
    </xf>
    <xf numFmtId="2" fontId="18" fillId="0" borderId="33" xfId="0" applyNumberFormat="1" applyFont="1" applyFill="1" applyBorder="1" applyAlignment="1" applyProtection="1">
      <alignment horizontal="right" vertical="center"/>
      <protection locked="0"/>
    </xf>
    <xf numFmtId="44" fontId="15" fillId="0" borderId="33" xfId="17" applyFont="1" applyFill="1" applyBorder="1" applyAlignment="1" applyProtection="1">
      <alignment horizontal="right" vertical="center"/>
      <protection locked="0"/>
    </xf>
    <xf numFmtId="44" fontId="18" fillId="0" borderId="33" xfId="17" applyFont="1" applyFill="1" applyBorder="1" applyAlignment="1" applyProtection="1">
      <alignment horizontal="right" vertical="center"/>
      <protection locked="0"/>
    </xf>
    <xf numFmtId="0" fontId="18" fillId="0" borderId="33" xfId="0" applyFont="1" applyFill="1" applyBorder="1" applyAlignment="1" applyProtection="1">
      <alignment horizontal="left" vertical="center"/>
      <protection locked="0"/>
    </xf>
    <xf numFmtId="0" fontId="20" fillId="0" borderId="33" xfId="0" applyFont="1" applyFill="1" applyBorder="1" applyAlignment="1" applyProtection="1">
      <alignment horizontal="left" vertical="center"/>
      <protection locked="0"/>
    </xf>
    <xf numFmtId="2" fontId="20" fillId="0" borderId="33" xfId="0" applyNumberFormat="1" applyFont="1" applyFill="1" applyBorder="1" applyAlignment="1" applyProtection="1">
      <alignment horizontal="right" vertical="center"/>
      <protection locked="0"/>
    </xf>
    <xf numFmtId="44" fontId="20" fillId="0" borderId="33" xfId="17" applyFont="1" applyFill="1" applyBorder="1" applyAlignment="1" applyProtection="1">
      <alignment horizontal="right" vertical="center"/>
      <protection locked="0"/>
    </xf>
    <xf numFmtId="0" fontId="18" fillId="0" borderId="33" xfId="0" applyFont="1" applyFill="1" applyBorder="1" applyAlignment="1" applyProtection="1">
      <alignment vertical="justify"/>
      <protection locked="0"/>
    </xf>
    <xf numFmtId="44" fontId="18" fillId="0" borderId="33" xfId="17" applyFont="1" applyFill="1" applyBorder="1" applyAlignment="1" applyProtection="1">
      <alignment vertical="center"/>
      <protection locked="0"/>
    </xf>
    <xf numFmtId="0" fontId="28" fillId="3" borderId="33" xfId="0" applyFont="1" applyFill="1" applyBorder="1" applyAlignment="1" applyProtection="1">
      <alignment horizontal="center" vertical="top"/>
      <protection locked="0"/>
    </xf>
    <xf numFmtId="173" fontId="20" fillId="0" borderId="33" xfId="17" applyNumberFormat="1" applyFont="1" applyFill="1" applyBorder="1" applyAlignment="1" applyProtection="1">
      <alignment horizontal="center" vertical="center"/>
      <protection locked="0"/>
    </xf>
    <xf numFmtId="44" fontId="20" fillId="0" borderId="33" xfId="17" applyFont="1" applyFill="1" applyBorder="1" applyAlignment="1" applyProtection="1">
      <alignment vertical="center"/>
      <protection locked="0"/>
    </xf>
    <xf numFmtId="49" fontId="17" fillId="0" borderId="33" xfId="0" applyNumberFormat="1" applyFont="1" applyBorder="1" applyAlignment="1" applyProtection="1">
      <alignment vertical="top"/>
      <protection locked="0"/>
    </xf>
    <xf numFmtId="0" fontId="17" fillId="0" borderId="33" xfId="0" applyFont="1" applyBorder="1" applyAlignment="1" applyProtection="1">
      <alignment vertical="justify"/>
      <protection locked="0"/>
    </xf>
    <xf numFmtId="173" fontId="20" fillId="0" borderId="33" xfId="17" applyNumberFormat="1" applyFont="1" applyBorder="1" applyAlignment="1" applyProtection="1">
      <alignment horizontal="center" vertical="center"/>
      <protection locked="0"/>
    </xf>
    <xf numFmtId="0" fontId="17" fillId="0" borderId="0" xfId="0" applyFont="1" applyAlignment="1" applyProtection="1">
      <alignment vertical="top"/>
      <protection locked="0"/>
    </xf>
    <xf numFmtId="0" fontId="18" fillId="0" borderId="1" xfId="0" applyFont="1" applyBorder="1" applyAlignment="1" applyProtection="1">
      <alignment vertical="top"/>
      <protection locked="0"/>
    </xf>
    <xf numFmtId="44" fontId="18" fillId="0" borderId="1" xfId="17" applyFont="1" applyBorder="1" applyProtection="1">
      <protection locked="0"/>
    </xf>
    <xf numFmtId="44" fontId="17" fillId="0" borderId="1" xfId="17" applyFont="1" applyBorder="1" applyProtection="1">
      <protection locked="0"/>
    </xf>
    <xf numFmtId="0" fontId="18" fillId="0" borderId="0" xfId="0" applyFont="1" applyAlignment="1" applyProtection="1">
      <alignment vertical="top" wrapText="1"/>
      <protection locked="0"/>
    </xf>
    <xf numFmtId="0" fontId="17" fillId="0" borderId="26" xfId="0" applyFont="1" applyBorder="1" applyAlignment="1" applyProtection="1">
      <alignment horizontal="center" vertical="center" wrapText="1"/>
      <protection locked="0"/>
    </xf>
    <xf numFmtId="0" fontId="17" fillId="0" borderId="0" xfId="0" applyFont="1" applyBorder="1" applyAlignment="1" applyProtection="1">
      <alignment horizontal="center" vertical="center" wrapText="1"/>
      <protection locked="0"/>
    </xf>
    <xf numFmtId="171" fontId="17" fillId="0" borderId="33" xfId="0" applyNumberFormat="1" applyFont="1" applyBorder="1" applyAlignment="1" applyProtection="1">
      <alignment horizontal="center" vertical="center" wrapText="1"/>
      <protection locked="0"/>
    </xf>
    <xf numFmtId="0" fontId="18" fillId="0" borderId="33" xfId="0" applyFont="1" applyFill="1" applyBorder="1" applyAlignment="1" applyProtection="1">
      <alignment vertical="top" wrapText="1"/>
      <protection locked="0"/>
    </xf>
    <xf numFmtId="0" fontId="18" fillId="0" borderId="33" xfId="0" applyFont="1" applyFill="1" applyBorder="1" applyAlignment="1" applyProtection="1">
      <alignment horizontal="justify" vertical="center"/>
      <protection locked="0"/>
    </xf>
    <xf numFmtId="0" fontId="20" fillId="0" borderId="33" xfId="0" applyFont="1" applyFill="1" applyBorder="1" applyAlignment="1" applyProtection="1">
      <alignment horizontal="justify" vertical="center"/>
      <protection locked="0"/>
    </xf>
    <xf numFmtId="0" fontId="20" fillId="0" borderId="33" xfId="0" applyFont="1" applyFill="1" applyBorder="1" applyAlignment="1" applyProtection="1">
      <alignment horizontal="center" vertical="center" wrapText="1"/>
      <protection locked="0"/>
    </xf>
    <xf numFmtId="170" fontId="20" fillId="0" borderId="33" xfId="1" applyNumberFormat="1" applyFont="1" applyFill="1" applyBorder="1" applyProtection="1">
      <protection locked="0"/>
    </xf>
    <xf numFmtId="171" fontId="20" fillId="0" borderId="33" xfId="0" applyNumberFormat="1" applyFont="1" applyFill="1" applyBorder="1" applyAlignment="1" applyProtection="1">
      <alignment vertical="center" wrapText="1"/>
      <protection locked="0"/>
    </xf>
    <xf numFmtId="170" fontId="20" fillId="0" borderId="33" xfId="1" applyNumberFormat="1" applyFont="1" applyFill="1" applyBorder="1" applyAlignment="1" applyProtection="1">
      <alignment horizontal="center" vertical="center" wrapText="1"/>
      <protection locked="0"/>
    </xf>
    <xf numFmtId="0" fontId="18" fillId="3" borderId="0" xfId="0" applyFont="1" applyFill="1" applyAlignment="1" applyProtection="1">
      <alignment wrapText="1"/>
      <protection locked="0"/>
    </xf>
    <xf numFmtId="0" fontId="18" fillId="0" borderId="27" xfId="0" applyFont="1" applyBorder="1" applyProtection="1">
      <protection locked="0"/>
    </xf>
    <xf numFmtId="170" fontId="18" fillId="0" borderId="27" xfId="1" applyNumberFormat="1" applyFont="1" applyBorder="1" applyAlignment="1" applyProtection="1">
      <alignment horizontal="right"/>
      <protection locked="0"/>
    </xf>
    <xf numFmtId="8" fontId="18" fillId="0" borderId="27" xfId="0" applyNumberFormat="1" applyFont="1" applyBorder="1" applyProtection="1">
      <protection locked="0"/>
    </xf>
    <xf numFmtId="0" fontId="17" fillId="0" borderId="10" xfId="0" applyFont="1" applyBorder="1" applyAlignment="1" applyProtection="1">
      <alignment horizontal="center"/>
      <protection locked="0"/>
    </xf>
    <xf numFmtId="0" fontId="17" fillId="0" borderId="11" xfId="0" applyFont="1" applyBorder="1" applyAlignment="1" applyProtection="1">
      <alignment horizontal="center"/>
      <protection locked="0"/>
    </xf>
    <xf numFmtId="171" fontId="17" fillId="0" borderId="12" xfId="0" applyNumberFormat="1" applyFont="1" applyBorder="1" applyAlignment="1" applyProtection="1">
      <alignment horizontal="center"/>
      <protection locked="0"/>
    </xf>
    <xf numFmtId="170" fontId="18" fillId="0" borderId="0" xfId="1" applyNumberFormat="1" applyFont="1" applyAlignment="1" applyProtection="1">
      <alignment horizontal="right"/>
      <protection locked="0"/>
    </xf>
    <xf numFmtId="8" fontId="18" fillId="0" borderId="0" xfId="0" applyNumberFormat="1" applyFont="1" applyProtection="1">
      <protection locked="0"/>
    </xf>
    <xf numFmtId="0" fontId="18" fillId="0" borderId="0" xfId="0" applyFont="1" applyAlignment="1" applyProtection="1">
      <alignment vertical="top"/>
      <protection locked="0"/>
    </xf>
    <xf numFmtId="171" fontId="18" fillId="0" borderId="0" xfId="0" applyNumberFormat="1" applyFont="1" applyProtection="1">
      <protection locked="0"/>
    </xf>
    <xf numFmtId="0" fontId="17" fillId="0" borderId="33" xfId="0" applyFont="1" applyFill="1" applyBorder="1" applyAlignment="1" applyProtection="1">
      <alignment vertical="top" wrapText="1"/>
      <protection locked="0"/>
    </xf>
    <xf numFmtId="171" fontId="18" fillId="0" borderId="33" xfId="1" applyNumberFormat="1" applyFont="1" applyFill="1" applyBorder="1" applyAlignment="1" applyProtection="1">
      <alignment vertical="center" wrapText="1"/>
      <protection locked="0"/>
    </xf>
    <xf numFmtId="0" fontId="20" fillId="0" borderId="33" xfId="0" applyFont="1" applyFill="1" applyBorder="1" applyAlignment="1" applyProtection="1">
      <alignment vertical="top" wrapText="1"/>
      <protection locked="0"/>
    </xf>
    <xf numFmtId="43" fontId="20" fillId="0" borderId="33" xfId="1" applyNumberFormat="1" applyFont="1" applyFill="1" applyBorder="1" applyAlignment="1" applyProtection="1">
      <alignment horizontal="center" vertical="center" wrapText="1"/>
      <protection locked="0"/>
    </xf>
    <xf numFmtId="43" fontId="20" fillId="0" borderId="33" xfId="1" applyNumberFormat="1" applyFont="1" applyFill="1" applyBorder="1" applyAlignment="1" applyProtection="1">
      <alignment vertical="center"/>
      <protection locked="0"/>
    </xf>
    <xf numFmtId="0" fontId="17" fillId="0" borderId="33" xfId="0" applyFont="1" applyFill="1" applyBorder="1" applyAlignment="1" applyProtection="1">
      <alignment horizontal="justify" vertical="center"/>
      <protection locked="0"/>
    </xf>
    <xf numFmtId="0" fontId="17" fillId="0" borderId="33" xfId="0" applyFont="1" applyFill="1" applyBorder="1" applyAlignment="1" applyProtection="1">
      <alignment horizontal="center" vertical="center" wrapText="1"/>
      <protection locked="0"/>
    </xf>
    <xf numFmtId="43" fontId="17" fillId="0" borderId="33" xfId="1" applyNumberFormat="1" applyFont="1" applyFill="1" applyBorder="1" applyAlignment="1" applyProtection="1">
      <alignment horizontal="center" vertical="center" wrapText="1"/>
      <protection locked="0"/>
    </xf>
    <xf numFmtId="171" fontId="21" fillId="0" borderId="33" xfId="0" applyNumberFormat="1" applyFont="1" applyBorder="1" applyAlignment="1" applyProtection="1">
      <alignment vertical="center" wrapText="1"/>
      <protection locked="0"/>
    </xf>
    <xf numFmtId="171" fontId="17" fillId="0" borderId="33" xfId="0" applyNumberFormat="1" applyFont="1" applyBorder="1" applyAlignment="1" applyProtection="1">
      <alignment vertical="center" wrapText="1"/>
      <protection locked="0"/>
    </xf>
    <xf numFmtId="171" fontId="17" fillId="0" borderId="0" xfId="0" applyNumberFormat="1" applyFont="1" applyAlignment="1" applyProtection="1">
      <alignment vertical="center" wrapText="1"/>
      <protection locked="0"/>
    </xf>
    <xf numFmtId="43" fontId="18" fillId="0" borderId="33" xfId="1" applyNumberFormat="1" applyFont="1" applyFill="1" applyBorder="1" applyAlignment="1" applyProtection="1">
      <alignment horizontal="center" vertical="center" wrapText="1"/>
      <protection locked="0"/>
    </xf>
    <xf numFmtId="43" fontId="20" fillId="0" borderId="33" xfId="1" applyNumberFormat="1" applyFont="1" applyFill="1" applyBorder="1" applyProtection="1">
      <protection locked="0"/>
    </xf>
    <xf numFmtId="0" fontId="23" fillId="0" borderId="33" xfId="0" applyFont="1" applyFill="1" applyBorder="1" applyAlignment="1" applyProtection="1">
      <alignment vertical="top" wrapText="1"/>
      <protection locked="0"/>
    </xf>
    <xf numFmtId="0" fontId="23" fillId="0" borderId="33" xfId="0" applyFont="1" applyFill="1" applyBorder="1" applyAlignment="1" applyProtection="1">
      <alignment horizontal="justify" vertical="center"/>
      <protection locked="0"/>
    </xf>
    <xf numFmtId="0" fontId="23" fillId="0" borderId="33" xfId="0" applyFont="1" applyFill="1" applyBorder="1" applyAlignment="1" applyProtection="1">
      <alignment horizontal="center" vertical="center" wrapText="1"/>
      <protection locked="0"/>
    </xf>
    <xf numFmtId="43" fontId="23" fillId="0" borderId="33" xfId="1" applyNumberFormat="1" applyFont="1" applyFill="1" applyBorder="1" applyAlignment="1" applyProtection="1">
      <alignment horizontal="center" vertical="center" wrapText="1"/>
      <protection locked="0"/>
    </xf>
    <xf numFmtId="171" fontId="23" fillId="0" borderId="33" xfId="0" applyNumberFormat="1" applyFont="1" applyFill="1" applyBorder="1" applyAlignment="1" applyProtection="1">
      <alignment vertical="center" wrapText="1"/>
      <protection locked="0"/>
    </xf>
    <xf numFmtId="0" fontId="20" fillId="0" borderId="33" xfId="0" applyFont="1" applyFill="1" applyBorder="1" applyAlignment="1" applyProtection="1">
      <alignment horizontal="left" vertical="top"/>
      <protection locked="0"/>
    </xf>
    <xf numFmtId="0" fontId="20" fillId="0" borderId="33" xfId="14" applyFont="1" applyFill="1" applyBorder="1" applyAlignment="1" applyProtection="1">
      <alignment horizontal="center"/>
      <protection locked="0"/>
    </xf>
    <xf numFmtId="43" fontId="20" fillId="0" borderId="33" xfId="1" applyNumberFormat="1" applyFont="1" applyFill="1" applyBorder="1" applyAlignment="1" applyProtection="1">
      <alignment horizontal="right"/>
      <protection locked="0"/>
    </xf>
    <xf numFmtId="8" fontId="20" fillId="0" borderId="33" xfId="20" applyNumberFormat="1" applyFont="1" applyFill="1" applyBorder="1" applyProtection="1">
      <protection locked="0"/>
    </xf>
    <xf numFmtId="8" fontId="20" fillId="0" borderId="33" xfId="0" applyNumberFormat="1" applyFont="1" applyFill="1" applyBorder="1" applyAlignment="1" applyProtection="1">
      <alignment horizontal="right"/>
      <protection locked="0"/>
    </xf>
    <xf numFmtId="0" fontId="17" fillId="0" borderId="10" xfId="0" applyFont="1" applyBorder="1" applyAlignment="1" applyProtection="1">
      <protection locked="0"/>
    </xf>
    <xf numFmtId="0" fontId="17" fillId="0" borderId="11" xfId="0" applyFont="1" applyBorder="1" applyAlignment="1" applyProtection="1">
      <protection locked="0"/>
    </xf>
    <xf numFmtId="0" fontId="18" fillId="0" borderId="11" xfId="0" applyFont="1" applyBorder="1" applyAlignment="1" applyProtection="1">
      <alignment horizontal="center"/>
      <protection locked="0"/>
    </xf>
    <xf numFmtId="170" fontId="18" fillId="0" borderId="11" xfId="1" applyNumberFormat="1" applyFont="1" applyBorder="1" applyAlignment="1" applyProtection="1">
      <alignment horizontal="right"/>
      <protection locked="0"/>
    </xf>
    <xf numFmtId="8" fontId="18" fillId="0" borderId="11" xfId="0" applyNumberFormat="1" applyFont="1" applyBorder="1" applyProtection="1">
      <protection locked="0"/>
    </xf>
    <xf numFmtId="170" fontId="18" fillId="0" borderId="0" xfId="1" applyNumberFormat="1" applyFont="1" applyAlignment="1" applyProtection="1">
      <alignment horizontal="right" vertical="center" wrapText="1"/>
      <protection locked="0"/>
    </xf>
    <xf numFmtId="8" fontId="18" fillId="0" borderId="0" xfId="0" applyNumberFormat="1" applyFont="1" applyAlignment="1" applyProtection="1">
      <alignment vertical="center" wrapText="1"/>
      <protection locked="0"/>
    </xf>
    <xf numFmtId="0" fontId="17" fillId="0" borderId="33" xfId="0" applyFont="1" applyBorder="1" applyAlignment="1" applyProtection="1">
      <alignment horizontal="center" vertical="top"/>
      <protection locked="0"/>
    </xf>
    <xf numFmtId="0" fontId="17" fillId="0" borderId="33" xfId="0" applyFont="1" applyBorder="1" applyAlignment="1" applyProtection="1">
      <alignment horizontal="center"/>
      <protection locked="0"/>
    </xf>
    <xf numFmtId="170" fontId="23" fillId="0" borderId="33" xfId="1" applyNumberFormat="1" applyFont="1" applyBorder="1" applyAlignment="1" applyProtection="1">
      <alignment horizontal="right"/>
      <protection locked="0"/>
    </xf>
    <xf numFmtId="8" fontId="17" fillId="0" borderId="33" xfId="0" applyNumberFormat="1" applyFont="1" applyBorder="1" applyAlignment="1" applyProtection="1">
      <alignment horizontal="center"/>
      <protection locked="0"/>
    </xf>
    <xf numFmtId="0" fontId="23" fillId="0" borderId="33" xfId="0" applyFont="1" applyFill="1" applyBorder="1" applyAlignment="1" applyProtection="1">
      <alignment horizontal="left" vertical="top"/>
      <protection locked="0"/>
    </xf>
    <xf numFmtId="0" fontId="23" fillId="0" borderId="33" xfId="20" applyFont="1" applyBorder="1" applyProtection="1">
      <protection locked="0"/>
    </xf>
    <xf numFmtId="170" fontId="20" fillId="0" borderId="33" xfId="1" applyNumberFormat="1" applyFont="1" applyBorder="1" applyAlignment="1" applyProtection="1">
      <alignment horizontal="right" vertical="center"/>
      <protection locked="0"/>
    </xf>
    <xf numFmtId="8" fontId="20" fillId="0" borderId="33" xfId="0" applyNumberFormat="1" applyFont="1" applyFill="1" applyBorder="1" applyAlignment="1" applyProtection="1">
      <alignment vertical="center"/>
      <protection locked="0"/>
    </xf>
    <xf numFmtId="0" fontId="20" fillId="0" borderId="33" xfId="20" applyFont="1" applyBorder="1" applyProtection="1">
      <protection locked="0"/>
    </xf>
    <xf numFmtId="0" fontId="20" fillId="0" borderId="33" xfId="14" applyFont="1" applyBorder="1" applyAlignment="1" applyProtection="1">
      <alignment horizontal="center"/>
      <protection locked="0"/>
    </xf>
    <xf numFmtId="8" fontId="20" fillId="0" borderId="33" xfId="20" applyNumberFormat="1" applyFont="1" applyBorder="1" applyProtection="1">
      <protection locked="0"/>
    </xf>
    <xf numFmtId="8" fontId="24" fillId="0" borderId="33" xfId="0" applyNumberFormat="1" applyFont="1" applyBorder="1" applyAlignment="1" applyProtection="1">
      <alignment horizontal="right"/>
      <protection locked="0"/>
    </xf>
    <xf numFmtId="0" fontId="23" fillId="0" borderId="33" xfId="14" applyFont="1" applyFill="1" applyBorder="1" applyAlignment="1" applyProtection="1">
      <alignment horizontal="center"/>
      <protection locked="0"/>
    </xf>
    <xf numFmtId="43" fontId="23" fillId="0" borderId="33" xfId="1" applyNumberFormat="1" applyFont="1" applyFill="1" applyBorder="1" applyAlignment="1" applyProtection="1">
      <alignment horizontal="right"/>
      <protection locked="0"/>
    </xf>
    <xf numFmtId="8" fontId="23" fillId="0" borderId="33" xfId="20" applyNumberFormat="1" applyFont="1" applyBorder="1" applyProtection="1">
      <protection locked="0"/>
    </xf>
    <xf numFmtId="43" fontId="23" fillId="0" borderId="33" xfId="1" applyNumberFormat="1" applyFont="1" applyBorder="1" applyAlignment="1" applyProtection="1">
      <alignment horizontal="right"/>
      <protection locked="0"/>
    </xf>
    <xf numFmtId="43" fontId="20" fillId="0" borderId="33" xfId="1" applyNumberFormat="1" applyFont="1" applyBorder="1" applyAlignment="1" applyProtection="1">
      <alignment horizontal="right"/>
      <protection locked="0"/>
    </xf>
    <xf numFmtId="3" fontId="23" fillId="0" borderId="33" xfId="0" applyNumberFormat="1" applyFont="1" applyFill="1" applyBorder="1" applyAlignment="1" applyProtection="1">
      <alignment horizontal="left" vertical="top"/>
      <protection locked="0"/>
    </xf>
    <xf numFmtId="0" fontId="17" fillId="0" borderId="33" xfId="0" applyFont="1" applyBorder="1" applyProtection="1">
      <protection locked="0"/>
    </xf>
    <xf numFmtId="0" fontId="18" fillId="0" borderId="0" xfId="0" applyFont="1" applyBorder="1" applyProtection="1">
      <protection locked="0"/>
    </xf>
    <xf numFmtId="170" fontId="18" fillId="0" borderId="0" xfId="1" applyNumberFormat="1" applyFont="1" applyBorder="1" applyAlignment="1" applyProtection="1">
      <alignment horizontal="right"/>
      <protection locked="0"/>
    </xf>
    <xf numFmtId="8" fontId="18" fillId="0" borderId="0" xfId="0" applyNumberFormat="1" applyFont="1" applyBorder="1" applyProtection="1">
      <protection locked="0"/>
    </xf>
    <xf numFmtId="0" fontId="18" fillId="0" borderId="0" xfId="0" applyFont="1" applyBorder="1" applyAlignment="1" applyProtection="1">
      <alignment horizontal="center" vertical="center" wrapText="1"/>
      <protection locked="0"/>
    </xf>
    <xf numFmtId="171" fontId="17" fillId="0" borderId="11" xfId="0" applyNumberFormat="1" applyFont="1" applyBorder="1" applyAlignment="1" applyProtection="1">
      <alignment horizontal="center"/>
      <protection locked="0"/>
    </xf>
    <xf numFmtId="0" fontId="18" fillId="0" borderId="0" xfId="0" applyFont="1" applyAlignment="1" applyProtection="1">
      <alignment vertical="justify"/>
      <protection locked="0"/>
    </xf>
    <xf numFmtId="173" fontId="18" fillId="0" borderId="0" xfId="17" applyNumberFormat="1" applyFont="1" applyAlignment="1" applyProtection="1">
      <alignment horizontal="center" vertical="top"/>
      <protection locked="0"/>
    </xf>
    <xf numFmtId="0" fontId="17" fillId="4" borderId="10" xfId="0" applyFont="1" applyFill="1" applyBorder="1" applyAlignment="1" applyProtection="1">
      <alignment horizontal="center" vertical="justify"/>
      <protection locked="0"/>
    </xf>
    <xf numFmtId="0" fontId="17" fillId="4" borderId="11" xfId="0" applyFont="1" applyFill="1" applyBorder="1" applyAlignment="1" applyProtection="1">
      <alignment horizontal="center" vertical="justify"/>
      <protection locked="0"/>
    </xf>
    <xf numFmtId="0" fontId="17" fillId="4" borderId="12" xfId="0" applyFont="1" applyFill="1" applyBorder="1" applyAlignment="1" applyProtection="1">
      <alignment horizontal="center" vertical="justify"/>
      <protection locked="0"/>
    </xf>
    <xf numFmtId="0" fontId="17" fillId="0" borderId="0" xfId="0" applyFont="1" applyAlignment="1" applyProtection="1">
      <alignment horizontal="center" vertical="center"/>
      <protection locked="0"/>
    </xf>
    <xf numFmtId="173" fontId="18" fillId="0" borderId="0" xfId="17" applyNumberFormat="1" applyFont="1" applyAlignment="1" applyProtection="1">
      <alignment horizontal="center"/>
      <protection locked="0"/>
    </xf>
    <xf numFmtId="0" fontId="17" fillId="5" borderId="10" xfId="0" applyFont="1" applyFill="1" applyBorder="1" applyAlignment="1" applyProtection="1">
      <alignment horizontal="center" vertical="center"/>
      <protection locked="0"/>
    </xf>
    <xf numFmtId="0" fontId="17" fillId="5" borderId="11" xfId="0" applyFont="1" applyFill="1" applyBorder="1" applyAlignment="1" applyProtection="1">
      <alignment horizontal="center" vertical="center"/>
      <protection locked="0"/>
    </xf>
    <xf numFmtId="0" fontId="17" fillId="5" borderId="12" xfId="0" applyFont="1" applyFill="1" applyBorder="1" applyAlignment="1" applyProtection="1">
      <alignment horizontal="center" vertical="center"/>
      <protection locked="0"/>
    </xf>
    <xf numFmtId="0" fontId="17" fillId="4" borderId="33" xfId="0" applyFont="1" applyFill="1" applyBorder="1" applyAlignment="1" applyProtection="1">
      <alignment horizontal="center" vertical="center"/>
      <protection locked="0"/>
    </xf>
    <xf numFmtId="0" fontId="17" fillId="4" borderId="33" xfId="0" applyFont="1" applyFill="1" applyBorder="1" applyAlignment="1" applyProtection="1">
      <alignment horizontal="center"/>
      <protection locked="0"/>
    </xf>
    <xf numFmtId="173" fontId="17" fillId="4" borderId="33" xfId="17" applyNumberFormat="1" applyFont="1" applyFill="1" applyBorder="1" applyAlignment="1" applyProtection="1">
      <alignment horizontal="center"/>
      <protection locked="0"/>
    </xf>
    <xf numFmtId="185" fontId="28" fillId="3" borderId="29" xfId="17" applyNumberFormat="1" applyFont="1" applyFill="1" applyBorder="1" applyAlignment="1" applyProtection="1">
      <alignment horizontal="right"/>
      <protection locked="0"/>
    </xf>
    <xf numFmtId="185" fontId="18" fillId="0" borderId="33" xfId="17" applyNumberFormat="1" applyFont="1" applyBorder="1" applyAlignment="1" applyProtection="1">
      <alignment horizontal="right"/>
      <protection locked="0"/>
    </xf>
    <xf numFmtId="185" fontId="28" fillId="3" borderId="33" xfId="17" applyNumberFormat="1" applyFont="1" applyFill="1" applyBorder="1" applyAlignment="1" applyProtection="1">
      <alignment horizontal="right"/>
      <protection locked="0"/>
    </xf>
    <xf numFmtId="185" fontId="18" fillId="0" borderId="33" xfId="17" applyNumberFormat="1" applyFont="1" applyFill="1" applyBorder="1" applyAlignment="1" applyProtection="1">
      <alignment horizontal="right"/>
      <protection locked="0"/>
    </xf>
    <xf numFmtId="49" fontId="18" fillId="0" borderId="0" xfId="0" applyNumberFormat="1" applyFont="1" applyAlignment="1" applyProtection="1">
      <alignment horizontal="center"/>
      <protection locked="0"/>
    </xf>
    <xf numFmtId="185" fontId="18" fillId="0" borderId="0" xfId="17" applyNumberFormat="1" applyFont="1" applyAlignment="1" applyProtection="1">
      <alignment horizontal="right"/>
      <protection locked="0"/>
    </xf>
    <xf numFmtId="49" fontId="18" fillId="0" borderId="9" xfId="0" applyNumberFormat="1" applyFont="1" applyBorder="1" applyAlignment="1" applyProtection="1">
      <alignment horizontal="center"/>
      <protection locked="0"/>
    </xf>
    <xf numFmtId="0" fontId="17" fillId="0" borderId="1" xfId="0" applyFont="1" applyFill="1" applyBorder="1" applyProtection="1">
      <protection locked="0"/>
    </xf>
    <xf numFmtId="0" fontId="17" fillId="0" borderId="8" xfId="0" applyFont="1" applyFill="1" applyBorder="1" applyProtection="1">
      <protection locked="0"/>
    </xf>
    <xf numFmtId="185" fontId="28" fillId="3" borderId="2" xfId="17" applyNumberFormat="1" applyFont="1" applyFill="1" applyBorder="1" applyAlignment="1" applyProtection="1">
      <alignment horizontal="right"/>
      <protection locked="0"/>
    </xf>
    <xf numFmtId="0" fontId="32" fillId="0" borderId="33" xfId="0" applyFont="1" applyBorder="1" applyAlignment="1" applyProtection="1">
      <alignment horizontal="center"/>
      <protection locked="0"/>
    </xf>
    <xf numFmtId="185" fontId="32" fillId="0" borderId="33" xfId="17" applyNumberFormat="1" applyFont="1" applyBorder="1" applyAlignment="1" applyProtection="1">
      <alignment horizontal="center"/>
      <protection locked="0"/>
    </xf>
    <xf numFmtId="0" fontId="18" fillId="0" borderId="1" xfId="0" applyFont="1" applyFill="1" applyBorder="1" applyAlignment="1" applyProtection="1">
      <alignment horizontal="right"/>
      <protection locked="0"/>
    </xf>
    <xf numFmtId="175" fontId="26" fillId="0" borderId="33" xfId="19" applyNumberFormat="1" applyFont="1" applyBorder="1" applyAlignment="1" applyProtection="1">
      <alignment horizontal="center"/>
      <protection locked="0"/>
    </xf>
    <xf numFmtId="49" fontId="18" fillId="0" borderId="34" xfId="0" applyNumberFormat="1" applyFont="1" applyBorder="1" applyAlignment="1" applyProtection="1">
      <alignment horizontal="center"/>
      <protection locked="0"/>
    </xf>
    <xf numFmtId="0" fontId="18" fillId="0" borderId="32" xfId="0" applyFont="1" applyFill="1" applyBorder="1" applyAlignment="1" applyProtection="1">
      <alignment horizontal="right"/>
      <protection locked="0"/>
    </xf>
    <xf numFmtId="0" fontId="18" fillId="0" borderId="9" xfId="0" applyFont="1" applyBorder="1" applyProtection="1">
      <protection locked="0"/>
    </xf>
    <xf numFmtId="10" fontId="18" fillId="0" borderId="8" xfId="19" applyNumberFormat="1" applyFont="1" applyFill="1" applyBorder="1" applyAlignment="1" applyProtection="1">
      <alignment horizontal="center"/>
      <protection locked="0"/>
    </xf>
    <xf numFmtId="0" fontId="17" fillId="0" borderId="33" xfId="0" applyFont="1" applyFill="1" applyBorder="1" applyProtection="1">
      <protection locked="0"/>
    </xf>
    <xf numFmtId="0" fontId="18" fillId="0" borderId="33" xfId="0" applyFont="1" applyBorder="1" applyProtection="1">
      <protection locked="0"/>
    </xf>
    <xf numFmtId="0" fontId="18" fillId="0" borderId="32" xfId="0" applyFont="1" applyFill="1" applyBorder="1" applyProtection="1">
      <protection locked="0"/>
    </xf>
    <xf numFmtId="0" fontId="18" fillId="0" borderId="36" xfId="0" applyFont="1" applyBorder="1" applyProtection="1">
      <protection locked="0"/>
    </xf>
    <xf numFmtId="0" fontId="18" fillId="0" borderId="1" xfId="0" applyFont="1" applyFill="1" applyBorder="1" applyProtection="1">
      <protection locked="0"/>
    </xf>
    <xf numFmtId="9" fontId="26" fillId="0" borderId="33" xfId="19" applyFont="1" applyBorder="1" applyAlignment="1" applyProtection="1">
      <alignment horizontal="center"/>
      <protection locked="0"/>
    </xf>
    <xf numFmtId="0" fontId="18" fillId="0" borderId="0" xfId="0" applyFont="1" applyFill="1" applyBorder="1" applyProtection="1">
      <protection locked="0"/>
    </xf>
    <xf numFmtId="9" fontId="18" fillId="0" borderId="0" xfId="19" applyFont="1" applyAlignment="1" applyProtection="1">
      <alignment horizontal="center"/>
      <protection locked="0"/>
    </xf>
    <xf numFmtId="44" fontId="33" fillId="3" borderId="33" xfId="17" applyFont="1" applyFill="1" applyBorder="1" applyAlignment="1" applyProtection="1">
      <alignment horizontal="center"/>
      <protection locked="0"/>
    </xf>
    <xf numFmtId="44" fontId="18" fillId="0" borderId="0" xfId="17" applyFont="1" applyAlignment="1" applyProtection="1">
      <alignment horizontal="center"/>
      <protection locked="0"/>
    </xf>
    <xf numFmtId="0" fontId="17" fillId="0" borderId="8" xfId="0" applyFont="1" applyBorder="1" applyProtection="1">
      <protection locked="0"/>
    </xf>
    <xf numFmtId="44" fontId="33" fillId="3" borderId="2" xfId="17" applyFont="1" applyFill="1" applyBorder="1" applyAlignment="1" applyProtection="1">
      <alignment horizontal="center"/>
      <protection locked="0"/>
    </xf>
    <xf numFmtId="49" fontId="18" fillId="0" borderId="13" xfId="0" applyNumberFormat="1" applyFont="1" applyBorder="1" applyAlignment="1" applyProtection="1">
      <alignment horizontal="center"/>
    </xf>
    <xf numFmtId="0" fontId="18" fillId="0" borderId="14" xfId="0" applyFont="1" applyFill="1" applyBorder="1" applyAlignment="1" applyProtection="1">
      <alignment horizontal="left"/>
    </xf>
    <xf numFmtId="0" fontId="18" fillId="0" borderId="15" xfId="0" applyFont="1" applyFill="1" applyBorder="1" applyAlignment="1" applyProtection="1">
      <alignment horizontal="left"/>
    </xf>
    <xf numFmtId="49" fontId="18" fillId="0" borderId="3" xfId="0" applyNumberFormat="1" applyFont="1" applyBorder="1" applyAlignment="1" applyProtection="1">
      <alignment horizontal="center" vertical="top"/>
    </xf>
    <xf numFmtId="0" fontId="18" fillId="0" borderId="34" xfId="0" applyFont="1" applyFill="1" applyBorder="1" applyAlignment="1" applyProtection="1">
      <alignment horizontal="left"/>
    </xf>
    <xf numFmtId="0" fontId="18" fillId="0" borderId="35" xfId="0" applyFont="1" applyFill="1" applyBorder="1" applyAlignment="1" applyProtection="1">
      <alignment horizontal="left"/>
    </xf>
    <xf numFmtId="49" fontId="18" fillId="0" borderId="3" xfId="0" applyNumberFormat="1" applyFont="1" applyBorder="1" applyAlignment="1" applyProtection="1">
      <alignment horizontal="center"/>
    </xf>
    <xf numFmtId="49" fontId="18" fillId="0" borderId="3" xfId="0" applyNumberFormat="1" applyFont="1" applyFill="1" applyBorder="1" applyAlignment="1" applyProtection="1">
      <alignment horizontal="center"/>
    </xf>
    <xf numFmtId="0" fontId="18" fillId="0" borderId="34" xfId="0" applyFont="1" applyFill="1" applyBorder="1" applyAlignment="1" applyProtection="1">
      <alignment horizontal="left" wrapText="1"/>
    </xf>
    <xf numFmtId="0" fontId="18" fillId="0" borderId="35" xfId="0" applyFont="1" applyFill="1" applyBorder="1" applyAlignment="1" applyProtection="1">
      <alignment horizontal="left" wrapText="1"/>
    </xf>
    <xf numFmtId="0" fontId="10" fillId="0" borderId="30" xfId="0" applyFont="1" applyBorder="1" applyAlignment="1" applyProtection="1">
      <alignment horizontal="center" vertical="center" wrapText="1"/>
      <protection locked="0"/>
    </xf>
    <xf numFmtId="0" fontId="10" fillId="0" borderId="36" xfId="0" applyFont="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10" fillId="0" borderId="14" xfId="0" applyFont="1" applyBorder="1" applyAlignment="1" applyProtection="1">
      <alignment horizontal="center" vertical="center" wrapText="1"/>
      <protection locked="0"/>
    </xf>
    <xf numFmtId="0" fontId="10" fillId="0" borderId="31" xfId="0" applyFont="1" applyBorder="1" applyAlignment="1" applyProtection="1">
      <alignment horizontal="center" vertical="center" wrapText="1"/>
      <protection locked="0"/>
    </xf>
    <xf numFmtId="0" fontId="11" fillId="0" borderId="33" xfId="0" applyFont="1" applyBorder="1" applyAlignment="1" applyProtection="1">
      <alignment horizontal="center" vertical="center" wrapText="1"/>
      <protection locked="0"/>
    </xf>
    <xf numFmtId="49" fontId="11" fillId="4" borderId="33" xfId="0" applyNumberFormat="1" applyFont="1" applyFill="1" applyBorder="1" applyAlignment="1" applyProtection="1">
      <alignment horizontal="center" vertical="center" wrapText="1"/>
      <protection locked="0"/>
    </xf>
    <xf numFmtId="0" fontId="11" fillId="4" borderId="34" xfId="0" applyFont="1" applyFill="1" applyBorder="1" applyAlignment="1" applyProtection="1">
      <alignment horizontal="center" vertical="center" wrapText="1"/>
      <protection locked="0"/>
    </xf>
    <xf numFmtId="0" fontId="11" fillId="4" borderId="32" xfId="0" applyFont="1" applyFill="1" applyBorder="1" applyAlignment="1" applyProtection="1">
      <alignment horizontal="center" vertical="center" wrapText="1"/>
      <protection locked="0"/>
    </xf>
    <xf numFmtId="0" fontId="9" fillId="4" borderId="0" xfId="0" applyFont="1" applyFill="1" applyAlignment="1" applyProtection="1">
      <alignment horizontal="center" vertical="center" wrapText="1"/>
      <protection locked="0"/>
    </xf>
    <xf numFmtId="0" fontId="9" fillId="0" borderId="33" xfId="0" applyFont="1" applyBorder="1" applyAlignment="1" applyProtection="1">
      <alignment horizontal="center" vertical="center" wrapText="1"/>
      <protection locked="0"/>
    </xf>
    <xf numFmtId="171" fontId="35" fillId="3" borderId="33" xfId="0" applyNumberFormat="1" applyFont="1" applyFill="1" applyBorder="1" applyAlignment="1" applyProtection="1">
      <alignment horizontal="center" vertical="center" wrapText="1"/>
      <protection locked="0"/>
    </xf>
    <xf numFmtId="0" fontId="9" fillId="3" borderId="0" xfId="0" applyFont="1" applyFill="1" applyAlignment="1" applyProtection="1">
      <alignment horizontal="center" vertical="center" wrapText="1"/>
      <protection locked="0"/>
    </xf>
    <xf numFmtId="171" fontId="9" fillId="0" borderId="33" xfId="0" applyNumberFormat="1" applyFont="1" applyBorder="1" applyAlignment="1" applyProtection="1">
      <alignment horizontal="center" vertical="center" wrapText="1"/>
      <protection locked="0"/>
    </xf>
    <xf numFmtId="171" fontId="31" fillId="3" borderId="33" xfId="0" applyNumberFormat="1" applyFont="1" applyFill="1" applyBorder="1" applyAlignment="1" applyProtection="1">
      <alignment horizontal="center" vertical="center" wrapText="1"/>
      <protection locked="0"/>
    </xf>
    <xf numFmtId="171" fontId="30" fillId="3" borderId="33" xfId="0" applyNumberFormat="1" applyFont="1" applyFill="1" applyBorder="1" applyAlignment="1" applyProtection="1">
      <alignment horizontal="center" vertical="center" wrapText="1"/>
      <protection locked="0"/>
    </xf>
    <xf numFmtId="171" fontId="13" fillId="0" borderId="33" xfId="0" applyNumberFormat="1" applyFont="1" applyBorder="1" applyAlignment="1" applyProtection="1">
      <alignment horizontal="center" vertical="center" wrapText="1"/>
      <protection locked="0"/>
    </xf>
    <xf numFmtId="171" fontId="37" fillId="3" borderId="33" xfId="0" applyNumberFormat="1" applyFont="1" applyFill="1" applyBorder="1" applyAlignment="1" applyProtection="1">
      <alignment horizontal="center" vertical="center" wrapText="1"/>
      <protection locked="0"/>
    </xf>
    <xf numFmtId="171" fontId="13" fillId="0" borderId="33" xfId="0" applyNumberFormat="1" applyFont="1" applyFill="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11" fillId="0" borderId="11"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170" fontId="9" fillId="0" borderId="11" xfId="1" applyNumberFormat="1" applyFont="1" applyBorder="1" applyAlignment="1" applyProtection="1">
      <alignment horizontal="center" vertical="center" wrapText="1"/>
      <protection locked="0"/>
    </xf>
    <xf numFmtId="171" fontId="36" fillId="3" borderId="12" xfId="0" applyNumberFormat="1" applyFont="1" applyFill="1" applyBorder="1" applyAlignment="1" applyProtection="1">
      <alignment horizontal="center" vertical="center" wrapText="1"/>
      <protection locked="0"/>
    </xf>
    <xf numFmtId="0" fontId="11" fillId="0" borderId="33" xfId="0" applyFont="1" applyBorder="1" applyAlignment="1" applyProtection="1">
      <alignment horizontal="center" vertical="center" wrapText="1"/>
    </xf>
    <xf numFmtId="0" fontId="9" fillId="0" borderId="33" xfId="0" applyFont="1" applyBorder="1" applyAlignment="1" applyProtection="1">
      <alignment horizontal="center" vertical="center" wrapText="1"/>
    </xf>
    <xf numFmtId="0" fontId="12" fillId="3" borderId="33" xfId="0" applyFont="1" applyFill="1" applyBorder="1" applyAlignment="1" applyProtection="1">
      <alignment horizontal="center" vertical="center" wrapText="1"/>
    </xf>
    <xf numFmtId="170" fontId="12" fillId="3" borderId="33" xfId="1" applyNumberFormat="1" applyFont="1" applyFill="1" applyBorder="1" applyAlignment="1" applyProtection="1">
      <alignment horizontal="center" vertical="center" wrapText="1"/>
    </xf>
    <xf numFmtId="170" fontId="9" fillId="0" borderId="33" xfId="1" applyNumberFormat="1" applyFont="1" applyBorder="1" applyAlignment="1" applyProtection="1">
      <alignment horizontal="center" vertical="center" wrapText="1"/>
    </xf>
    <xf numFmtId="0" fontId="9" fillId="3" borderId="33" xfId="0" applyFont="1" applyFill="1" applyBorder="1" applyAlignment="1" applyProtection="1">
      <alignment horizontal="center" vertical="center" wrapText="1"/>
    </xf>
    <xf numFmtId="170" fontId="9" fillId="3" borderId="33" xfId="1" applyNumberFormat="1" applyFont="1" applyFill="1" applyBorder="1" applyAlignment="1" applyProtection="1">
      <alignment horizontal="center" vertical="center" wrapText="1"/>
    </xf>
    <xf numFmtId="0" fontId="9" fillId="0" borderId="33" xfId="0" applyFont="1" applyFill="1" applyBorder="1" applyAlignment="1" applyProtection="1">
      <alignment horizontal="center" vertical="center" wrapText="1"/>
    </xf>
    <xf numFmtId="170" fontId="9" fillId="0" borderId="33" xfId="1" applyNumberFormat="1" applyFont="1" applyFill="1" applyBorder="1" applyAlignment="1" applyProtection="1">
      <alignment horizontal="center" vertical="center" wrapText="1"/>
    </xf>
    <xf numFmtId="0" fontId="14" fillId="0" borderId="30" xfId="0" applyFont="1" applyBorder="1" applyAlignment="1" applyProtection="1">
      <alignment horizontal="center" vertical="center" wrapText="1"/>
      <protection locked="0"/>
    </xf>
    <xf numFmtId="0" fontId="14" fillId="0" borderId="36" xfId="0" applyFont="1" applyBorder="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4" fillId="0" borderId="14" xfId="0" applyFont="1" applyBorder="1" applyAlignment="1" applyProtection="1">
      <alignment horizontal="center" vertical="center" wrapText="1"/>
      <protection locked="0"/>
    </xf>
    <xf numFmtId="0" fontId="14" fillId="0" borderId="31" xfId="0" applyFont="1" applyBorder="1" applyAlignment="1" applyProtection="1">
      <alignment horizontal="center" vertical="center" wrapText="1"/>
      <protection locked="0"/>
    </xf>
    <xf numFmtId="0" fontId="14" fillId="0" borderId="33" xfId="0" applyFont="1" applyBorder="1" applyAlignment="1" applyProtection="1">
      <alignment horizontal="center" vertical="center" wrapText="1"/>
      <protection locked="0"/>
    </xf>
    <xf numFmtId="170" fontId="14" fillId="0" borderId="33" xfId="1" applyNumberFormat="1" applyFont="1" applyBorder="1" applyAlignment="1" applyProtection="1">
      <alignment horizontal="center" vertical="center" wrapText="1"/>
      <protection locked="0"/>
    </xf>
    <xf numFmtId="49" fontId="14" fillId="4" borderId="33" xfId="0" applyNumberFormat="1" applyFont="1" applyFill="1" applyBorder="1" applyAlignment="1" applyProtection="1">
      <alignment horizontal="center" vertical="center" wrapText="1"/>
      <protection locked="0"/>
    </xf>
    <xf numFmtId="0" fontId="14" fillId="4" borderId="34" xfId="0" applyFont="1" applyFill="1" applyBorder="1" applyAlignment="1" applyProtection="1">
      <alignment horizontal="center" vertical="center" wrapText="1"/>
      <protection locked="0"/>
    </xf>
    <xf numFmtId="0" fontId="14" fillId="4" borderId="32" xfId="0" applyFont="1" applyFill="1" applyBorder="1" applyAlignment="1" applyProtection="1">
      <alignment horizontal="center" vertical="center" wrapText="1"/>
      <protection locked="0"/>
    </xf>
    <xf numFmtId="0" fontId="15" fillId="4" borderId="0" xfId="0" applyFont="1" applyFill="1" applyAlignment="1" applyProtection="1">
      <alignment horizontal="center" vertical="center" wrapText="1"/>
      <protection locked="0"/>
    </xf>
    <xf numFmtId="0" fontId="15" fillId="0" borderId="33" xfId="0" applyFont="1" applyBorder="1" applyAlignment="1" applyProtection="1">
      <alignment horizontal="center" vertical="center" wrapText="1"/>
      <protection locked="0"/>
    </xf>
    <xf numFmtId="171" fontId="27" fillId="0" borderId="33" xfId="0" applyNumberFormat="1" applyFont="1" applyFill="1" applyBorder="1" applyAlignment="1" applyProtection="1">
      <alignment horizontal="center" vertical="center" wrapText="1"/>
      <protection locked="0"/>
    </xf>
    <xf numFmtId="171" fontId="15" fillId="0" borderId="0" xfId="0" applyNumberFormat="1" applyFont="1" applyAlignment="1" applyProtection="1">
      <alignment horizontal="center" vertical="center" wrapText="1"/>
      <protection locked="0"/>
    </xf>
    <xf numFmtId="171" fontId="16" fillId="0" borderId="33" xfId="0" applyNumberFormat="1" applyFont="1" applyBorder="1" applyAlignment="1" applyProtection="1">
      <alignment horizontal="center" vertical="center" wrapText="1"/>
      <protection locked="0"/>
    </xf>
    <xf numFmtId="171" fontId="15" fillId="0" borderId="33" xfId="0" applyNumberFormat="1" applyFont="1" applyBorder="1" applyAlignment="1" applyProtection="1">
      <alignment horizontal="center" vertical="center" wrapText="1"/>
      <protection locked="0"/>
    </xf>
    <xf numFmtId="171" fontId="16" fillId="0" borderId="33" xfId="0" applyNumberFormat="1" applyFont="1" applyFill="1" applyBorder="1" applyAlignment="1" applyProtection="1">
      <alignment horizontal="center" vertical="center" wrapText="1"/>
      <protection locked="0"/>
    </xf>
    <xf numFmtId="170" fontId="15" fillId="0" borderId="0" xfId="1" applyNumberFormat="1" applyFont="1" applyAlignment="1" applyProtection="1">
      <alignment horizontal="center" vertical="center" wrapText="1"/>
      <protection locked="0"/>
    </xf>
    <xf numFmtId="0" fontId="15" fillId="0" borderId="10" xfId="0" applyFont="1" applyBorder="1" applyAlignment="1" applyProtection="1">
      <alignment horizontal="center" vertical="top"/>
      <protection locked="0"/>
    </xf>
    <xf numFmtId="0" fontId="14" fillId="0" borderId="10" xfId="0" applyFont="1" applyBorder="1" applyAlignment="1" applyProtection="1">
      <alignment horizontal="center" vertical="justify"/>
      <protection locked="0"/>
    </xf>
    <xf numFmtId="0" fontId="14" fillId="0" borderId="11" xfId="0" applyFont="1" applyBorder="1" applyAlignment="1" applyProtection="1">
      <alignment horizontal="center" vertical="justify"/>
      <protection locked="0"/>
    </xf>
    <xf numFmtId="171" fontId="14" fillId="0" borderId="11" xfId="0" applyNumberFormat="1" applyFont="1" applyBorder="1" applyAlignment="1" applyProtection="1">
      <alignment horizontal="center"/>
      <protection locked="0"/>
    </xf>
    <xf numFmtId="0" fontId="14" fillId="0" borderId="33" xfId="0" applyFont="1" applyBorder="1" applyAlignment="1" applyProtection="1">
      <alignment horizontal="center" vertical="center" wrapText="1"/>
    </xf>
    <xf numFmtId="0" fontId="15" fillId="0" borderId="33" xfId="0" applyFont="1" applyBorder="1" applyAlignment="1" applyProtection="1">
      <alignment horizontal="center" vertical="center" wrapText="1"/>
    </xf>
    <xf numFmtId="170" fontId="15" fillId="0" borderId="33" xfId="1" applyNumberFormat="1" applyFont="1" applyBorder="1" applyAlignment="1" applyProtection="1">
      <alignment horizontal="center" vertical="center" wrapText="1"/>
    </xf>
    <xf numFmtId="0" fontId="27" fillId="0" borderId="33" xfId="0" applyFont="1" applyFill="1" applyBorder="1" applyAlignment="1" applyProtection="1">
      <alignment horizontal="center" vertical="center" wrapText="1"/>
    </xf>
    <xf numFmtId="43" fontId="27" fillId="0" borderId="33" xfId="1" applyNumberFormat="1" applyFont="1" applyFill="1" applyBorder="1" applyAlignment="1" applyProtection="1">
      <alignment horizontal="center" vertical="center" wrapText="1"/>
    </xf>
    <xf numFmtId="0" fontId="27" fillId="0" borderId="33" xfId="0" applyFont="1" applyFill="1" applyBorder="1" applyAlignment="1" applyProtection="1">
      <alignment horizontal="center" vertical="justify" wrapText="1"/>
    </xf>
    <xf numFmtId="43" fontId="15" fillId="0" borderId="33" xfId="1" applyNumberFormat="1" applyFont="1" applyBorder="1" applyAlignment="1" applyProtection="1">
      <alignment horizontal="center" vertical="center" wrapText="1"/>
    </xf>
    <xf numFmtId="0" fontId="15" fillId="0" borderId="33" xfId="0" applyFont="1" applyFill="1" applyBorder="1" applyAlignment="1" applyProtection="1">
      <alignment horizontal="center" vertical="center" wrapText="1"/>
    </xf>
    <xf numFmtId="0" fontId="14" fillId="0" borderId="33" xfId="0" applyFont="1" applyFill="1" applyBorder="1" applyAlignment="1" applyProtection="1">
      <alignment horizontal="center" vertical="center" wrapText="1"/>
    </xf>
    <xf numFmtId="43" fontId="15" fillId="0" borderId="33" xfId="1" applyNumberFormat="1" applyFont="1" applyFill="1" applyBorder="1" applyAlignment="1" applyProtection="1">
      <alignment horizontal="center" vertical="center" wrapText="1"/>
    </xf>
    <xf numFmtId="0" fontId="15" fillId="0" borderId="0" xfId="0" applyFont="1" applyAlignment="1" applyProtection="1">
      <alignment vertical="center" wrapText="1"/>
      <protection locked="0"/>
    </xf>
    <xf numFmtId="170" fontId="15" fillId="0" borderId="0" xfId="1" applyNumberFormat="1" applyFont="1" applyAlignment="1" applyProtection="1">
      <alignment vertical="center" wrapText="1"/>
      <protection locked="0"/>
    </xf>
    <xf numFmtId="49" fontId="14" fillId="4" borderId="33" xfId="0" applyNumberFormat="1" applyFont="1" applyFill="1" applyBorder="1" applyAlignment="1" applyProtection="1">
      <alignment vertical="center" wrapText="1"/>
      <protection locked="0"/>
    </xf>
    <xf numFmtId="49" fontId="14" fillId="4" borderId="34" xfId="0" applyNumberFormat="1" applyFont="1" applyFill="1" applyBorder="1" applyAlignment="1" applyProtection="1">
      <alignment horizontal="center" vertical="center" wrapText="1"/>
      <protection locked="0"/>
    </xf>
    <xf numFmtId="49" fontId="14" fillId="4" borderId="32" xfId="0" applyNumberFormat="1" applyFont="1" applyFill="1" applyBorder="1" applyAlignment="1" applyProtection="1">
      <alignment horizontal="center" vertical="center" wrapText="1"/>
      <protection locked="0"/>
    </xf>
    <xf numFmtId="49" fontId="14" fillId="4" borderId="35" xfId="0" applyNumberFormat="1" applyFont="1" applyFill="1" applyBorder="1" applyAlignment="1" applyProtection="1">
      <alignment horizontal="center" vertical="center" wrapText="1"/>
      <protection locked="0"/>
    </xf>
    <xf numFmtId="0" fontId="15" fillId="4" borderId="0" xfId="0" applyFont="1" applyFill="1" applyAlignment="1" applyProtection="1">
      <alignment vertical="center" wrapText="1"/>
      <protection locked="0"/>
    </xf>
    <xf numFmtId="0" fontId="15" fillId="0" borderId="33" xfId="0" applyFont="1" applyBorder="1" applyAlignment="1" applyProtection="1">
      <alignment vertical="center" wrapText="1"/>
      <protection locked="0"/>
    </xf>
    <xf numFmtId="171" fontId="16" fillId="0" borderId="33" xfId="0" applyNumberFormat="1" applyFont="1" applyBorder="1" applyAlignment="1" applyProtection="1">
      <alignment vertical="center" wrapText="1"/>
      <protection locked="0"/>
    </xf>
    <xf numFmtId="171" fontId="15" fillId="0" borderId="33" xfId="0" applyNumberFormat="1" applyFont="1" applyBorder="1" applyAlignment="1" applyProtection="1">
      <alignment vertical="center" wrapText="1"/>
      <protection locked="0"/>
    </xf>
    <xf numFmtId="171" fontId="15" fillId="0" borderId="0" xfId="0" applyNumberFormat="1" applyFont="1" applyAlignment="1" applyProtection="1">
      <alignment vertical="center" wrapText="1"/>
      <protection locked="0"/>
    </xf>
    <xf numFmtId="171" fontId="16" fillId="0" borderId="33" xfId="0" applyNumberFormat="1" applyFont="1" applyFill="1" applyBorder="1" applyAlignment="1" applyProtection="1">
      <alignment vertical="center" wrapText="1"/>
      <protection locked="0"/>
    </xf>
    <xf numFmtId="171" fontId="15" fillId="0" borderId="33" xfId="0" applyNumberFormat="1" applyFont="1" applyFill="1" applyBorder="1" applyAlignment="1" applyProtection="1">
      <alignment vertical="center" wrapText="1"/>
      <protection locked="0"/>
    </xf>
    <xf numFmtId="0" fontId="14" fillId="0" borderId="11" xfId="0" applyFont="1" applyBorder="1" applyAlignment="1" applyProtection="1">
      <alignment horizontal="center" vertical="justify"/>
      <protection locked="0"/>
    </xf>
    <xf numFmtId="0" fontId="15" fillId="0" borderId="11" xfId="0" applyFont="1" applyBorder="1" applyAlignment="1" applyProtection="1">
      <alignment horizontal="center" vertical="top"/>
      <protection locked="0"/>
    </xf>
    <xf numFmtId="170" fontId="15" fillId="0" borderId="11" xfId="1" applyNumberFormat="1" applyFont="1" applyBorder="1" applyAlignment="1" applyProtection="1">
      <alignment vertical="top"/>
      <protection locked="0"/>
    </xf>
    <xf numFmtId="0" fontId="15" fillId="0" borderId="11" xfId="0" applyFont="1" applyBorder="1" applyAlignment="1" applyProtection="1">
      <alignment horizontal="center"/>
      <protection locked="0"/>
    </xf>
    <xf numFmtId="171" fontId="14" fillId="0" borderId="12" xfId="0" applyNumberFormat="1" applyFont="1" applyBorder="1" applyAlignment="1" applyProtection="1">
      <alignment horizontal="center"/>
      <protection locked="0"/>
    </xf>
    <xf numFmtId="0" fontId="14" fillId="0" borderId="33" xfId="0" applyFont="1" applyBorder="1" applyAlignment="1" applyProtection="1">
      <alignment vertical="center" wrapText="1"/>
    </xf>
    <xf numFmtId="0" fontId="15" fillId="0" borderId="33" xfId="0" applyFont="1" applyBorder="1" applyAlignment="1" applyProtection="1">
      <alignment vertical="center" wrapText="1"/>
    </xf>
    <xf numFmtId="0" fontId="15" fillId="0" borderId="33" xfId="0" applyFont="1" applyFill="1" applyBorder="1" applyAlignment="1" applyProtection="1">
      <alignment vertical="center" wrapText="1"/>
    </xf>
    <xf numFmtId="0" fontId="15" fillId="0" borderId="33" xfId="0" applyFont="1" applyFill="1" applyBorder="1" applyAlignment="1" applyProtection="1">
      <alignment vertical="justify" wrapText="1"/>
    </xf>
    <xf numFmtId="43" fontId="15" fillId="0" borderId="33" xfId="1" applyNumberFormat="1" applyFont="1" applyBorder="1" applyAlignment="1" applyProtection="1">
      <alignment vertical="center" wrapText="1"/>
    </xf>
    <xf numFmtId="170" fontId="14" fillId="0" borderId="33" xfId="1" applyNumberFormat="1" applyFont="1" applyBorder="1" applyAlignment="1" applyProtection="1">
      <alignment horizontal="right" vertical="center" wrapText="1"/>
      <protection locked="0"/>
    </xf>
    <xf numFmtId="43" fontId="15" fillId="0" borderId="0" xfId="0" applyNumberFormat="1" applyFont="1" applyAlignment="1" applyProtection="1">
      <alignment vertical="center" wrapText="1"/>
      <protection locked="0"/>
    </xf>
    <xf numFmtId="43" fontId="15" fillId="3" borderId="0" xfId="0" applyNumberFormat="1" applyFont="1" applyFill="1" applyAlignment="1" applyProtection="1">
      <alignment vertical="center" wrapText="1"/>
      <protection locked="0"/>
    </xf>
    <xf numFmtId="170" fontId="15" fillId="0" borderId="0" xfId="1" applyNumberFormat="1" applyFont="1" applyAlignment="1" applyProtection="1">
      <alignment horizontal="right" vertical="center" wrapText="1"/>
      <protection locked="0"/>
    </xf>
    <xf numFmtId="0" fontId="15" fillId="0" borderId="10" xfId="0" applyFont="1" applyBorder="1" applyAlignment="1" applyProtection="1">
      <alignment vertical="center" wrapText="1"/>
      <protection locked="0"/>
    </xf>
    <xf numFmtId="0" fontId="14" fillId="0" borderId="11" xfId="0" applyFont="1" applyBorder="1" applyAlignment="1" applyProtection="1">
      <alignment vertical="center" wrapText="1"/>
      <protection locked="0"/>
    </xf>
    <xf numFmtId="0" fontId="15" fillId="0" borderId="11" xfId="0" applyFont="1" applyBorder="1" applyAlignment="1" applyProtection="1">
      <alignment horizontal="center" vertical="center" wrapText="1"/>
      <protection locked="0"/>
    </xf>
    <xf numFmtId="170" fontId="15" fillId="0" borderId="11" xfId="1" applyNumberFormat="1" applyFont="1" applyBorder="1" applyAlignment="1" applyProtection="1">
      <alignment vertical="center" wrapText="1"/>
      <protection locked="0"/>
    </xf>
    <xf numFmtId="0" fontId="15" fillId="0" borderId="11" xfId="0" applyFont="1" applyBorder="1" applyAlignment="1" applyProtection="1">
      <alignment vertical="center" wrapText="1"/>
      <protection locked="0"/>
    </xf>
    <xf numFmtId="170" fontId="15" fillId="0" borderId="33" xfId="1" applyNumberFormat="1" applyFont="1" applyBorder="1" applyAlignment="1" applyProtection="1">
      <alignment horizontal="right" vertical="center" wrapText="1"/>
    </xf>
    <xf numFmtId="43" fontId="15" fillId="0" borderId="33" xfId="1" applyNumberFormat="1" applyFont="1" applyFill="1" applyBorder="1" applyAlignment="1" applyProtection="1">
      <alignment horizontal="right" vertical="center" wrapText="1"/>
    </xf>
    <xf numFmtId="0" fontId="27" fillId="0" borderId="33" xfId="0" applyFont="1" applyFill="1" applyBorder="1" applyAlignment="1" applyProtection="1">
      <alignment vertical="center" wrapText="1"/>
    </xf>
    <xf numFmtId="0" fontId="14" fillId="0" borderId="33" xfId="0" applyFont="1" applyFill="1" applyBorder="1" applyAlignment="1" applyProtection="1">
      <alignment vertical="center" wrapText="1"/>
    </xf>
    <xf numFmtId="43" fontId="15" fillId="0" borderId="33" xfId="1" applyNumberFormat="1" applyFont="1" applyBorder="1" applyAlignment="1" applyProtection="1">
      <alignment horizontal="right" vertical="center" wrapText="1"/>
    </xf>
    <xf numFmtId="0" fontId="17" fillId="4" borderId="34" xfId="0" applyFont="1" applyFill="1" applyBorder="1" applyAlignment="1" applyProtection="1">
      <alignment horizontal="center" vertical="center" wrapText="1"/>
      <protection locked="0"/>
    </xf>
    <xf numFmtId="0" fontId="17" fillId="4" borderId="32" xfId="0" applyFont="1" applyFill="1" applyBorder="1" applyAlignment="1" applyProtection="1">
      <alignment horizontal="center" vertical="center" wrapText="1"/>
      <protection locked="0"/>
    </xf>
    <xf numFmtId="171" fontId="19" fillId="0" borderId="33" xfId="0" applyNumberFormat="1" applyFont="1" applyBorder="1" applyAlignment="1" applyProtection="1">
      <alignment horizontal="center" vertical="center" wrapText="1"/>
      <protection locked="0"/>
    </xf>
    <xf numFmtId="172" fontId="18" fillId="0" borderId="33" xfId="0" applyNumberFormat="1" applyFont="1" applyBorder="1" applyAlignment="1" applyProtection="1">
      <alignment horizontal="center" vertical="center" wrapText="1"/>
      <protection locked="0"/>
    </xf>
    <xf numFmtId="43" fontId="18" fillId="0" borderId="0" xfId="0" applyNumberFormat="1" applyFont="1" applyBorder="1" applyAlignment="1" applyProtection="1">
      <alignment horizontal="center" vertical="center" wrapText="1"/>
      <protection locked="0"/>
    </xf>
    <xf numFmtId="171" fontId="20" fillId="0" borderId="33" xfId="0" applyNumberFormat="1" applyFont="1" applyFill="1" applyBorder="1" applyAlignment="1" applyProtection="1">
      <alignment horizontal="center" vertical="center" wrapText="1"/>
      <protection locked="0"/>
    </xf>
    <xf numFmtId="172" fontId="20" fillId="0" borderId="33" xfId="0" applyNumberFormat="1" applyFont="1" applyFill="1" applyBorder="1" applyAlignment="1" applyProtection="1">
      <alignment horizontal="center" vertical="center" wrapText="1"/>
      <protection locked="0"/>
    </xf>
    <xf numFmtId="0" fontId="18" fillId="2" borderId="0" xfId="0" applyFont="1" applyFill="1" applyBorder="1" applyAlignment="1" applyProtection="1">
      <alignment horizontal="center" vertical="center" wrapText="1"/>
      <protection locked="0"/>
    </xf>
    <xf numFmtId="43" fontId="18" fillId="3" borderId="0" xfId="0" applyNumberFormat="1" applyFont="1" applyFill="1" applyBorder="1" applyAlignment="1" applyProtection="1">
      <alignment horizontal="center" vertical="center" wrapText="1"/>
      <protection locked="0"/>
    </xf>
    <xf numFmtId="171" fontId="19" fillId="0" borderId="33" xfId="0" applyNumberFormat="1" applyFont="1" applyFill="1" applyBorder="1" applyAlignment="1" applyProtection="1">
      <alignment horizontal="center" vertical="center" wrapText="1"/>
      <protection locked="0"/>
    </xf>
    <xf numFmtId="0" fontId="18" fillId="3" borderId="0" xfId="0" applyFont="1" applyFill="1" applyBorder="1" applyAlignment="1" applyProtection="1">
      <alignment horizontal="center" vertical="center" wrapText="1"/>
      <protection locked="0"/>
    </xf>
    <xf numFmtId="171" fontId="18" fillId="0" borderId="33" xfId="0" applyNumberFormat="1" applyFont="1" applyBorder="1" applyAlignment="1" applyProtection="1">
      <alignment horizontal="center" vertical="center" wrapText="1"/>
      <protection locked="0"/>
    </xf>
    <xf numFmtId="172" fontId="18" fillId="0" borderId="0" xfId="0" applyNumberFormat="1" applyFont="1" applyAlignment="1" applyProtection="1">
      <alignment horizontal="center" vertical="center" wrapText="1"/>
      <protection locked="0"/>
    </xf>
    <xf numFmtId="0" fontId="17" fillId="0" borderId="0" xfId="0" applyFont="1" applyBorder="1" applyAlignment="1" applyProtection="1">
      <alignment horizontal="center" vertical="center" wrapText="1"/>
      <protection locked="0"/>
    </xf>
    <xf numFmtId="0" fontId="18" fillId="0" borderId="33" xfId="0" applyFont="1" applyFill="1" applyBorder="1" applyAlignment="1" applyProtection="1">
      <alignment horizontal="center" vertical="center" wrapText="1"/>
    </xf>
    <xf numFmtId="43" fontId="18" fillId="0" borderId="33" xfId="1" applyNumberFormat="1" applyFont="1" applyFill="1" applyBorder="1" applyAlignment="1" applyProtection="1">
      <alignment horizontal="left" vertical="center" wrapText="1" indent="1"/>
    </xf>
    <xf numFmtId="0" fontId="20" fillId="0" borderId="33" xfId="0" applyFont="1" applyFill="1" applyBorder="1" applyAlignment="1" applyProtection="1">
      <alignment horizontal="center" vertical="center" wrapText="1"/>
    </xf>
    <xf numFmtId="43" fontId="20" fillId="0" borderId="33" xfId="1" applyNumberFormat="1" applyFont="1" applyFill="1" applyBorder="1" applyAlignment="1" applyProtection="1">
      <alignment horizontal="left" vertical="center" wrapText="1" indent="1"/>
    </xf>
    <xf numFmtId="0" fontId="17" fillId="0" borderId="33" xfId="0" applyFont="1" applyFill="1" applyBorder="1" applyAlignment="1" applyProtection="1">
      <alignment horizontal="center" vertical="center" wrapText="1"/>
    </xf>
    <xf numFmtId="0" fontId="17" fillId="0" borderId="33" xfId="0" applyFont="1" applyBorder="1" applyAlignment="1" applyProtection="1">
      <alignment horizontal="center" vertical="center" wrapText="1"/>
    </xf>
    <xf numFmtId="0" fontId="18" fillId="0" borderId="33" xfId="0" applyFont="1" applyBorder="1" applyAlignment="1" applyProtection="1">
      <alignment horizontal="center" vertical="center" wrapText="1"/>
    </xf>
    <xf numFmtId="43" fontId="18" fillId="0" borderId="33" xfId="1" applyNumberFormat="1" applyFont="1" applyBorder="1" applyAlignment="1" applyProtection="1">
      <alignment horizontal="left" vertical="center" wrapText="1" indent="1"/>
    </xf>
    <xf numFmtId="171" fontId="28" fillId="3" borderId="11" xfId="0" applyNumberFormat="1" applyFont="1" applyFill="1" applyBorder="1" applyAlignment="1" applyProtection="1">
      <protection locked="0"/>
    </xf>
    <xf numFmtId="171" fontId="28" fillId="3" borderId="12" xfId="0" applyNumberFormat="1" applyFont="1" applyFill="1" applyBorder="1" applyAlignment="1" applyProtection="1">
      <protection locked="0"/>
    </xf>
    <xf numFmtId="44" fontId="17" fillId="0" borderId="11" xfId="17" applyFont="1" applyBorder="1" applyAlignment="1"/>
    <xf numFmtId="44" fontId="17" fillId="0" borderId="12" xfId="17" applyFont="1" applyBorder="1" applyAlignment="1"/>
    <xf numFmtId="171" fontId="17" fillId="0" borderId="11" xfId="0" applyNumberFormat="1" applyFont="1" applyBorder="1" applyAlignment="1"/>
    <xf numFmtId="171" fontId="17" fillId="0" borderId="12" xfId="0" applyNumberFormat="1" applyFont="1" applyBorder="1" applyAlignment="1"/>
    <xf numFmtId="171" fontId="28" fillId="3" borderId="11" xfId="0" applyNumberFormat="1" applyFont="1" applyFill="1" applyBorder="1" applyAlignment="1"/>
    <xf numFmtId="171" fontId="28" fillId="3" borderId="12" xfId="0" applyNumberFormat="1" applyFont="1" applyFill="1" applyBorder="1" applyAlignment="1"/>
  </cellXfs>
  <cellStyles count="26">
    <cellStyle name="2" xfId="3"/>
    <cellStyle name="Euro" xfId="4"/>
    <cellStyle name="Millares" xfId="1" builtinId="3"/>
    <cellStyle name="Millares 2" xfId="6"/>
    <cellStyle name="Millares 3" xfId="7"/>
    <cellStyle name="Millares 4" xfId="8"/>
    <cellStyle name="Millares 5" xfId="5"/>
    <cellStyle name="Moneda" xfId="17" builtinId="4"/>
    <cellStyle name="Moneda [0]" xfId="18" builtinId="7"/>
    <cellStyle name="Moneda [0] 2" xfId="24"/>
    <cellStyle name="Moneda 2" xfId="9"/>
    <cellStyle name="Moneda 2 2" xfId="22"/>
    <cellStyle name="Moneda 3" xfId="23"/>
    <cellStyle name="Normal" xfId="0" builtinId="0"/>
    <cellStyle name="Normal 17" xfId="20"/>
    <cellStyle name="Normal 2" xfId="10"/>
    <cellStyle name="Normal 3" xfId="11"/>
    <cellStyle name="Normal 3 2" xfId="12"/>
    <cellStyle name="Normal 3_Ppto Prespuesto Consolidado V6 " xfId="13"/>
    <cellStyle name="Normal 4" xfId="14"/>
    <cellStyle name="Normal 5" xfId="15"/>
    <cellStyle name="Normal 6" xfId="2"/>
    <cellStyle name="Normal 7" xfId="21"/>
    <cellStyle name="Normal 7 2" xfId="25"/>
    <cellStyle name="Porcentaje" xfId="19" builtinId="5"/>
    <cellStyle name="Porcentaje 2" xfId="16"/>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8.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9.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0.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4.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5.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6.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7.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8.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9.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0.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4.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5.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809625</xdr:colOff>
      <xdr:row>53</xdr:row>
      <xdr:rowOff>66675</xdr:rowOff>
    </xdr:from>
    <xdr:to>
      <xdr:col>1</xdr:col>
      <xdr:colOff>2680950</xdr:colOff>
      <xdr:row>53</xdr:row>
      <xdr:rowOff>66675</xdr:rowOff>
    </xdr:to>
    <xdr:cxnSp macro="">
      <xdr:nvCxnSpPr>
        <xdr:cNvPr id="6" name="5 Conector recto"/>
        <xdr:cNvCxnSpPr/>
      </xdr:nvCxnSpPr>
      <xdr:spPr>
        <a:xfrm>
          <a:off x="809625" y="13525500"/>
          <a:ext cx="2700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2352675</xdr:colOff>
      <xdr:row>0</xdr:row>
      <xdr:rowOff>0</xdr:rowOff>
    </xdr:from>
    <xdr:to>
      <xdr:col>2</xdr:col>
      <xdr:colOff>0</xdr:colOff>
      <xdr:row>3</xdr:row>
      <xdr:rowOff>39682</xdr:rowOff>
    </xdr:to>
    <xdr:pic>
      <xdr:nvPicPr>
        <xdr:cNvPr id="7" name="6 Imagen"/>
        <xdr:cNvPicPr>
          <a:picLocks noChangeAspect="1"/>
        </xdr:cNvPicPr>
      </xdr:nvPicPr>
      <xdr:blipFill>
        <a:blip xmlns:r="http://schemas.openxmlformats.org/officeDocument/2006/relationships" r:embed="rId1" cstate="print"/>
        <a:stretch>
          <a:fillRect/>
        </a:stretch>
      </xdr:blipFill>
      <xdr:spPr>
        <a:xfrm>
          <a:off x="3114675" y="76200"/>
          <a:ext cx="0" cy="674047"/>
        </a:xfrm>
        <a:prstGeom prst="rect">
          <a:avLst/>
        </a:prstGeom>
      </xdr:spPr>
    </xdr:pic>
    <xdr:clientData/>
  </xdr:twoCellAnchor>
  <xdr:twoCellAnchor editAs="oneCell">
    <xdr:from>
      <xdr:col>1</xdr:col>
      <xdr:colOff>2352675</xdr:colOff>
      <xdr:row>0</xdr:row>
      <xdr:rowOff>76200</xdr:rowOff>
    </xdr:from>
    <xdr:to>
      <xdr:col>2</xdr:col>
      <xdr:colOff>0</xdr:colOff>
      <xdr:row>3</xdr:row>
      <xdr:rowOff>102547</xdr:rowOff>
    </xdr:to>
    <xdr:pic>
      <xdr:nvPicPr>
        <xdr:cNvPr id="6" name="6 Imagen">
          <a:extLst>
            <a:ext uri="{FF2B5EF4-FFF2-40B4-BE49-F238E27FC236}">
              <a16:creationId xmlns:a16="http://schemas.microsoft.com/office/drawing/2014/main" xmlns="" id="{00000000-0008-0000-2100-000007000000}"/>
            </a:ext>
          </a:extLst>
        </xdr:cNvPr>
        <xdr:cNvPicPr>
          <a:picLocks noChangeAspect="1"/>
        </xdr:cNvPicPr>
      </xdr:nvPicPr>
      <xdr:blipFill>
        <a:blip xmlns:r="http://schemas.openxmlformats.org/officeDocument/2006/relationships" r:embed="rId1" cstate="print"/>
        <a:stretch>
          <a:fillRect/>
        </a:stretch>
      </xdr:blipFill>
      <xdr:spPr>
        <a:xfrm>
          <a:off x="3099435" y="76200"/>
          <a:ext cx="0" cy="65118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2352675</xdr:colOff>
      <xdr:row>0</xdr:row>
      <xdr:rowOff>0</xdr:rowOff>
    </xdr:from>
    <xdr:to>
      <xdr:col>2</xdr:col>
      <xdr:colOff>4321</xdr:colOff>
      <xdr:row>3</xdr:row>
      <xdr:rowOff>102547</xdr:rowOff>
    </xdr:to>
    <xdr:pic>
      <xdr:nvPicPr>
        <xdr:cNvPr id="3" name="2 Imagen"/>
        <xdr:cNvPicPr>
          <a:picLocks noChangeAspect="1"/>
        </xdr:cNvPicPr>
      </xdr:nvPicPr>
      <xdr:blipFill>
        <a:blip xmlns:r="http://schemas.openxmlformats.org/officeDocument/2006/relationships" r:embed="rId1" cstate="print"/>
        <a:stretch>
          <a:fillRect/>
        </a:stretch>
      </xdr:blipFill>
      <xdr:spPr>
        <a:xfrm>
          <a:off x="3114675" y="76200"/>
          <a:ext cx="251971" cy="66452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2352675</xdr:colOff>
      <xdr:row>0</xdr:row>
      <xdr:rowOff>0</xdr:rowOff>
    </xdr:from>
    <xdr:to>
      <xdr:col>2</xdr:col>
      <xdr:colOff>4321</xdr:colOff>
      <xdr:row>1</xdr:row>
      <xdr:rowOff>483547</xdr:rowOff>
    </xdr:to>
    <xdr:pic>
      <xdr:nvPicPr>
        <xdr:cNvPr id="3" name="2 Imagen"/>
        <xdr:cNvPicPr>
          <a:picLocks noChangeAspect="1"/>
        </xdr:cNvPicPr>
      </xdr:nvPicPr>
      <xdr:blipFill>
        <a:blip xmlns:r="http://schemas.openxmlformats.org/officeDocument/2006/relationships" r:embed="rId1" cstate="print"/>
        <a:stretch>
          <a:fillRect/>
        </a:stretch>
      </xdr:blipFill>
      <xdr:spPr>
        <a:xfrm>
          <a:off x="3114675" y="76200"/>
          <a:ext cx="4321" cy="6645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2085975</xdr:colOff>
      <xdr:row>0</xdr:row>
      <xdr:rowOff>0</xdr:rowOff>
    </xdr:from>
    <xdr:to>
      <xdr:col>1</xdr:col>
      <xdr:colOff>2085975</xdr:colOff>
      <xdr:row>2</xdr:row>
      <xdr:rowOff>64447</xdr:rowOff>
    </xdr:to>
    <xdr:pic>
      <xdr:nvPicPr>
        <xdr:cNvPr id="3" name="2 Imagen"/>
        <xdr:cNvPicPr>
          <a:picLocks noChangeAspect="1"/>
        </xdr:cNvPicPr>
      </xdr:nvPicPr>
      <xdr:blipFill>
        <a:blip xmlns:r="http://schemas.openxmlformats.org/officeDocument/2006/relationships" r:embed="rId1" cstate="print"/>
        <a:stretch>
          <a:fillRect/>
        </a:stretch>
      </xdr:blipFill>
      <xdr:spPr>
        <a:xfrm>
          <a:off x="2847975" y="95250"/>
          <a:ext cx="1257300" cy="66452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2352675</xdr:colOff>
      <xdr:row>0</xdr:row>
      <xdr:rowOff>0</xdr:rowOff>
    </xdr:from>
    <xdr:to>
      <xdr:col>2</xdr:col>
      <xdr:colOff>2071</xdr:colOff>
      <xdr:row>2</xdr:row>
      <xdr:rowOff>140647</xdr:rowOff>
    </xdr:to>
    <xdr:pic>
      <xdr:nvPicPr>
        <xdr:cNvPr id="3" name="2 Imagen"/>
        <xdr:cNvPicPr>
          <a:picLocks noChangeAspect="1"/>
        </xdr:cNvPicPr>
      </xdr:nvPicPr>
      <xdr:blipFill>
        <a:blip xmlns:r="http://schemas.openxmlformats.org/officeDocument/2006/relationships" r:embed="rId1" cstate="print"/>
        <a:stretch>
          <a:fillRect/>
        </a:stretch>
      </xdr:blipFill>
      <xdr:spPr>
        <a:xfrm>
          <a:off x="3114675" y="76200"/>
          <a:ext cx="1126021" cy="6549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2352675</xdr:colOff>
      <xdr:row>0</xdr:row>
      <xdr:rowOff>0</xdr:rowOff>
    </xdr:from>
    <xdr:to>
      <xdr:col>2</xdr:col>
      <xdr:colOff>2071</xdr:colOff>
      <xdr:row>3</xdr:row>
      <xdr:rowOff>35872</xdr:rowOff>
    </xdr:to>
    <xdr:pic>
      <xdr:nvPicPr>
        <xdr:cNvPr id="3" name="2 Imagen"/>
        <xdr:cNvPicPr>
          <a:picLocks noChangeAspect="1"/>
        </xdr:cNvPicPr>
      </xdr:nvPicPr>
      <xdr:blipFill>
        <a:blip xmlns:r="http://schemas.openxmlformats.org/officeDocument/2006/relationships" r:embed="rId1" cstate="print"/>
        <a:stretch>
          <a:fillRect/>
        </a:stretch>
      </xdr:blipFill>
      <xdr:spPr>
        <a:xfrm>
          <a:off x="3114675" y="76200"/>
          <a:ext cx="2071" cy="664522"/>
        </a:xfrm>
        <a:prstGeom prst="rect">
          <a:avLst/>
        </a:prstGeom>
      </xdr:spPr>
    </xdr:pic>
    <xdr:clientData/>
  </xdr:twoCellAnchor>
  <xdr:twoCellAnchor editAs="oneCell">
    <xdr:from>
      <xdr:col>1</xdr:col>
      <xdr:colOff>2295525</xdr:colOff>
      <xdr:row>0</xdr:row>
      <xdr:rowOff>0</xdr:rowOff>
    </xdr:from>
    <xdr:to>
      <xdr:col>2</xdr:col>
      <xdr:colOff>0</xdr:colOff>
      <xdr:row>3</xdr:row>
      <xdr:rowOff>104098</xdr:rowOff>
    </xdr:to>
    <xdr:pic>
      <xdr:nvPicPr>
        <xdr:cNvPr id="5" name="4 Imagen"/>
        <xdr:cNvPicPr>
          <a:picLocks noChangeAspect="1"/>
        </xdr:cNvPicPr>
      </xdr:nvPicPr>
      <xdr:blipFill>
        <a:blip xmlns:r="http://schemas.openxmlformats.org/officeDocument/2006/relationships" r:embed="rId1" cstate="print"/>
        <a:stretch>
          <a:fillRect/>
        </a:stretch>
      </xdr:blipFill>
      <xdr:spPr>
        <a:xfrm>
          <a:off x="3057525" y="0"/>
          <a:ext cx="1257300" cy="73274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2266951</xdr:colOff>
      <xdr:row>0</xdr:row>
      <xdr:rowOff>0</xdr:rowOff>
    </xdr:from>
    <xdr:to>
      <xdr:col>2</xdr:col>
      <xdr:colOff>1060</xdr:colOff>
      <xdr:row>2</xdr:row>
      <xdr:rowOff>144881</xdr:rowOff>
    </xdr:to>
    <xdr:pic>
      <xdr:nvPicPr>
        <xdr:cNvPr id="3" name="2 Imagen"/>
        <xdr:cNvPicPr>
          <a:picLocks noChangeAspect="1"/>
        </xdr:cNvPicPr>
      </xdr:nvPicPr>
      <xdr:blipFill>
        <a:blip xmlns:r="http://schemas.openxmlformats.org/officeDocument/2006/relationships" r:embed="rId1" cstate="print"/>
        <a:stretch>
          <a:fillRect/>
        </a:stretch>
      </xdr:blipFill>
      <xdr:spPr>
        <a:xfrm>
          <a:off x="3028951" y="57150"/>
          <a:ext cx="104774" cy="66452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2266951</xdr:colOff>
      <xdr:row>0</xdr:row>
      <xdr:rowOff>0</xdr:rowOff>
    </xdr:from>
    <xdr:to>
      <xdr:col>2</xdr:col>
      <xdr:colOff>2</xdr:colOff>
      <xdr:row>1</xdr:row>
      <xdr:rowOff>211132</xdr:rowOff>
    </xdr:to>
    <xdr:pic>
      <xdr:nvPicPr>
        <xdr:cNvPr id="3" name="2 Imagen"/>
        <xdr:cNvPicPr>
          <a:picLocks noChangeAspect="1"/>
        </xdr:cNvPicPr>
      </xdr:nvPicPr>
      <xdr:blipFill>
        <a:blip xmlns:r="http://schemas.openxmlformats.org/officeDocument/2006/relationships" r:embed="rId1" cstate="print"/>
        <a:stretch>
          <a:fillRect/>
        </a:stretch>
      </xdr:blipFill>
      <xdr:spPr>
        <a:xfrm>
          <a:off x="3257551" y="57150"/>
          <a:ext cx="1" cy="607372"/>
        </a:xfrm>
        <a:prstGeom prst="rect">
          <a:avLst/>
        </a:prstGeom>
      </xdr:spPr>
    </xdr:pic>
    <xdr:clientData/>
  </xdr:twoCellAnchor>
  <xdr:twoCellAnchor editAs="oneCell">
    <xdr:from>
      <xdr:col>1</xdr:col>
      <xdr:colOff>2266951</xdr:colOff>
      <xdr:row>0</xdr:row>
      <xdr:rowOff>0</xdr:rowOff>
    </xdr:from>
    <xdr:to>
      <xdr:col>2</xdr:col>
      <xdr:colOff>2</xdr:colOff>
      <xdr:row>1</xdr:row>
      <xdr:rowOff>211132</xdr:rowOff>
    </xdr:to>
    <xdr:pic>
      <xdr:nvPicPr>
        <xdr:cNvPr id="7" name="2 Imagen"/>
        <xdr:cNvPicPr>
          <a:picLocks noChangeAspect="1"/>
        </xdr:cNvPicPr>
      </xdr:nvPicPr>
      <xdr:blipFill>
        <a:blip xmlns:r="http://schemas.openxmlformats.org/officeDocument/2006/relationships" r:embed="rId1" cstate="print"/>
        <a:stretch>
          <a:fillRect/>
        </a:stretch>
      </xdr:blipFill>
      <xdr:spPr>
        <a:xfrm>
          <a:off x="3257551" y="57150"/>
          <a:ext cx="1" cy="607372"/>
        </a:xfrm>
        <a:prstGeom prst="rect">
          <a:avLst/>
        </a:prstGeom>
      </xdr:spPr>
    </xdr:pic>
    <xdr:clientData/>
  </xdr:twoCellAnchor>
  <xdr:twoCellAnchor editAs="oneCell">
    <xdr:from>
      <xdr:col>1</xdr:col>
      <xdr:colOff>2266951</xdr:colOff>
      <xdr:row>0</xdr:row>
      <xdr:rowOff>0</xdr:rowOff>
    </xdr:from>
    <xdr:to>
      <xdr:col>2</xdr:col>
      <xdr:colOff>2</xdr:colOff>
      <xdr:row>1</xdr:row>
      <xdr:rowOff>211132</xdr:rowOff>
    </xdr:to>
    <xdr:pic>
      <xdr:nvPicPr>
        <xdr:cNvPr id="11" name="2 Imagen"/>
        <xdr:cNvPicPr>
          <a:picLocks noChangeAspect="1"/>
        </xdr:cNvPicPr>
      </xdr:nvPicPr>
      <xdr:blipFill>
        <a:blip xmlns:r="http://schemas.openxmlformats.org/officeDocument/2006/relationships" r:embed="rId1" cstate="print"/>
        <a:stretch>
          <a:fillRect/>
        </a:stretch>
      </xdr:blipFill>
      <xdr:spPr>
        <a:xfrm>
          <a:off x="3288031" y="57150"/>
          <a:ext cx="1" cy="584512"/>
        </a:xfrm>
        <a:prstGeom prst="rect">
          <a:avLst/>
        </a:prstGeom>
      </xdr:spPr>
    </xdr:pic>
    <xdr:clientData/>
  </xdr:twoCellAnchor>
  <xdr:twoCellAnchor editAs="oneCell">
    <xdr:from>
      <xdr:col>1</xdr:col>
      <xdr:colOff>2266951</xdr:colOff>
      <xdr:row>0</xdr:row>
      <xdr:rowOff>0</xdr:rowOff>
    </xdr:from>
    <xdr:to>
      <xdr:col>2</xdr:col>
      <xdr:colOff>2</xdr:colOff>
      <xdr:row>1</xdr:row>
      <xdr:rowOff>211132</xdr:rowOff>
    </xdr:to>
    <xdr:pic>
      <xdr:nvPicPr>
        <xdr:cNvPr id="15" name="2 Imagen"/>
        <xdr:cNvPicPr>
          <a:picLocks noChangeAspect="1"/>
        </xdr:cNvPicPr>
      </xdr:nvPicPr>
      <xdr:blipFill>
        <a:blip xmlns:r="http://schemas.openxmlformats.org/officeDocument/2006/relationships" r:embed="rId1" cstate="print"/>
        <a:stretch>
          <a:fillRect/>
        </a:stretch>
      </xdr:blipFill>
      <xdr:spPr>
        <a:xfrm>
          <a:off x="3288031" y="57150"/>
          <a:ext cx="1" cy="584512"/>
        </a:xfrm>
        <a:prstGeom prst="rect">
          <a:avLst/>
        </a:prstGeom>
      </xdr:spPr>
    </xdr:pic>
    <xdr:clientData/>
  </xdr:twoCellAnchor>
  <xdr:twoCellAnchor editAs="oneCell">
    <xdr:from>
      <xdr:col>1</xdr:col>
      <xdr:colOff>2266951</xdr:colOff>
      <xdr:row>0</xdr:row>
      <xdr:rowOff>57150</xdr:rowOff>
    </xdr:from>
    <xdr:to>
      <xdr:col>2</xdr:col>
      <xdr:colOff>2</xdr:colOff>
      <xdr:row>1</xdr:row>
      <xdr:rowOff>207322</xdr:rowOff>
    </xdr:to>
    <xdr:pic>
      <xdr:nvPicPr>
        <xdr:cNvPr id="24" name="2 Imagen">
          <a:extLst>
            <a:ext uri="{FF2B5EF4-FFF2-40B4-BE49-F238E27FC236}">
              <a16:creationId xmlns:a16="http://schemas.microsoft.com/office/drawing/2014/main" xmlns="" id="{00000000-0008-0000-1800-000003000000}"/>
            </a:ext>
          </a:extLst>
        </xdr:cNvPr>
        <xdr:cNvPicPr>
          <a:picLocks noChangeAspect="1"/>
        </xdr:cNvPicPr>
      </xdr:nvPicPr>
      <xdr:blipFill>
        <a:blip xmlns:r="http://schemas.openxmlformats.org/officeDocument/2006/relationships" r:embed="rId1" cstate="print"/>
        <a:stretch>
          <a:fillRect/>
        </a:stretch>
      </xdr:blipFill>
      <xdr:spPr>
        <a:xfrm>
          <a:off x="3288031" y="57150"/>
          <a:ext cx="1" cy="584512"/>
        </a:xfrm>
        <a:prstGeom prst="rect">
          <a:avLst/>
        </a:prstGeom>
      </xdr:spPr>
    </xdr:pic>
    <xdr:clientData/>
  </xdr:twoCellAnchor>
  <xdr:twoCellAnchor editAs="oneCell">
    <xdr:from>
      <xdr:col>1</xdr:col>
      <xdr:colOff>2266951</xdr:colOff>
      <xdr:row>0</xdr:row>
      <xdr:rowOff>57150</xdr:rowOff>
    </xdr:from>
    <xdr:to>
      <xdr:col>2</xdr:col>
      <xdr:colOff>2</xdr:colOff>
      <xdr:row>1</xdr:row>
      <xdr:rowOff>207322</xdr:rowOff>
    </xdr:to>
    <xdr:pic>
      <xdr:nvPicPr>
        <xdr:cNvPr id="27" name="2 Imagen">
          <a:extLst>
            <a:ext uri="{FF2B5EF4-FFF2-40B4-BE49-F238E27FC236}">
              <a16:creationId xmlns:a16="http://schemas.microsoft.com/office/drawing/2014/main" xmlns="" id="{00000000-0008-0000-1800-000007000000}"/>
            </a:ext>
          </a:extLst>
        </xdr:cNvPr>
        <xdr:cNvPicPr>
          <a:picLocks noChangeAspect="1"/>
        </xdr:cNvPicPr>
      </xdr:nvPicPr>
      <xdr:blipFill>
        <a:blip xmlns:r="http://schemas.openxmlformats.org/officeDocument/2006/relationships" r:embed="rId1" cstate="print"/>
        <a:stretch>
          <a:fillRect/>
        </a:stretch>
      </xdr:blipFill>
      <xdr:spPr>
        <a:xfrm>
          <a:off x="3288031" y="57150"/>
          <a:ext cx="1" cy="584512"/>
        </a:xfrm>
        <a:prstGeom prst="rect">
          <a:avLst/>
        </a:prstGeom>
      </xdr:spPr>
    </xdr:pic>
    <xdr:clientData/>
  </xdr:twoCellAnchor>
  <xdr:twoCellAnchor editAs="oneCell">
    <xdr:from>
      <xdr:col>1</xdr:col>
      <xdr:colOff>2266951</xdr:colOff>
      <xdr:row>0</xdr:row>
      <xdr:rowOff>57150</xdr:rowOff>
    </xdr:from>
    <xdr:to>
      <xdr:col>2</xdr:col>
      <xdr:colOff>2</xdr:colOff>
      <xdr:row>1</xdr:row>
      <xdr:rowOff>207322</xdr:rowOff>
    </xdr:to>
    <xdr:pic>
      <xdr:nvPicPr>
        <xdr:cNvPr id="30" name="2 Imagen">
          <a:extLst>
            <a:ext uri="{FF2B5EF4-FFF2-40B4-BE49-F238E27FC236}">
              <a16:creationId xmlns:a16="http://schemas.microsoft.com/office/drawing/2014/main" xmlns="" id="{00000000-0008-0000-1800-00000B000000}"/>
            </a:ext>
          </a:extLst>
        </xdr:cNvPr>
        <xdr:cNvPicPr>
          <a:picLocks noChangeAspect="1"/>
        </xdr:cNvPicPr>
      </xdr:nvPicPr>
      <xdr:blipFill>
        <a:blip xmlns:r="http://schemas.openxmlformats.org/officeDocument/2006/relationships" r:embed="rId1" cstate="print"/>
        <a:stretch>
          <a:fillRect/>
        </a:stretch>
      </xdr:blipFill>
      <xdr:spPr>
        <a:xfrm>
          <a:off x="3288031" y="57150"/>
          <a:ext cx="1" cy="584512"/>
        </a:xfrm>
        <a:prstGeom prst="rect">
          <a:avLst/>
        </a:prstGeom>
      </xdr:spPr>
    </xdr:pic>
    <xdr:clientData/>
  </xdr:twoCellAnchor>
  <xdr:twoCellAnchor editAs="oneCell">
    <xdr:from>
      <xdr:col>1</xdr:col>
      <xdr:colOff>2266951</xdr:colOff>
      <xdr:row>0</xdr:row>
      <xdr:rowOff>57150</xdr:rowOff>
    </xdr:from>
    <xdr:to>
      <xdr:col>2</xdr:col>
      <xdr:colOff>2</xdr:colOff>
      <xdr:row>1</xdr:row>
      <xdr:rowOff>207322</xdr:rowOff>
    </xdr:to>
    <xdr:pic>
      <xdr:nvPicPr>
        <xdr:cNvPr id="33" name="2 Imagen">
          <a:extLst>
            <a:ext uri="{FF2B5EF4-FFF2-40B4-BE49-F238E27FC236}">
              <a16:creationId xmlns:a16="http://schemas.microsoft.com/office/drawing/2014/main" xmlns="" id="{00000000-0008-0000-1800-00000F000000}"/>
            </a:ext>
          </a:extLst>
        </xdr:cNvPr>
        <xdr:cNvPicPr>
          <a:picLocks noChangeAspect="1"/>
        </xdr:cNvPicPr>
      </xdr:nvPicPr>
      <xdr:blipFill>
        <a:blip xmlns:r="http://schemas.openxmlformats.org/officeDocument/2006/relationships" r:embed="rId1" cstate="print"/>
        <a:stretch>
          <a:fillRect/>
        </a:stretch>
      </xdr:blipFill>
      <xdr:spPr>
        <a:xfrm>
          <a:off x="3288031" y="57150"/>
          <a:ext cx="1" cy="58451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2266951</xdr:colOff>
      <xdr:row>0</xdr:row>
      <xdr:rowOff>0</xdr:rowOff>
    </xdr:from>
    <xdr:to>
      <xdr:col>1</xdr:col>
      <xdr:colOff>2266952</xdr:colOff>
      <xdr:row>1</xdr:row>
      <xdr:rowOff>227269</xdr:rowOff>
    </xdr:to>
    <xdr:pic>
      <xdr:nvPicPr>
        <xdr:cNvPr id="3" name="2 Imagen"/>
        <xdr:cNvPicPr>
          <a:picLocks noChangeAspect="1"/>
        </xdr:cNvPicPr>
      </xdr:nvPicPr>
      <xdr:blipFill>
        <a:blip xmlns:r="http://schemas.openxmlformats.org/officeDocument/2006/relationships" r:embed="rId1" cstate="print"/>
        <a:stretch>
          <a:fillRect/>
        </a:stretch>
      </xdr:blipFill>
      <xdr:spPr>
        <a:xfrm>
          <a:off x="3257551" y="57150"/>
          <a:ext cx="1" cy="607372"/>
        </a:xfrm>
        <a:prstGeom prst="rect">
          <a:avLst/>
        </a:prstGeom>
      </xdr:spPr>
    </xdr:pic>
    <xdr:clientData/>
  </xdr:twoCellAnchor>
  <xdr:twoCellAnchor editAs="oneCell">
    <xdr:from>
      <xdr:col>1</xdr:col>
      <xdr:colOff>2266951</xdr:colOff>
      <xdr:row>0</xdr:row>
      <xdr:rowOff>0</xdr:rowOff>
    </xdr:from>
    <xdr:to>
      <xdr:col>1</xdr:col>
      <xdr:colOff>2266952</xdr:colOff>
      <xdr:row>1</xdr:row>
      <xdr:rowOff>227269</xdr:rowOff>
    </xdr:to>
    <xdr:pic>
      <xdr:nvPicPr>
        <xdr:cNvPr id="7" name="2 Imagen"/>
        <xdr:cNvPicPr>
          <a:picLocks noChangeAspect="1"/>
        </xdr:cNvPicPr>
      </xdr:nvPicPr>
      <xdr:blipFill>
        <a:blip xmlns:r="http://schemas.openxmlformats.org/officeDocument/2006/relationships" r:embed="rId1" cstate="print"/>
        <a:stretch>
          <a:fillRect/>
        </a:stretch>
      </xdr:blipFill>
      <xdr:spPr>
        <a:xfrm>
          <a:off x="3288031" y="57150"/>
          <a:ext cx="1" cy="584512"/>
        </a:xfrm>
        <a:prstGeom prst="rect">
          <a:avLst/>
        </a:prstGeom>
      </xdr:spPr>
    </xdr:pic>
    <xdr:clientData/>
  </xdr:twoCellAnchor>
  <xdr:twoCellAnchor editAs="oneCell">
    <xdr:from>
      <xdr:col>1</xdr:col>
      <xdr:colOff>2266951</xdr:colOff>
      <xdr:row>0</xdr:row>
      <xdr:rowOff>0</xdr:rowOff>
    </xdr:from>
    <xdr:to>
      <xdr:col>1</xdr:col>
      <xdr:colOff>2266952</xdr:colOff>
      <xdr:row>2</xdr:row>
      <xdr:rowOff>81593</xdr:rowOff>
    </xdr:to>
    <xdr:pic>
      <xdr:nvPicPr>
        <xdr:cNvPr id="8" name="2 Imagen">
          <a:extLst>
            <a:ext uri="{FF2B5EF4-FFF2-40B4-BE49-F238E27FC236}">
              <a16:creationId xmlns:a16="http://schemas.microsoft.com/office/drawing/2014/main" xmlns="" id="{00000000-0008-0000-1900-000003000000}"/>
            </a:ext>
          </a:extLst>
        </xdr:cNvPr>
        <xdr:cNvPicPr>
          <a:picLocks noChangeAspect="1"/>
        </xdr:cNvPicPr>
      </xdr:nvPicPr>
      <xdr:blipFill>
        <a:blip xmlns:r="http://schemas.openxmlformats.org/officeDocument/2006/relationships" r:embed="rId1" cstate="print"/>
        <a:stretch>
          <a:fillRect/>
        </a:stretch>
      </xdr:blipFill>
      <xdr:spPr>
        <a:xfrm>
          <a:off x="3288031" y="57150"/>
          <a:ext cx="1" cy="584512"/>
        </a:xfrm>
        <a:prstGeom prst="rect">
          <a:avLst/>
        </a:prstGeom>
      </xdr:spPr>
    </xdr:pic>
    <xdr:clientData/>
  </xdr:twoCellAnchor>
  <xdr:twoCellAnchor editAs="oneCell">
    <xdr:from>
      <xdr:col>1</xdr:col>
      <xdr:colOff>2266951</xdr:colOff>
      <xdr:row>0</xdr:row>
      <xdr:rowOff>0</xdr:rowOff>
    </xdr:from>
    <xdr:to>
      <xdr:col>1</xdr:col>
      <xdr:colOff>2266952</xdr:colOff>
      <xdr:row>2</xdr:row>
      <xdr:rowOff>81593</xdr:rowOff>
    </xdr:to>
    <xdr:pic>
      <xdr:nvPicPr>
        <xdr:cNvPr id="13" name="2 Imagen">
          <a:extLst>
            <a:ext uri="{FF2B5EF4-FFF2-40B4-BE49-F238E27FC236}">
              <a16:creationId xmlns:a16="http://schemas.microsoft.com/office/drawing/2014/main" xmlns="" id="{00000000-0008-0000-1900-000007000000}"/>
            </a:ext>
          </a:extLst>
        </xdr:cNvPr>
        <xdr:cNvPicPr>
          <a:picLocks noChangeAspect="1"/>
        </xdr:cNvPicPr>
      </xdr:nvPicPr>
      <xdr:blipFill>
        <a:blip xmlns:r="http://schemas.openxmlformats.org/officeDocument/2006/relationships" r:embed="rId1" cstate="print"/>
        <a:stretch>
          <a:fillRect/>
        </a:stretch>
      </xdr:blipFill>
      <xdr:spPr>
        <a:xfrm>
          <a:off x="3288031" y="57150"/>
          <a:ext cx="1" cy="58451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2352675</xdr:colOff>
      <xdr:row>0</xdr:row>
      <xdr:rowOff>0</xdr:rowOff>
    </xdr:from>
    <xdr:to>
      <xdr:col>1</xdr:col>
      <xdr:colOff>2076450</xdr:colOff>
      <xdr:row>2</xdr:row>
      <xdr:rowOff>185373</xdr:rowOff>
    </xdr:to>
    <xdr:pic>
      <xdr:nvPicPr>
        <xdr:cNvPr id="3" name="2 Imagen"/>
        <xdr:cNvPicPr>
          <a:picLocks noChangeAspect="1"/>
        </xdr:cNvPicPr>
      </xdr:nvPicPr>
      <xdr:blipFill>
        <a:blip xmlns:r="http://schemas.openxmlformats.org/officeDocument/2006/relationships" r:embed="rId1" cstate="print"/>
        <a:stretch>
          <a:fillRect/>
        </a:stretch>
      </xdr:blipFill>
      <xdr:spPr>
        <a:xfrm>
          <a:off x="3114675" y="76200"/>
          <a:ext cx="95250" cy="66452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2352675</xdr:colOff>
      <xdr:row>0</xdr:row>
      <xdr:rowOff>0</xdr:rowOff>
    </xdr:from>
    <xdr:to>
      <xdr:col>1</xdr:col>
      <xdr:colOff>2247900</xdr:colOff>
      <xdr:row>2</xdr:row>
      <xdr:rowOff>102547</xdr:rowOff>
    </xdr:to>
    <xdr:pic>
      <xdr:nvPicPr>
        <xdr:cNvPr id="3" name="2 Imagen"/>
        <xdr:cNvPicPr>
          <a:picLocks noChangeAspect="1"/>
        </xdr:cNvPicPr>
      </xdr:nvPicPr>
      <xdr:blipFill>
        <a:blip xmlns:r="http://schemas.openxmlformats.org/officeDocument/2006/relationships" r:embed="rId1" cstate="print"/>
        <a:stretch>
          <a:fillRect/>
        </a:stretch>
      </xdr:blipFill>
      <xdr:spPr>
        <a:xfrm>
          <a:off x="3114675" y="76200"/>
          <a:ext cx="0" cy="67404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6.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7.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29.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30.vml"/><Relationship Id="rId2" Type="http://schemas.openxmlformats.org/officeDocument/2006/relationships/drawing" Target="../drawings/drawing8.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31.vml"/><Relationship Id="rId2" Type="http://schemas.openxmlformats.org/officeDocument/2006/relationships/drawing" Target="../drawings/drawing9.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vmlDrawing" Target="../drawings/vmlDrawing32.v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33.vml"/><Relationship Id="rId2" Type="http://schemas.openxmlformats.org/officeDocument/2006/relationships/drawing" Target="../drawings/drawing10.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34.vml"/><Relationship Id="rId2" Type="http://schemas.openxmlformats.org/officeDocument/2006/relationships/drawing" Target="../drawings/drawing11.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35.vml"/><Relationship Id="rId2" Type="http://schemas.openxmlformats.org/officeDocument/2006/relationships/drawing" Target="../drawings/drawing12.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9"/>
  <sheetViews>
    <sheetView view="pageBreakPreview" topLeftCell="A46" zoomScale="145" zoomScaleSheetLayoutView="145" workbookViewId="0">
      <selection activeCell="D59" sqref="D59"/>
    </sheetView>
  </sheetViews>
  <sheetFormatPr baseColWidth="10" defaultColWidth="10.85546875" defaultRowHeight="13.5"/>
  <cols>
    <col min="1" max="1" width="5" style="720" customWidth="1"/>
    <col min="2" max="2" width="33.7109375" style="398" customWidth="1"/>
    <col min="3" max="3" width="11.7109375" style="398" customWidth="1"/>
    <col min="4" max="4" width="21.140625" style="709" customWidth="1"/>
    <col min="5" max="16384" width="10.85546875" style="398"/>
  </cols>
  <sheetData>
    <row r="1" spans="1:4" ht="14.25" thickBot="1">
      <c r="A1" s="647"/>
      <c r="B1" s="703"/>
      <c r="C1" s="703"/>
      <c r="D1" s="704"/>
    </row>
    <row r="2" spans="1:4" ht="39.75" customHeight="1" thickBot="1">
      <c r="A2" s="705" t="s">
        <v>111</v>
      </c>
      <c r="B2" s="706"/>
      <c r="C2" s="706"/>
      <c r="D2" s="707"/>
    </row>
    <row r="3" spans="1:4" ht="7.5" customHeight="1" thickBot="1">
      <c r="A3" s="708"/>
    </row>
    <row r="4" spans="1:4" ht="14.25" thickBot="1">
      <c r="A4" s="710" t="s">
        <v>112</v>
      </c>
      <c r="B4" s="711"/>
      <c r="C4" s="711"/>
      <c r="D4" s="712"/>
    </row>
    <row r="5" spans="1:4" ht="4.5" customHeight="1">
      <c r="A5" s="708"/>
    </row>
    <row r="6" spans="1:4">
      <c r="A6" s="713" t="s">
        <v>113</v>
      </c>
      <c r="B6" s="714" t="s">
        <v>114</v>
      </c>
      <c r="C6" s="714"/>
      <c r="D6" s="715" t="s">
        <v>115</v>
      </c>
    </row>
    <row r="7" spans="1:4">
      <c r="A7" s="746" t="s">
        <v>14</v>
      </c>
      <c r="B7" s="747" t="s">
        <v>13</v>
      </c>
      <c r="C7" s="748"/>
      <c r="D7" s="716"/>
    </row>
    <row r="8" spans="1:4">
      <c r="A8" s="749" t="s">
        <v>15</v>
      </c>
      <c r="B8" s="750" t="s">
        <v>1028</v>
      </c>
      <c r="C8" s="751"/>
      <c r="D8" s="717"/>
    </row>
    <row r="9" spans="1:4">
      <c r="A9" s="752" t="s">
        <v>16</v>
      </c>
      <c r="B9" s="750" t="s">
        <v>17</v>
      </c>
      <c r="C9" s="751"/>
      <c r="D9" s="717"/>
    </row>
    <row r="10" spans="1:4">
      <c r="A10" s="752" t="s">
        <v>18</v>
      </c>
      <c r="B10" s="750" t="s">
        <v>0</v>
      </c>
      <c r="C10" s="751"/>
      <c r="D10" s="717"/>
    </row>
    <row r="11" spans="1:4" ht="15" customHeight="1">
      <c r="A11" s="752" t="s">
        <v>19</v>
      </c>
      <c r="B11" s="750" t="s">
        <v>1</v>
      </c>
      <c r="C11" s="751"/>
      <c r="D11" s="717"/>
    </row>
    <row r="12" spans="1:4">
      <c r="A12" s="752" t="s">
        <v>20</v>
      </c>
      <c r="B12" s="750" t="s">
        <v>2</v>
      </c>
      <c r="C12" s="751"/>
      <c r="D12" s="717"/>
    </row>
    <row r="13" spans="1:4">
      <c r="A13" s="752" t="s">
        <v>21</v>
      </c>
      <c r="B13" s="750" t="s">
        <v>3</v>
      </c>
      <c r="C13" s="751"/>
      <c r="D13" s="717"/>
    </row>
    <row r="14" spans="1:4">
      <c r="A14" s="752" t="s">
        <v>22</v>
      </c>
      <c r="B14" s="750" t="s">
        <v>721</v>
      </c>
      <c r="C14" s="751"/>
      <c r="D14" s="718"/>
    </row>
    <row r="15" spans="1:4">
      <c r="A15" s="752" t="s">
        <v>23</v>
      </c>
      <c r="B15" s="750" t="s">
        <v>4</v>
      </c>
      <c r="C15" s="751"/>
      <c r="D15" s="717"/>
    </row>
    <row r="16" spans="1:4">
      <c r="A16" s="752" t="s">
        <v>24</v>
      </c>
      <c r="B16" s="750" t="s">
        <v>5</v>
      </c>
      <c r="C16" s="751"/>
      <c r="D16" s="717"/>
    </row>
    <row r="17" spans="1:4">
      <c r="A17" s="752" t="s">
        <v>25</v>
      </c>
      <c r="B17" s="750" t="s">
        <v>6</v>
      </c>
      <c r="C17" s="751"/>
      <c r="D17" s="717"/>
    </row>
    <row r="18" spans="1:4">
      <c r="A18" s="752" t="s">
        <v>26</v>
      </c>
      <c r="B18" s="750" t="s">
        <v>7</v>
      </c>
      <c r="C18" s="751"/>
      <c r="D18" s="717"/>
    </row>
    <row r="19" spans="1:4">
      <c r="A19" s="753" t="s">
        <v>27</v>
      </c>
      <c r="B19" s="750" t="s">
        <v>8</v>
      </c>
      <c r="C19" s="751"/>
      <c r="D19" s="718"/>
    </row>
    <row r="20" spans="1:4">
      <c r="A20" s="753" t="s">
        <v>28</v>
      </c>
      <c r="B20" s="750" t="s">
        <v>9</v>
      </c>
      <c r="C20" s="751"/>
      <c r="D20" s="718"/>
    </row>
    <row r="21" spans="1:4">
      <c r="A21" s="753" t="s">
        <v>29</v>
      </c>
      <c r="B21" s="750" t="s">
        <v>110</v>
      </c>
      <c r="C21" s="751"/>
      <c r="D21" s="718"/>
    </row>
    <row r="22" spans="1:4">
      <c r="A22" s="753" t="s">
        <v>30</v>
      </c>
      <c r="B22" s="750" t="s">
        <v>10</v>
      </c>
      <c r="C22" s="751"/>
      <c r="D22" s="718"/>
    </row>
    <row r="23" spans="1:4">
      <c r="A23" s="753" t="s">
        <v>31</v>
      </c>
      <c r="B23" s="750" t="s">
        <v>11</v>
      </c>
      <c r="C23" s="751"/>
      <c r="D23" s="718"/>
    </row>
    <row r="24" spans="1:4">
      <c r="A24" s="753" t="s">
        <v>32</v>
      </c>
      <c r="B24" s="750" t="s">
        <v>854</v>
      </c>
      <c r="C24" s="751"/>
      <c r="D24" s="718"/>
    </row>
    <row r="25" spans="1:4">
      <c r="A25" s="753" t="s">
        <v>33</v>
      </c>
      <c r="B25" s="750" t="s">
        <v>1018</v>
      </c>
      <c r="C25" s="751"/>
      <c r="D25" s="718"/>
    </row>
    <row r="26" spans="1:4">
      <c r="A26" s="753" t="s">
        <v>34</v>
      </c>
      <c r="B26" s="750" t="s">
        <v>12</v>
      </c>
      <c r="C26" s="751"/>
      <c r="D26" s="718"/>
    </row>
    <row r="27" spans="1:4">
      <c r="A27" s="753" t="s">
        <v>116</v>
      </c>
      <c r="B27" s="750" t="s">
        <v>1231</v>
      </c>
      <c r="C27" s="751"/>
      <c r="D27" s="719"/>
    </row>
    <row r="28" spans="1:4">
      <c r="A28" s="753" t="s">
        <v>241</v>
      </c>
      <c r="B28" s="750" t="s">
        <v>242</v>
      </c>
      <c r="C28" s="751"/>
      <c r="D28" s="719"/>
    </row>
    <row r="29" spans="1:4">
      <c r="A29" s="753" t="s">
        <v>1246</v>
      </c>
      <c r="B29" s="750" t="s">
        <v>37</v>
      </c>
      <c r="C29" s="751"/>
      <c r="D29" s="718"/>
    </row>
    <row r="30" spans="1:4">
      <c r="A30" s="753" t="s">
        <v>1247</v>
      </c>
      <c r="B30" s="750" t="s">
        <v>108</v>
      </c>
      <c r="C30" s="751"/>
      <c r="D30" s="717"/>
    </row>
    <row r="31" spans="1:4">
      <c r="A31" s="753" t="s">
        <v>1248</v>
      </c>
      <c r="B31" s="750" t="s">
        <v>1293</v>
      </c>
      <c r="C31" s="751"/>
      <c r="D31" s="717"/>
    </row>
    <row r="32" spans="1:4">
      <c r="A32" s="753" t="s">
        <v>1249</v>
      </c>
      <c r="B32" s="750" t="s">
        <v>124</v>
      </c>
      <c r="C32" s="751"/>
      <c r="D32" s="717"/>
    </row>
    <row r="33" spans="1:4">
      <c r="A33" s="753" t="s">
        <v>1983</v>
      </c>
      <c r="B33" s="750" t="s">
        <v>1984</v>
      </c>
      <c r="C33" s="751"/>
      <c r="D33" s="717"/>
    </row>
    <row r="34" spans="1:4">
      <c r="A34" s="753" t="s">
        <v>1250</v>
      </c>
      <c r="B34" s="750" t="s">
        <v>106</v>
      </c>
      <c r="C34" s="751"/>
      <c r="D34" s="717"/>
    </row>
    <row r="35" spans="1:4">
      <c r="A35" s="753" t="s">
        <v>1251</v>
      </c>
      <c r="B35" s="750" t="s">
        <v>240</v>
      </c>
      <c r="C35" s="751"/>
      <c r="D35" s="717"/>
    </row>
    <row r="36" spans="1:4">
      <c r="A36" s="753" t="s">
        <v>36</v>
      </c>
      <c r="B36" s="750" t="s">
        <v>107</v>
      </c>
      <c r="C36" s="751"/>
      <c r="D36" s="717"/>
    </row>
    <row r="37" spans="1:4">
      <c r="A37" s="753" t="s">
        <v>105</v>
      </c>
      <c r="B37" s="750" t="s">
        <v>2411</v>
      </c>
      <c r="C37" s="751"/>
      <c r="D37" s="718"/>
    </row>
    <row r="38" spans="1:4">
      <c r="A38" s="753" t="s">
        <v>123</v>
      </c>
      <c r="B38" s="750" t="s">
        <v>2409</v>
      </c>
      <c r="C38" s="751"/>
      <c r="D38" s="718"/>
    </row>
    <row r="39" spans="1:4">
      <c r="A39" s="753" t="s">
        <v>1294</v>
      </c>
      <c r="B39" s="750" t="s">
        <v>109</v>
      </c>
      <c r="C39" s="751"/>
      <c r="D39" s="718"/>
    </row>
    <row r="40" spans="1:4" ht="26.25" customHeight="1">
      <c r="A40" s="753" t="s">
        <v>1365</v>
      </c>
      <c r="B40" s="754" t="s">
        <v>2897</v>
      </c>
      <c r="C40" s="755"/>
      <c r="D40" s="718"/>
    </row>
    <row r="41" spans="1:4">
      <c r="D41" s="721"/>
    </row>
    <row r="42" spans="1:4">
      <c r="A42" s="722"/>
      <c r="B42" s="723" t="s">
        <v>1233</v>
      </c>
      <c r="C42" s="724"/>
      <c r="D42" s="725"/>
    </row>
    <row r="43" spans="1:4">
      <c r="C43" s="726" t="s">
        <v>3176</v>
      </c>
      <c r="D43" s="727" t="s">
        <v>3103</v>
      </c>
    </row>
    <row r="44" spans="1:4">
      <c r="A44" s="722"/>
      <c r="B44" s="728" t="s">
        <v>3173</v>
      </c>
      <c r="C44" s="729"/>
      <c r="D44" s="725"/>
    </row>
    <row r="45" spans="1:4">
      <c r="A45" s="730"/>
      <c r="B45" s="731" t="s">
        <v>3174</v>
      </c>
      <c r="C45" s="729"/>
      <c r="D45" s="718"/>
    </row>
    <row r="46" spans="1:4">
      <c r="A46" s="730"/>
      <c r="B46" s="731" t="s">
        <v>3175</v>
      </c>
      <c r="C46" s="729"/>
      <c r="D46" s="718"/>
    </row>
    <row r="47" spans="1:4">
      <c r="A47" s="732"/>
      <c r="B47" s="728" t="s">
        <v>2047</v>
      </c>
      <c r="C47" s="733">
        <v>0.19</v>
      </c>
      <c r="D47" s="725"/>
    </row>
    <row r="48" spans="1:4">
      <c r="D48" s="721"/>
    </row>
    <row r="49" spans="1:4">
      <c r="A49" s="732"/>
      <c r="B49" s="734" t="s">
        <v>3177</v>
      </c>
      <c r="C49" s="724"/>
      <c r="D49" s="725"/>
    </row>
    <row r="50" spans="1:4">
      <c r="D50" s="721"/>
    </row>
    <row r="51" spans="1:4">
      <c r="D51" s="721"/>
    </row>
    <row r="52" spans="1:4">
      <c r="A52" s="722"/>
      <c r="B52" s="723" t="s">
        <v>2410</v>
      </c>
      <c r="C52" s="735"/>
      <c r="D52" s="718"/>
    </row>
    <row r="53" spans="1:4">
      <c r="A53" s="730"/>
      <c r="B53" s="736"/>
      <c r="C53" s="737"/>
      <c r="D53" s="721"/>
    </row>
    <row r="54" spans="1:4">
      <c r="A54" s="730"/>
      <c r="B54" s="736"/>
      <c r="C54" s="726" t="s">
        <v>3176</v>
      </c>
      <c r="D54" s="727" t="s">
        <v>3103</v>
      </c>
    </row>
    <row r="55" spans="1:4">
      <c r="A55" s="722"/>
      <c r="B55" s="738" t="s">
        <v>2434</v>
      </c>
      <c r="C55" s="739"/>
      <c r="D55" s="718"/>
    </row>
    <row r="56" spans="1:4">
      <c r="B56" s="740"/>
      <c r="C56" s="741"/>
    </row>
    <row r="57" spans="1:4" ht="15.75">
      <c r="A57" s="722"/>
      <c r="B57" s="723" t="s">
        <v>3178</v>
      </c>
      <c r="C57" s="735"/>
      <c r="D57" s="742"/>
    </row>
    <row r="58" spans="1:4">
      <c r="B58" s="740"/>
      <c r="D58" s="743"/>
    </row>
    <row r="59" spans="1:4" ht="15.75">
      <c r="A59" s="722"/>
      <c r="B59" s="464" t="s">
        <v>2433</v>
      </c>
      <c r="C59" s="744"/>
      <c r="D59" s="745"/>
    </row>
  </sheetData>
  <mergeCells count="37">
    <mergeCell ref="A2:D2"/>
    <mergeCell ref="A4:D4"/>
    <mergeCell ref="B39:C39"/>
    <mergeCell ref="B7:C7"/>
    <mergeCell ref="B8:C8"/>
    <mergeCell ref="B9:C9"/>
    <mergeCell ref="B10:C10"/>
    <mergeCell ref="B11:C11"/>
    <mergeCell ref="B12:C12"/>
    <mergeCell ref="B13:C13"/>
    <mergeCell ref="B14:C14"/>
    <mergeCell ref="B15:C15"/>
    <mergeCell ref="B16:C16"/>
    <mergeCell ref="B17:C17"/>
    <mergeCell ref="B18:C18"/>
    <mergeCell ref="B28:C28"/>
    <mergeCell ref="B19:C19"/>
    <mergeCell ref="B20:C20"/>
    <mergeCell ref="B21:C21"/>
    <mergeCell ref="B22:C22"/>
    <mergeCell ref="B23:C23"/>
    <mergeCell ref="B6:C6"/>
    <mergeCell ref="B40:C40"/>
    <mergeCell ref="B34:C34"/>
    <mergeCell ref="B35:C35"/>
    <mergeCell ref="B36:C36"/>
    <mergeCell ref="B37:C37"/>
    <mergeCell ref="B38:C38"/>
    <mergeCell ref="B29:C29"/>
    <mergeCell ref="B30:C30"/>
    <mergeCell ref="B31:C31"/>
    <mergeCell ref="B32:C32"/>
    <mergeCell ref="B33:C33"/>
    <mergeCell ref="B24:C24"/>
    <mergeCell ref="B25:C25"/>
    <mergeCell ref="B26:C26"/>
    <mergeCell ref="B27:C27"/>
  </mergeCells>
  <printOptions horizontalCentered="1" verticalCentered="1"/>
  <pageMargins left="0.70866141732283472" right="0.70866141732283472" top="0.74803149606299213" bottom="0.74803149606299213" header="0.31496062992125984" footer="0.31496062992125984"/>
  <pageSetup scale="84" orientation="portrait" r:id="rId1"/>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4"/>
  <sheetViews>
    <sheetView view="pageBreakPreview" topLeftCell="A16" zoomScaleNormal="89" zoomScaleSheetLayoutView="100" zoomScalePageLayoutView="89" workbookViewId="0">
      <selection activeCell="F24" sqref="F24"/>
    </sheetView>
  </sheetViews>
  <sheetFormatPr baseColWidth="10" defaultColWidth="10.85546875" defaultRowHeight="13.5"/>
  <cols>
    <col min="1" max="1" width="7" style="4" customWidth="1"/>
    <col min="2" max="2" width="19.5703125" style="17" customWidth="1"/>
    <col min="3" max="3" width="5.7109375" style="4" customWidth="1"/>
    <col min="4" max="4" width="10.140625" style="46" customWidth="1"/>
    <col min="5" max="6" width="15" style="17" customWidth="1"/>
    <col min="7" max="16384" width="10.85546875" style="17"/>
  </cols>
  <sheetData>
    <row r="2" spans="1:7" ht="23.25" customHeight="1">
      <c r="A2" s="359" t="s">
        <v>111</v>
      </c>
      <c r="B2" s="360"/>
      <c r="C2" s="360"/>
      <c r="D2" s="360"/>
      <c r="E2" s="360"/>
      <c r="F2" s="360"/>
    </row>
    <row r="3" spans="1:7" ht="17.25" customHeight="1">
      <c r="A3" s="361" t="s">
        <v>117</v>
      </c>
      <c r="B3" s="362"/>
      <c r="C3" s="362"/>
      <c r="D3" s="362"/>
      <c r="E3" s="362"/>
      <c r="F3" s="362"/>
    </row>
    <row r="4" spans="1:7" ht="10.5" customHeight="1"/>
    <row r="5" spans="1:7">
      <c r="A5" s="5" t="s">
        <v>118</v>
      </c>
      <c r="B5" s="5" t="s">
        <v>114</v>
      </c>
      <c r="C5" s="5" t="s">
        <v>1933</v>
      </c>
      <c r="D5" s="41" t="s">
        <v>3106</v>
      </c>
      <c r="E5" s="5" t="s">
        <v>120</v>
      </c>
      <c r="F5" s="5" t="s">
        <v>121</v>
      </c>
    </row>
    <row r="6" spans="1:7" s="35" customFormat="1">
      <c r="A6" s="7" t="s">
        <v>23</v>
      </c>
      <c r="B6" s="371" t="s">
        <v>691</v>
      </c>
      <c r="C6" s="371"/>
      <c r="D6" s="371"/>
      <c r="E6" s="371"/>
      <c r="F6" s="371"/>
    </row>
    <row r="7" spans="1:7" s="52" customFormat="1">
      <c r="A7" s="14" t="s">
        <v>692</v>
      </c>
      <c r="B7" s="28" t="s">
        <v>593</v>
      </c>
      <c r="C7" s="14"/>
      <c r="D7" s="92"/>
      <c r="E7" s="49"/>
      <c r="F7" s="49"/>
    </row>
    <row r="8" spans="1:7" ht="27">
      <c r="A8" s="8" t="s">
        <v>693</v>
      </c>
      <c r="B8" s="19" t="s">
        <v>2907</v>
      </c>
      <c r="C8" s="8" t="s">
        <v>77</v>
      </c>
      <c r="D8" s="157">
        <v>350</v>
      </c>
      <c r="E8" s="20"/>
      <c r="F8" s="87"/>
      <c r="G8" s="27"/>
    </row>
    <row r="9" spans="1:7" ht="43.5" customHeight="1">
      <c r="A9" s="8" t="s">
        <v>694</v>
      </c>
      <c r="B9" s="19" t="s">
        <v>2903</v>
      </c>
      <c r="C9" s="8" t="s">
        <v>41</v>
      </c>
      <c r="D9" s="157">
        <v>58</v>
      </c>
      <c r="E9" s="20"/>
      <c r="F9" s="87"/>
      <c r="G9" s="27"/>
    </row>
    <row r="10" spans="1:7" ht="33" customHeight="1">
      <c r="A10" s="8" t="s">
        <v>695</v>
      </c>
      <c r="B10" s="19" t="s">
        <v>2461</v>
      </c>
      <c r="C10" s="8" t="s">
        <v>77</v>
      </c>
      <c r="D10" s="136">
        <v>350</v>
      </c>
      <c r="E10" s="20"/>
      <c r="F10" s="87"/>
      <c r="G10" s="27"/>
    </row>
    <row r="11" spans="1:7">
      <c r="A11" s="8" t="s">
        <v>696</v>
      </c>
      <c r="B11" s="19" t="s">
        <v>665</v>
      </c>
      <c r="C11" s="8" t="s">
        <v>49</v>
      </c>
      <c r="D11" s="112">
        <v>70</v>
      </c>
      <c r="E11" s="20"/>
      <c r="F11" s="87"/>
      <c r="G11" s="27"/>
    </row>
    <row r="12" spans="1:7" ht="42.75" customHeight="1">
      <c r="A12" s="12" t="s">
        <v>697</v>
      </c>
      <c r="B12" s="233" t="s">
        <v>667</v>
      </c>
      <c r="C12" s="184" t="s">
        <v>49</v>
      </c>
      <c r="D12" s="232">
        <v>70</v>
      </c>
      <c r="E12" s="310"/>
      <c r="F12" s="310"/>
      <c r="G12" s="27"/>
    </row>
    <row r="13" spans="1:7" ht="40.5">
      <c r="A13" s="12" t="s">
        <v>1364</v>
      </c>
      <c r="B13" s="233" t="s">
        <v>3147</v>
      </c>
      <c r="C13" s="184" t="s">
        <v>41</v>
      </c>
      <c r="D13" s="232">
        <v>500</v>
      </c>
      <c r="E13" s="310"/>
      <c r="F13" s="310"/>
      <c r="G13" s="300"/>
    </row>
    <row r="14" spans="1:7" s="52" customFormat="1" ht="16.5" customHeight="1">
      <c r="A14" s="14" t="s">
        <v>698</v>
      </c>
      <c r="B14" s="28" t="s">
        <v>591</v>
      </c>
      <c r="C14" s="14"/>
      <c r="D14" s="121"/>
      <c r="E14" s="309"/>
      <c r="F14" s="88"/>
      <c r="G14" s="51"/>
    </row>
    <row r="15" spans="1:7" ht="27" customHeight="1">
      <c r="A15" s="12" t="s">
        <v>1042</v>
      </c>
      <c r="B15" s="26" t="s">
        <v>595</v>
      </c>
      <c r="C15" s="12" t="s">
        <v>41</v>
      </c>
      <c r="D15" s="112">
        <v>77</v>
      </c>
      <c r="E15" s="22"/>
      <c r="F15" s="87"/>
      <c r="G15" s="27"/>
    </row>
    <row r="16" spans="1:7">
      <c r="A16" s="12" t="s">
        <v>1043</v>
      </c>
      <c r="B16" s="26" t="s">
        <v>1041</v>
      </c>
      <c r="C16" s="12" t="s">
        <v>77</v>
      </c>
      <c r="D16" s="113">
        <v>231</v>
      </c>
      <c r="E16" s="22"/>
      <c r="F16" s="87"/>
      <c r="G16" s="27"/>
    </row>
    <row r="17" spans="1:7" ht="27" customHeight="1">
      <c r="A17" s="8" t="s">
        <v>1044</v>
      </c>
      <c r="B17" s="19" t="s">
        <v>668</v>
      </c>
      <c r="C17" s="8" t="s">
        <v>76</v>
      </c>
      <c r="D17" s="114">
        <v>2376</v>
      </c>
      <c r="E17" s="20"/>
      <c r="F17" s="87"/>
      <c r="G17" s="27"/>
    </row>
    <row r="18" spans="1:7">
      <c r="A18" s="8" t="s">
        <v>699</v>
      </c>
      <c r="B18" s="19" t="s">
        <v>605</v>
      </c>
      <c r="C18" s="8" t="s">
        <v>58</v>
      </c>
      <c r="D18" s="114">
        <v>6083</v>
      </c>
      <c r="E18" s="22"/>
      <c r="F18" s="87"/>
      <c r="G18" s="27"/>
    </row>
    <row r="19" spans="1:7" s="52" customFormat="1">
      <c r="A19" s="5" t="s">
        <v>1947</v>
      </c>
      <c r="B19" s="18" t="s">
        <v>1946</v>
      </c>
      <c r="C19" s="5"/>
      <c r="D19" s="158"/>
      <c r="E19" s="49"/>
      <c r="F19" s="88"/>
      <c r="G19" s="51"/>
    </row>
    <row r="20" spans="1:7">
      <c r="A20" s="8" t="s">
        <v>1948</v>
      </c>
      <c r="B20" s="19" t="s">
        <v>2462</v>
      </c>
      <c r="C20" s="12" t="s">
        <v>41</v>
      </c>
      <c r="D20" s="114">
        <v>191</v>
      </c>
      <c r="E20" s="20"/>
      <c r="F20" s="87"/>
      <c r="G20" s="27"/>
    </row>
    <row r="21" spans="1:7">
      <c r="A21" s="8" t="s">
        <v>1949</v>
      </c>
      <c r="B21" s="19" t="s">
        <v>2463</v>
      </c>
      <c r="C21" s="12" t="s">
        <v>41</v>
      </c>
      <c r="D21" s="114">
        <v>40</v>
      </c>
      <c r="E21" s="20"/>
      <c r="F21" s="87"/>
      <c r="G21" s="27"/>
    </row>
    <row r="22" spans="1:7">
      <c r="A22" s="8" t="s">
        <v>1950</v>
      </c>
      <c r="B22" s="19" t="s">
        <v>2464</v>
      </c>
      <c r="C22" s="12" t="s">
        <v>41</v>
      </c>
      <c r="D22" s="114">
        <v>319</v>
      </c>
      <c r="E22" s="20"/>
      <c r="F22" s="87"/>
      <c r="G22" s="27"/>
    </row>
    <row r="23" spans="1:7" ht="14.25" thickBot="1">
      <c r="D23" s="15"/>
    </row>
    <row r="24" spans="1:7" s="93" customFormat="1" ht="15.75" customHeight="1" thickBot="1">
      <c r="A24" s="372" t="s">
        <v>1160</v>
      </c>
      <c r="B24" s="373"/>
      <c r="C24" s="373"/>
      <c r="D24" s="373"/>
      <c r="E24" s="373"/>
      <c r="F24" s="37"/>
    </row>
  </sheetData>
  <mergeCells count="4">
    <mergeCell ref="B6:F6"/>
    <mergeCell ref="A2:F2"/>
    <mergeCell ref="A3:F3"/>
    <mergeCell ref="A24:E24"/>
  </mergeCells>
  <printOptions horizontalCentered="1" verticalCentered="1"/>
  <pageMargins left="0.78740157480314965" right="0.78740157480314965" top="0.98425196850393704" bottom="0.78740157480314965" header="0.31496062992125984" footer="0.31496062992125984"/>
  <pageSetup scale="63" orientation="portrait" r:id="rId1"/>
  <legacyDrawingHF r:id="rId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7"/>
  <sheetViews>
    <sheetView view="pageBreakPreview" topLeftCell="A28" zoomScaleSheetLayoutView="100" workbookViewId="0">
      <selection activeCell="F35" sqref="F35"/>
    </sheetView>
  </sheetViews>
  <sheetFormatPr baseColWidth="10" defaultColWidth="10.85546875" defaultRowHeight="13.5"/>
  <cols>
    <col min="1" max="1" width="6.42578125" style="17" customWidth="1"/>
    <col min="2" max="2" width="26.42578125" style="17" customWidth="1"/>
    <col min="3" max="3" width="5.5703125" style="4" customWidth="1"/>
    <col min="4" max="4" width="9.42578125" style="46" customWidth="1"/>
    <col min="5" max="6" width="13.85546875" style="17" customWidth="1"/>
    <col min="7" max="16384" width="10.85546875" style="17"/>
  </cols>
  <sheetData>
    <row r="2" spans="1:7" ht="30" customHeight="1">
      <c r="A2" s="359" t="s">
        <v>111</v>
      </c>
      <c r="B2" s="360"/>
      <c r="C2" s="360"/>
      <c r="D2" s="360"/>
      <c r="E2" s="360"/>
      <c r="F2" s="360"/>
    </row>
    <row r="3" spans="1:7" ht="14.25" customHeight="1">
      <c r="A3" s="361" t="s">
        <v>117</v>
      </c>
      <c r="B3" s="362"/>
      <c r="C3" s="362"/>
      <c r="D3" s="362"/>
      <c r="E3" s="362"/>
      <c r="F3" s="362"/>
    </row>
    <row r="4" spans="1:7" ht="4.5" customHeight="1"/>
    <row r="5" spans="1:7">
      <c r="A5" s="5" t="s">
        <v>118</v>
      </c>
      <c r="B5" s="5" t="s">
        <v>114</v>
      </c>
      <c r="C5" s="5" t="s">
        <v>1933</v>
      </c>
      <c r="D5" s="41" t="s">
        <v>3106</v>
      </c>
      <c r="E5" s="5" t="s">
        <v>120</v>
      </c>
      <c r="F5" s="5" t="s">
        <v>121</v>
      </c>
    </row>
    <row r="6" spans="1:7" s="35" customFormat="1">
      <c r="A6" s="7" t="s">
        <v>24</v>
      </c>
      <c r="B6" s="371" t="s">
        <v>5</v>
      </c>
      <c r="C6" s="371"/>
      <c r="D6" s="371"/>
      <c r="E6" s="371"/>
      <c r="F6" s="371"/>
    </row>
    <row r="7" spans="1:7">
      <c r="A7" s="18" t="s">
        <v>700</v>
      </c>
      <c r="B7" s="18" t="s">
        <v>39</v>
      </c>
      <c r="C7" s="8"/>
      <c r="D7" s="42"/>
      <c r="E7" s="19"/>
      <c r="F7" s="19"/>
    </row>
    <row r="8" spans="1:7" ht="27">
      <c r="A8" s="19" t="s">
        <v>701</v>
      </c>
      <c r="B8" s="19" t="s">
        <v>2444</v>
      </c>
      <c r="C8" s="8" t="s">
        <v>41</v>
      </c>
      <c r="D8" s="157">
        <v>504</v>
      </c>
      <c r="E8" s="20"/>
      <c r="F8" s="21"/>
      <c r="G8" s="27"/>
    </row>
    <row r="9" spans="1:7">
      <c r="A9" s="233" t="s">
        <v>702</v>
      </c>
      <c r="B9" s="233" t="s">
        <v>1019</v>
      </c>
      <c r="C9" s="184" t="s">
        <v>49</v>
      </c>
      <c r="D9" s="232">
        <v>78</v>
      </c>
      <c r="E9" s="310"/>
      <c r="F9" s="310"/>
      <c r="G9" s="27"/>
    </row>
    <row r="10" spans="1:7" ht="40.5">
      <c r="A10" s="233" t="s">
        <v>703</v>
      </c>
      <c r="B10" s="233" t="s">
        <v>3148</v>
      </c>
      <c r="C10" s="184" t="s">
        <v>41</v>
      </c>
      <c r="D10" s="232">
        <v>166</v>
      </c>
      <c r="E10" s="310"/>
      <c r="F10" s="310"/>
      <c r="G10" s="27"/>
    </row>
    <row r="11" spans="1:7" s="52" customFormat="1">
      <c r="A11" s="18" t="s">
        <v>704</v>
      </c>
      <c r="B11" s="18" t="s">
        <v>593</v>
      </c>
      <c r="C11" s="5"/>
      <c r="D11" s="169"/>
      <c r="E11" s="48"/>
      <c r="F11" s="49"/>
      <c r="G11" s="51"/>
    </row>
    <row r="12" spans="1:7" ht="27">
      <c r="A12" s="19" t="s">
        <v>705</v>
      </c>
      <c r="B12" s="19" t="s">
        <v>1177</v>
      </c>
      <c r="C12" s="8" t="s">
        <v>77</v>
      </c>
      <c r="D12" s="157">
        <v>78</v>
      </c>
      <c r="E12" s="20"/>
      <c r="F12" s="21"/>
      <c r="G12" s="27"/>
    </row>
    <row r="13" spans="1:7" ht="40.5">
      <c r="A13" s="19" t="s">
        <v>706</v>
      </c>
      <c r="B13" s="19" t="s">
        <v>2903</v>
      </c>
      <c r="C13" s="8" t="s">
        <v>41</v>
      </c>
      <c r="D13" s="157">
        <v>27</v>
      </c>
      <c r="E13" s="20"/>
      <c r="F13" s="21"/>
      <c r="G13" s="27"/>
    </row>
    <row r="14" spans="1:7" ht="27">
      <c r="A14" s="19" t="s">
        <v>707</v>
      </c>
      <c r="B14" s="19" t="s">
        <v>2451</v>
      </c>
      <c r="C14" s="8" t="s">
        <v>77</v>
      </c>
      <c r="D14" s="136">
        <v>78</v>
      </c>
      <c r="E14" s="20"/>
      <c r="F14" s="21"/>
      <c r="G14" s="27"/>
    </row>
    <row r="15" spans="1:7">
      <c r="A15" s="19" t="s">
        <v>708</v>
      </c>
      <c r="B15" s="19" t="s">
        <v>665</v>
      </c>
      <c r="C15" s="8" t="s">
        <v>49</v>
      </c>
      <c r="D15" s="157">
        <v>15</v>
      </c>
      <c r="E15" s="20"/>
      <c r="F15" s="21"/>
      <c r="G15" s="27"/>
    </row>
    <row r="16" spans="1:7" ht="40.5">
      <c r="A16" s="19" t="s">
        <v>709</v>
      </c>
      <c r="B16" s="19" t="s">
        <v>667</v>
      </c>
      <c r="C16" s="8" t="s">
        <v>49</v>
      </c>
      <c r="D16" s="157">
        <v>15</v>
      </c>
      <c r="E16" s="20"/>
      <c r="F16" s="21"/>
      <c r="G16" s="27"/>
    </row>
    <row r="17" spans="1:7" s="52" customFormat="1">
      <c r="A17" s="18" t="s">
        <v>710</v>
      </c>
      <c r="B17" s="18" t="s">
        <v>591</v>
      </c>
      <c r="C17" s="5"/>
      <c r="D17" s="169"/>
      <c r="E17" s="48"/>
      <c r="F17" s="49"/>
      <c r="G17" s="51"/>
    </row>
    <row r="18" spans="1:7">
      <c r="A18" s="19" t="s">
        <v>711</v>
      </c>
      <c r="B18" s="19" t="s">
        <v>592</v>
      </c>
      <c r="C18" s="8" t="s">
        <v>49</v>
      </c>
      <c r="D18" s="157">
        <v>234</v>
      </c>
      <c r="E18" s="20"/>
      <c r="F18" s="21"/>
      <c r="G18" s="27"/>
    </row>
    <row r="19" spans="1:7">
      <c r="A19" s="19" t="s">
        <v>712</v>
      </c>
      <c r="B19" s="19" t="s">
        <v>55</v>
      </c>
      <c r="C19" s="8" t="s">
        <v>49</v>
      </c>
      <c r="D19" s="157">
        <v>234</v>
      </c>
      <c r="E19" s="20"/>
      <c r="F19" s="21"/>
      <c r="G19" s="27"/>
    </row>
    <row r="20" spans="1:7" ht="27">
      <c r="A20" s="19" t="s">
        <v>713</v>
      </c>
      <c r="B20" s="19" t="s">
        <v>594</v>
      </c>
      <c r="C20" s="8" t="s">
        <v>41</v>
      </c>
      <c r="D20" s="114">
        <v>82</v>
      </c>
      <c r="E20" s="20"/>
      <c r="F20" s="21"/>
      <c r="G20" s="27"/>
    </row>
    <row r="21" spans="1:7" ht="27">
      <c r="A21" s="19" t="s">
        <v>714</v>
      </c>
      <c r="B21" s="19" t="s">
        <v>595</v>
      </c>
      <c r="C21" s="8" t="s">
        <v>41</v>
      </c>
      <c r="D21" s="114">
        <v>207</v>
      </c>
      <c r="E21" s="20"/>
      <c r="F21" s="21"/>
      <c r="G21" s="27"/>
    </row>
    <row r="22" spans="1:7" ht="27">
      <c r="A22" s="19" t="s">
        <v>1045</v>
      </c>
      <c r="B22" s="19" t="s">
        <v>597</v>
      </c>
      <c r="C22" s="8" t="s">
        <v>49</v>
      </c>
      <c r="D22" s="114">
        <v>22</v>
      </c>
      <c r="E22" s="20"/>
      <c r="F22" s="21"/>
      <c r="G22" s="27"/>
    </row>
    <row r="23" spans="1:7">
      <c r="A23" s="19" t="s">
        <v>1046</v>
      </c>
      <c r="B23" s="19" t="s">
        <v>1014</v>
      </c>
      <c r="C23" s="8" t="s">
        <v>77</v>
      </c>
      <c r="D23" s="114">
        <v>128</v>
      </c>
      <c r="E23" s="20"/>
      <c r="F23" s="21"/>
      <c r="G23" s="27"/>
    </row>
    <row r="24" spans="1:7" ht="27">
      <c r="A24" s="19" t="s">
        <v>715</v>
      </c>
      <c r="B24" s="19" t="s">
        <v>668</v>
      </c>
      <c r="C24" s="8" t="s">
        <v>76</v>
      </c>
      <c r="D24" s="114">
        <v>696</v>
      </c>
      <c r="E24" s="20"/>
      <c r="F24" s="21"/>
      <c r="G24" s="27"/>
    </row>
    <row r="25" spans="1:7">
      <c r="A25" s="19" t="s">
        <v>716</v>
      </c>
      <c r="B25" s="19" t="s">
        <v>605</v>
      </c>
      <c r="C25" s="8" t="s">
        <v>58</v>
      </c>
      <c r="D25" s="345">
        <v>28900</v>
      </c>
      <c r="E25" s="22"/>
      <c r="F25" s="21"/>
      <c r="G25" s="27"/>
    </row>
    <row r="26" spans="1:7" s="52" customFormat="1">
      <c r="A26" s="18" t="s">
        <v>717</v>
      </c>
      <c r="B26" s="18" t="s">
        <v>589</v>
      </c>
      <c r="C26" s="5"/>
      <c r="D26" s="158"/>
      <c r="E26" s="48"/>
      <c r="F26" s="49"/>
      <c r="G26" s="51"/>
    </row>
    <row r="27" spans="1:7" ht="27">
      <c r="A27" s="19" t="s">
        <v>718</v>
      </c>
      <c r="B27" s="19" t="s">
        <v>2465</v>
      </c>
      <c r="C27" s="8" t="s">
        <v>49</v>
      </c>
      <c r="D27" s="114">
        <v>138</v>
      </c>
      <c r="E27" s="20"/>
      <c r="F27" s="21"/>
      <c r="G27" s="27"/>
    </row>
    <row r="28" spans="1:7" s="52" customFormat="1">
      <c r="A28" s="18" t="s">
        <v>719</v>
      </c>
      <c r="B28" s="18" t="s">
        <v>170</v>
      </c>
      <c r="C28" s="5"/>
      <c r="D28" s="158"/>
      <c r="E28" s="48"/>
      <c r="F28" s="49"/>
      <c r="G28" s="51"/>
    </row>
    <row r="29" spans="1:7" ht="94.5">
      <c r="A29" s="19" t="s">
        <v>720</v>
      </c>
      <c r="B29" s="19" t="s">
        <v>2906</v>
      </c>
      <c r="C29" s="12" t="s">
        <v>77</v>
      </c>
      <c r="D29" s="114">
        <v>70</v>
      </c>
      <c r="E29" s="20"/>
      <c r="F29" s="21"/>
      <c r="G29" s="27"/>
    </row>
    <row r="30" spans="1:7" s="52" customFormat="1">
      <c r="A30" s="18" t="s">
        <v>1357</v>
      </c>
      <c r="B30" s="18" t="s">
        <v>1946</v>
      </c>
      <c r="C30" s="5"/>
      <c r="D30" s="158"/>
      <c r="E30" s="48"/>
      <c r="F30" s="49"/>
      <c r="G30" s="51"/>
    </row>
    <row r="31" spans="1:7">
      <c r="A31" s="19" t="s">
        <v>1358</v>
      </c>
      <c r="B31" s="19" t="s">
        <v>1361</v>
      </c>
      <c r="C31" s="12" t="s">
        <v>41</v>
      </c>
      <c r="D31" s="114">
        <v>43</v>
      </c>
      <c r="E31" s="20"/>
      <c r="F31" s="21"/>
      <c r="G31" s="27"/>
    </row>
    <row r="32" spans="1:7">
      <c r="A32" s="19" t="s">
        <v>1359</v>
      </c>
      <c r="B32" s="19" t="s">
        <v>1362</v>
      </c>
      <c r="C32" s="12" t="s">
        <v>41</v>
      </c>
      <c r="D32" s="114">
        <v>9</v>
      </c>
      <c r="E32" s="20"/>
      <c r="F32" s="21"/>
      <c r="G32" s="27"/>
    </row>
    <row r="33" spans="1:7">
      <c r="A33" s="19" t="s">
        <v>1360</v>
      </c>
      <c r="B33" s="19" t="s">
        <v>1363</v>
      </c>
      <c r="C33" s="12" t="s">
        <v>41</v>
      </c>
      <c r="D33" s="114">
        <v>74</v>
      </c>
      <c r="E33" s="20"/>
      <c r="F33" s="21"/>
      <c r="G33" s="27"/>
    </row>
    <row r="34" spans="1:7" ht="9" customHeight="1" thickBot="1">
      <c r="A34" s="45"/>
      <c r="B34" s="94"/>
      <c r="C34" s="95"/>
      <c r="D34" s="96"/>
      <c r="E34" s="97"/>
      <c r="F34" s="97"/>
    </row>
    <row r="35" spans="1:7" ht="14.25" customHeight="1" thickBot="1">
      <c r="A35" s="374" t="s">
        <v>1161</v>
      </c>
      <c r="B35" s="375"/>
      <c r="C35" s="375"/>
      <c r="D35" s="375"/>
      <c r="E35" s="375"/>
      <c r="F35" s="99"/>
    </row>
    <row r="36" spans="1:7">
      <c r="D36" s="15"/>
    </row>
    <row r="37" spans="1:7">
      <c r="D37" s="15"/>
    </row>
  </sheetData>
  <mergeCells count="4">
    <mergeCell ref="B6:F6"/>
    <mergeCell ref="A2:F2"/>
    <mergeCell ref="A3:F3"/>
    <mergeCell ref="A35:E35"/>
  </mergeCells>
  <printOptions horizontalCentered="1" verticalCentered="1"/>
  <pageMargins left="0.78740157480314965" right="0.78740157480314965" top="0.98425196850393704" bottom="0.78740157480314965" header="0.31496062992125984" footer="0.31496062992125984"/>
  <pageSetup scale="63" orientation="portrait" r:id="rId1"/>
  <legacyDrawingHF r:id="rId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3"/>
  <sheetViews>
    <sheetView view="pageBreakPreview" topLeftCell="A22" zoomScaleSheetLayoutView="100" workbookViewId="0">
      <selection activeCell="F33" sqref="F33"/>
    </sheetView>
  </sheetViews>
  <sheetFormatPr baseColWidth="10" defaultColWidth="10.85546875" defaultRowHeight="13.5"/>
  <cols>
    <col min="1" max="1" width="7.140625" style="17" customWidth="1"/>
    <col min="2" max="2" width="24.5703125" style="17" customWidth="1"/>
    <col min="3" max="3" width="4.28515625" style="4" customWidth="1"/>
    <col min="4" max="4" width="9.7109375" style="104" customWidth="1"/>
    <col min="5" max="6" width="13.42578125" style="17" customWidth="1"/>
    <col min="7" max="16384" width="10.85546875" style="17"/>
  </cols>
  <sheetData>
    <row r="2" spans="1:7" ht="34.5" customHeight="1">
      <c r="A2" s="359" t="s">
        <v>111</v>
      </c>
      <c r="B2" s="360"/>
      <c r="C2" s="360"/>
      <c r="D2" s="360"/>
      <c r="E2" s="360"/>
      <c r="F2" s="360"/>
    </row>
    <row r="3" spans="1:7" ht="12" customHeight="1">
      <c r="A3" s="361" t="s">
        <v>117</v>
      </c>
      <c r="B3" s="362"/>
      <c r="C3" s="362"/>
      <c r="D3" s="362"/>
      <c r="E3" s="362"/>
      <c r="F3" s="362"/>
    </row>
    <row r="5" spans="1:7">
      <c r="A5" s="5" t="s">
        <v>118</v>
      </c>
      <c r="B5" s="5" t="s">
        <v>114</v>
      </c>
      <c r="C5" s="5" t="s">
        <v>1933</v>
      </c>
      <c r="D5" s="100" t="s">
        <v>3106</v>
      </c>
      <c r="E5" s="5" t="s">
        <v>120</v>
      </c>
      <c r="F5" s="5" t="s">
        <v>121</v>
      </c>
    </row>
    <row r="6" spans="1:7" s="35" customFormat="1">
      <c r="A6" s="7" t="s">
        <v>25</v>
      </c>
      <c r="B6" s="371" t="s">
        <v>6</v>
      </c>
      <c r="C6" s="371"/>
      <c r="D6" s="371"/>
      <c r="E6" s="371"/>
      <c r="F6" s="371"/>
    </row>
    <row r="7" spans="1:7" s="52" customFormat="1">
      <c r="A7" s="18" t="s">
        <v>722</v>
      </c>
      <c r="B7" s="18" t="s">
        <v>39</v>
      </c>
      <c r="C7" s="5"/>
      <c r="D7" s="100"/>
      <c r="E7" s="18"/>
      <c r="F7" s="18"/>
    </row>
    <row r="8" spans="1:7" ht="27">
      <c r="A8" s="233" t="s">
        <v>1048</v>
      </c>
      <c r="B8" s="233" t="s">
        <v>2444</v>
      </c>
      <c r="C8" s="184" t="s">
        <v>41</v>
      </c>
      <c r="D8" s="311">
        <v>2643</v>
      </c>
      <c r="E8" s="310"/>
      <c r="F8" s="310"/>
      <c r="G8" s="103"/>
    </row>
    <row r="9" spans="1:7">
      <c r="A9" s="233" t="s">
        <v>1049</v>
      </c>
      <c r="B9" s="233" t="s">
        <v>1019</v>
      </c>
      <c r="C9" s="184" t="s">
        <v>49</v>
      </c>
      <c r="D9" s="311">
        <v>545</v>
      </c>
      <c r="E9" s="310"/>
      <c r="F9" s="310"/>
      <c r="G9" s="103"/>
    </row>
    <row r="10" spans="1:7" ht="54">
      <c r="A10" s="233" t="s">
        <v>1050</v>
      </c>
      <c r="B10" s="233" t="s">
        <v>3114</v>
      </c>
      <c r="C10" s="184" t="s">
        <v>41</v>
      </c>
      <c r="D10" s="311">
        <v>1125</v>
      </c>
      <c r="E10" s="310"/>
      <c r="F10" s="310"/>
      <c r="G10" s="103"/>
    </row>
    <row r="11" spans="1:7" s="52" customFormat="1">
      <c r="A11" s="18" t="s">
        <v>723</v>
      </c>
      <c r="B11" s="18" t="s">
        <v>591</v>
      </c>
      <c r="C11" s="5"/>
      <c r="D11" s="105"/>
      <c r="E11" s="48"/>
      <c r="F11" s="49"/>
      <c r="G11" s="106"/>
    </row>
    <row r="12" spans="1:7">
      <c r="A12" s="19" t="s">
        <v>724</v>
      </c>
      <c r="B12" s="19" t="s">
        <v>592</v>
      </c>
      <c r="C12" s="8" t="s">
        <v>49</v>
      </c>
      <c r="D12" s="102">
        <v>192</v>
      </c>
      <c r="E12" s="20"/>
      <c r="F12" s="21"/>
      <c r="G12" s="103"/>
    </row>
    <row r="13" spans="1:7" ht="27">
      <c r="A13" s="19" t="s">
        <v>725</v>
      </c>
      <c r="B13" s="19" t="s">
        <v>55</v>
      </c>
      <c r="C13" s="8" t="s">
        <v>49</v>
      </c>
      <c r="D13" s="102">
        <v>192</v>
      </c>
      <c r="E13" s="20"/>
      <c r="F13" s="21"/>
      <c r="G13" s="103"/>
    </row>
    <row r="14" spans="1:7" ht="27">
      <c r="A14" s="19" t="s">
        <v>726</v>
      </c>
      <c r="B14" s="19" t="s">
        <v>594</v>
      </c>
      <c r="C14" s="8" t="s">
        <v>41</v>
      </c>
      <c r="D14" s="102">
        <v>157</v>
      </c>
      <c r="E14" s="20"/>
      <c r="F14" s="21"/>
      <c r="G14" s="103"/>
    </row>
    <row r="15" spans="1:7" ht="27">
      <c r="A15" s="19" t="s">
        <v>727</v>
      </c>
      <c r="B15" s="19" t="s">
        <v>595</v>
      </c>
      <c r="C15" s="8" t="s">
        <v>41</v>
      </c>
      <c r="D15" s="102">
        <v>248</v>
      </c>
      <c r="E15" s="20"/>
      <c r="F15" s="21"/>
      <c r="G15" s="103"/>
    </row>
    <row r="16" spans="1:7" ht="27">
      <c r="A16" s="19" t="s">
        <v>1051</v>
      </c>
      <c r="B16" s="19" t="s">
        <v>603</v>
      </c>
      <c r="C16" s="8" t="s">
        <v>41</v>
      </c>
      <c r="D16" s="102">
        <v>10</v>
      </c>
      <c r="E16" s="20"/>
      <c r="F16" s="21"/>
      <c r="G16" s="103"/>
    </row>
    <row r="17" spans="1:7" ht="40.5">
      <c r="A17" s="19" t="s">
        <v>728</v>
      </c>
      <c r="B17" s="19" t="s">
        <v>1022</v>
      </c>
      <c r="C17" s="8" t="s">
        <v>49</v>
      </c>
      <c r="D17" s="102">
        <v>2</v>
      </c>
      <c r="E17" s="20"/>
      <c r="F17" s="21"/>
      <c r="G17" s="103"/>
    </row>
    <row r="18" spans="1:7">
      <c r="A18" s="19" t="s">
        <v>729</v>
      </c>
      <c r="B18" s="19" t="s">
        <v>1014</v>
      </c>
      <c r="C18" s="8" t="s">
        <v>77</v>
      </c>
      <c r="D18" s="102">
        <v>72</v>
      </c>
      <c r="E18" s="20"/>
      <c r="F18" s="21"/>
      <c r="G18" s="103"/>
    </row>
    <row r="19" spans="1:7" ht="15.75">
      <c r="A19" s="19" t="s">
        <v>730</v>
      </c>
      <c r="B19" s="19" t="s">
        <v>605</v>
      </c>
      <c r="C19" s="8" t="s">
        <v>58</v>
      </c>
      <c r="D19" s="347">
        <v>74752</v>
      </c>
      <c r="E19" s="22"/>
      <c r="F19" s="21"/>
      <c r="G19" s="103"/>
    </row>
    <row r="20" spans="1:7" s="52" customFormat="1">
      <c r="A20" s="18" t="s">
        <v>731</v>
      </c>
      <c r="B20" s="18" t="s">
        <v>601</v>
      </c>
      <c r="C20" s="5"/>
      <c r="D20" s="105"/>
      <c r="E20" s="48"/>
      <c r="F20" s="49"/>
      <c r="G20" s="106"/>
    </row>
    <row r="21" spans="1:7" ht="27">
      <c r="A21" s="19" t="s">
        <v>732</v>
      </c>
      <c r="B21" s="19" t="s">
        <v>2472</v>
      </c>
      <c r="C21" s="8" t="s">
        <v>76</v>
      </c>
      <c r="D21" s="102">
        <v>3</v>
      </c>
      <c r="E21" s="20"/>
      <c r="F21" s="21"/>
      <c r="G21" s="103"/>
    </row>
    <row r="22" spans="1:7" ht="27">
      <c r="A22" s="19" t="s">
        <v>733</v>
      </c>
      <c r="B22" s="19" t="s">
        <v>2473</v>
      </c>
      <c r="C22" s="8" t="s">
        <v>76</v>
      </c>
      <c r="D22" s="101">
        <v>3</v>
      </c>
      <c r="E22" s="20"/>
      <c r="F22" s="21"/>
      <c r="G22" s="103"/>
    </row>
    <row r="23" spans="1:7" ht="27">
      <c r="A23" s="19" t="s">
        <v>734</v>
      </c>
      <c r="B23" s="19" t="s">
        <v>2474</v>
      </c>
      <c r="C23" s="8" t="s">
        <v>76</v>
      </c>
      <c r="D23" s="101">
        <v>3</v>
      </c>
      <c r="E23" s="20"/>
      <c r="F23" s="21"/>
      <c r="G23" s="103"/>
    </row>
    <row r="24" spans="1:7" ht="27">
      <c r="A24" s="19" t="s">
        <v>735</v>
      </c>
      <c r="B24" s="19" t="s">
        <v>2475</v>
      </c>
      <c r="C24" s="8" t="s">
        <v>76</v>
      </c>
      <c r="D24" s="101">
        <v>3</v>
      </c>
      <c r="E24" s="20"/>
      <c r="F24" s="21"/>
      <c r="G24" s="103"/>
    </row>
    <row r="25" spans="1:7" s="52" customFormat="1">
      <c r="A25" s="18" t="s">
        <v>736</v>
      </c>
      <c r="B25" s="18" t="s">
        <v>589</v>
      </c>
      <c r="C25" s="5"/>
      <c r="D25" s="100"/>
      <c r="E25" s="48"/>
      <c r="F25" s="49"/>
      <c r="G25" s="106"/>
    </row>
    <row r="26" spans="1:7" ht="27">
      <c r="A26" s="19" t="s">
        <v>737</v>
      </c>
      <c r="B26" s="19" t="s">
        <v>2476</v>
      </c>
      <c r="C26" s="8" t="s">
        <v>49</v>
      </c>
      <c r="D26" s="101">
        <v>359</v>
      </c>
      <c r="E26" s="20"/>
      <c r="F26" s="21"/>
      <c r="G26" s="103"/>
    </row>
    <row r="27" spans="1:7" s="52" customFormat="1">
      <c r="A27" s="18" t="s">
        <v>738</v>
      </c>
      <c r="B27" s="18" t="s">
        <v>170</v>
      </c>
      <c r="C27" s="5"/>
      <c r="D27" s="100"/>
      <c r="E27" s="48"/>
      <c r="F27" s="49"/>
      <c r="G27" s="106"/>
    </row>
    <row r="28" spans="1:7">
      <c r="A28" s="19" t="s">
        <v>739</v>
      </c>
      <c r="B28" s="19" t="s">
        <v>598</v>
      </c>
      <c r="C28" s="8" t="s">
        <v>77</v>
      </c>
      <c r="D28" s="101">
        <v>6</v>
      </c>
      <c r="E28" s="20"/>
      <c r="F28" s="21"/>
      <c r="G28" s="103"/>
    </row>
    <row r="29" spans="1:7" ht="108">
      <c r="A29" s="19" t="s">
        <v>1047</v>
      </c>
      <c r="B29" s="19" t="s">
        <v>2906</v>
      </c>
      <c r="C29" s="8" t="s">
        <v>77</v>
      </c>
      <c r="D29" s="101">
        <v>60</v>
      </c>
      <c r="E29" s="20"/>
      <c r="F29" s="21"/>
      <c r="G29" s="103"/>
    </row>
    <row r="30" spans="1:7" s="52" customFormat="1">
      <c r="A30" s="18" t="s">
        <v>740</v>
      </c>
      <c r="B30" s="18" t="s">
        <v>599</v>
      </c>
      <c r="C30" s="5"/>
      <c r="D30" s="100"/>
      <c r="E30" s="48"/>
      <c r="F30" s="49"/>
      <c r="G30" s="106"/>
    </row>
    <row r="31" spans="1:7">
      <c r="A31" s="19" t="s">
        <v>762</v>
      </c>
      <c r="B31" s="19" t="s">
        <v>600</v>
      </c>
      <c r="C31" s="12" t="s">
        <v>58</v>
      </c>
      <c r="D31" s="9">
        <v>156</v>
      </c>
      <c r="E31" s="20"/>
      <c r="F31" s="21"/>
      <c r="G31" s="103"/>
    </row>
    <row r="32" spans="1:7" ht="14.25" thickBot="1">
      <c r="A32" s="45"/>
      <c r="B32" s="94"/>
      <c r="C32" s="95"/>
      <c r="D32" s="96"/>
      <c r="E32" s="97"/>
      <c r="F32" s="97"/>
    </row>
    <row r="33" spans="1:6" ht="15.75" customHeight="1" thickBot="1">
      <c r="A33" s="357" t="s">
        <v>1162</v>
      </c>
      <c r="B33" s="358"/>
      <c r="C33" s="358"/>
      <c r="D33" s="358"/>
      <c r="E33" s="358"/>
      <c r="F33" s="37"/>
    </row>
  </sheetData>
  <mergeCells count="4">
    <mergeCell ref="B6:F6"/>
    <mergeCell ref="A2:F2"/>
    <mergeCell ref="A3:F3"/>
    <mergeCell ref="A33:E33"/>
  </mergeCells>
  <printOptions horizontalCentered="1" verticalCentered="1"/>
  <pageMargins left="0.78740157480314965" right="0.78740157480314965" top="0.98425196850393704" bottom="0.78740157480314965" header="0.31496062992125984" footer="0.31496062992125984"/>
  <pageSetup paperSize="9" scale="61" orientation="portrait" r:id="rId1"/>
  <legacyDrawingHF r:id="rId2"/>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47"/>
  <sheetViews>
    <sheetView view="pageBreakPreview" topLeftCell="A25" zoomScaleSheetLayoutView="100" workbookViewId="0">
      <selection activeCell="F33" sqref="F33"/>
    </sheetView>
  </sheetViews>
  <sheetFormatPr baseColWidth="10" defaultColWidth="10.85546875" defaultRowHeight="13.5"/>
  <cols>
    <col min="1" max="1" width="6.28515625" style="17" customWidth="1"/>
    <col min="2" max="2" width="35.85546875" style="17" customWidth="1"/>
    <col min="3" max="3" width="9.140625" style="4" customWidth="1"/>
    <col min="4" max="4" width="11.42578125" style="46" customWidth="1"/>
    <col min="5" max="6" width="14.85546875" style="17" customWidth="1"/>
    <col min="7" max="16384" width="10.85546875" style="17"/>
  </cols>
  <sheetData>
    <row r="2" spans="1:7" ht="33.75" customHeight="1">
      <c r="A2" s="359" t="s">
        <v>111</v>
      </c>
      <c r="B2" s="360"/>
      <c r="C2" s="360"/>
      <c r="D2" s="360"/>
      <c r="E2" s="360"/>
      <c r="F2" s="360"/>
    </row>
    <row r="3" spans="1:7" ht="13.5" customHeight="1">
      <c r="A3" s="361" t="s">
        <v>117</v>
      </c>
      <c r="B3" s="362"/>
      <c r="C3" s="362"/>
      <c r="D3" s="362"/>
      <c r="E3" s="362"/>
      <c r="F3" s="362"/>
    </row>
    <row r="4" spans="1:7" ht="4.5" customHeight="1"/>
    <row r="5" spans="1:7">
      <c r="A5" s="5" t="s">
        <v>118</v>
      </c>
      <c r="B5" s="5" t="s">
        <v>114</v>
      </c>
      <c r="C5" s="5" t="s">
        <v>1933</v>
      </c>
      <c r="D5" s="41" t="s">
        <v>3106</v>
      </c>
      <c r="E5" s="5" t="s">
        <v>120</v>
      </c>
      <c r="F5" s="5" t="s">
        <v>121</v>
      </c>
    </row>
    <row r="6" spans="1:7" s="35" customFormat="1">
      <c r="A6" s="7" t="s">
        <v>26</v>
      </c>
      <c r="B6" s="371" t="s">
        <v>7</v>
      </c>
      <c r="C6" s="371"/>
      <c r="D6" s="371"/>
      <c r="E6" s="371"/>
      <c r="F6" s="371"/>
    </row>
    <row r="7" spans="1:7">
      <c r="A7" s="18" t="s">
        <v>741</v>
      </c>
      <c r="B7" s="18" t="s">
        <v>39</v>
      </c>
      <c r="C7" s="8"/>
      <c r="D7" s="42"/>
      <c r="E7" s="19"/>
      <c r="F7" s="19"/>
    </row>
    <row r="8" spans="1:7" ht="27">
      <c r="A8" s="26" t="s">
        <v>1057</v>
      </c>
      <c r="B8" s="26" t="s">
        <v>2444</v>
      </c>
      <c r="C8" s="12" t="s">
        <v>41</v>
      </c>
      <c r="D8" s="112">
        <v>1115</v>
      </c>
      <c r="E8" s="20"/>
      <c r="F8" s="21"/>
      <c r="G8" s="103"/>
    </row>
    <row r="9" spans="1:7">
      <c r="A9" s="233" t="s">
        <v>1058</v>
      </c>
      <c r="B9" s="233" t="s">
        <v>1019</v>
      </c>
      <c r="C9" s="184" t="s">
        <v>49</v>
      </c>
      <c r="D9" s="232">
        <v>114</v>
      </c>
      <c r="E9" s="310"/>
      <c r="F9" s="310"/>
      <c r="G9" s="103"/>
    </row>
    <row r="10" spans="1:7" ht="40.5">
      <c r="A10" s="233" t="s">
        <v>1059</v>
      </c>
      <c r="B10" s="233" t="s">
        <v>3114</v>
      </c>
      <c r="C10" s="184" t="s">
        <v>41</v>
      </c>
      <c r="D10" s="232">
        <v>237</v>
      </c>
      <c r="E10" s="310"/>
      <c r="F10" s="310"/>
      <c r="G10" s="103"/>
    </row>
    <row r="11" spans="1:7" s="52" customFormat="1">
      <c r="A11" s="28" t="s">
        <v>742</v>
      </c>
      <c r="B11" s="28" t="s">
        <v>591</v>
      </c>
      <c r="C11" s="14"/>
      <c r="D11" s="121"/>
      <c r="E11" s="48"/>
      <c r="F11" s="49"/>
      <c r="G11" s="106"/>
    </row>
    <row r="12" spans="1:7">
      <c r="A12" s="26" t="s">
        <v>743</v>
      </c>
      <c r="B12" s="26" t="s">
        <v>592</v>
      </c>
      <c r="C12" s="12" t="s">
        <v>49</v>
      </c>
      <c r="D12" s="112">
        <v>453</v>
      </c>
      <c r="E12" s="20"/>
      <c r="F12" s="21"/>
      <c r="G12" s="103"/>
    </row>
    <row r="13" spans="1:7">
      <c r="A13" s="26" t="s">
        <v>744</v>
      </c>
      <c r="B13" s="26" t="s">
        <v>55</v>
      </c>
      <c r="C13" s="12" t="s">
        <v>49</v>
      </c>
      <c r="D13" s="112">
        <v>453</v>
      </c>
      <c r="E13" s="20"/>
      <c r="F13" s="21"/>
      <c r="G13" s="103"/>
    </row>
    <row r="14" spans="1:7">
      <c r="A14" s="26" t="s">
        <v>745</v>
      </c>
      <c r="B14" s="26" t="s">
        <v>594</v>
      </c>
      <c r="C14" s="12" t="s">
        <v>41</v>
      </c>
      <c r="D14" s="113">
        <v>129</v>
      </c>
      <c r="E14" s="20"/>
      <c r="F14" s="21"/>
      <c r="G14" s="103"/>
    </row>
    <row r="15" spans="1:7">
      <c r="A15" s="26" t="s">
        <v>1060</v>
      </c>
      <c r="B15" s="26" t="s">
        <v>603</v>
      </c>
      <c r="C15" s="12" t="s">
        <v>41</v>
      </c>
      <c r="D15" s="113">
        <v>18</v>
      </c>
      <c r="E15" s="20"/>
      <c r="F15" s="21"/>
      <c r="G15" s="103"/>
    </row>
    <row r="16" spans="1:7" ht="27">
      <c r="A16" s="26" t="s">
        <v>756</v>
      </c>
      <c r="B16" s="26" t="s">
        <v>754</v>
      </c>
      <c r="C16" s="12" t="s">
        <v>41</v>
      </c>
      <c r="D16" s="113">
        <v>23</v>
      </c>
      <c r="E16" s="20"/>
      <c r="F16" s="21"/>
      <c r="G16" s="103"/>
    </row>
    <row r="17" spans="1:7">
      <c r="A17" s="26" t="s">
        <v>746</v>
      </c>
      <c r="B17" s="26" t="s">
        <v>1052</v>
      </c>
      <c r="C17" s="12" t="s">
        <v>41</v>
      </c>
      <c r="D17" s="113">
        <v>5</v>
      </c>
      <c r="E17" s="20"/>
      <c r="F17" s="21"/>
      <c r="G17" s="103"/>
    </row>
    <row r="18" spans="1:7">
      <c r="A18" s="26" t="s">
        <v>1061</v>
      </c>
      <c r="B18" s="26" t="s">
        <v>755</v>
      </c>
      <c r="C18" s="12" t="s">
        <v>41</v>
      </c>
      <c r="D18" s="113">
        <v>162</v>
      </c>
      <c r="E18" s="20"/>
      <c r="F18" s="21"/>
      <c r="G18" s="103"/>
    </row>
    <row r="19" spans="1:7">
      <c r="A19" s="26" t="s">
        <v>1062</v>
      </c>
      <c r="B19" s="26" t="s">
        <v>1053</v>
      </c>
      <c r="C19" s="12" t="s">
        <v>41</v>
      </c>
      <c r="D19" s="113">
        <v>53</v>
      </c>
      <c r="E19" s="22"/>
      <c r="F19" s="87"/>
      <c r="G19" s="300"/>
    </row>
    <row r="20" spans="1:7">
      <c r="A20" s="26" t="s">
        <v>747</v>
      </c>
      <c r="B20" s="26" t="s">
        <v>1014</v>
      </c>
      <c r="C20" s="12" t="s">
        <v>77</v>
      </c>
      <c r="D20" s="113">
        <v>149</v>
      </c>
      <c r="E20" s="20"/>
      <c r="F20" s="21"/>
      <c r="G20" s="103"/>
    </row>
    <row r="21" spans="1:7" ht="27">
      <c r="A21" s="26" t="s">
        <v>1063</v>
      </c>
      <c r="B21" s="26" t="s">
        <v>1054</v>
      </c>
      <c r="C21" s="12" t="s">
        <v>76</v>
      </c>
      <c r="D21" s="113">
        <v>48</v>
      </c>
      <c r="E21" s="20"/>
      <c r="F21" s="21"/>
      <c r="G21" s="103"/>
    </row>
    <row r="22" spans="1:7">
      <c r="A22" s="26" t="s">
        <v>748</v>
      </c>
      <c r="B22" s="26" t="s">
        <v>606</v>
      </c>
      <c r="C22" s="12" t="s">
        <v>607</v>
      </c>
      <c r="D22" s="113">
        <v>144</v>
      </c>
      <c r="E22" s="20"/>
      <c r="F22" s="21"/>
      <c r="G22" s="103"/>
    </row>
    <row r="23" spans="1:7">
      <c r="A23" s="26" t="s">
        <v>1218</v>
      </c>
      <c r="B23" s="26" t="s">
        <v>605</v>
      </c>
      <c r="C23" s="12" t="s">
        <v>58</v>
      </c>
      <c r="D23" s="113">
        <v>28750</v>
      </c>
      <c r="E23" s="22"/>
      <c r="F23" s="21"/>
      <c r="G23" s="103"/>
    </row>
    <row r="24" spans="1:7" s="52" customFormat="1">
      <c r="A24" s="28" t="s">
        <v>749</v>
      </c>
      <c r="B24" s="28" t="s">
        <v>601</v>
      </c>
      <c r="C24" s="14"/>
      <c r="D24" s="116"/>
      <c r="E24" s="48"/>
      <c r="F24" s="49"/>
      <c r="G24" s="106"/>
    </row>
    <row r="25" spans="1:7" ht="27">
      <c r="A25" s="26" t="s">
        <v>750</v>
      </c>
      <c r="B25" s="26" t="s">
        <v>2908</v>
      </c>
      <c r="C25" s="12" t="s">
        <v>76</v>
      </c>
      <c r="D25" s="113">
        <v>3</v>
      </c>
      <c r="E25" s="20"/>
      <c r="F25" s="21"/>
      <c r="G25" s="103"/>
    </row>
    <row r="26" spans="1:7" s="52" customFormat="1">
      <c r="A26" s="28" t="s">
        <v>751</v>
      </c>
      <c r="B26" s="28" t="s">
        <v>589</v>
      </c>
      <c r="C26" s="14"/>
      <c r="D26" s="116"/>
      <c r="E26" s="48"/>
      <c r="F26" s="49"/>
      <c r="G26" s="106"/>
    </row>
    <row r="27" spans="1:7" ht="27">
      <c r="A27" s="19" t="s">
        <v>752</v>
      </c>
      <c r="B27" s="26" t="s">
        <v>2465</v>
      </c>
      <c r="C27" s="8" t="s">
        <v>49</v>
      </c>
      <c r="D27" s="114">
        <v>128</v>
      </c>
      <c r="E27" s="20"/>
      <c r="F27" s="21"/>
      <c r="G27" s="103"/>
    </row>
    <row r="28" spans="1:7" s="52" customFormat="1">
      <c r="A28" s="18" t="s">
        <v>753</v>
      </c>
      <c r="B28" s="28" t="s">
        <v>599</v>
      </c>
      <c r="C28" s="5"/>
      <c r="D28" s="158"/>
      <c r="E28" s="49"/>
      <c r="F28" s="49"/>
      <c r="G28" s="106"/>
    </row>
    <row r="29" spans="1:7" ht="24" customHeight="1">
      <c r="A29" s="19" t="s">
        <v>759</v>
      </c>
      <c r="B29" s="26" t="s">
        <v>758</v>
      </c>
      <c r="C29" s="8" t="s">
        <v>58</v>
      </c>
      <c r="D29" s="114">
        <v>1055</v>
      </c>
      <c r="E29" s="20"/>
      <c r="F29" s="21"/>
      <c r="G29" s="103"/>
    </row>
    <row r="30" spans="1:7">
      <c r="A30" s="19" t="s">
        <v>760</v>
      </c>
      <c r="B30" s="26" t="s">
        <v>1067</v>
      </c>
      <c r="C30" s="8" t="s">
        <v>76</v>
      </c>
      <c r="D30" s="114">
        <v>51</v>
      </c>
      <c r="E30" s="20"/>
      <c r="F30" s="21"/>
      <c r="G30" s="103"/>
    </row>
    <row r="31" spans="1:7">
      <c r="A31" s="19" t="s">
        <v>761</v>
      </c>
      <c r="B31" s="26" t="s">
        <v>757</v>
      </c>
      <c r="C31" s="8" t="s">
        <v>49</v>
      </c>
      <c r="D31" s="114">
        <v>4</v>
      </c>
      <c r="E31" s="20"/>
      <c r="F31" s="21"/>
      <c r="G31" s="103"/>
    </row>
    <row r="32" spans="1:7" ht="14.25" thickBot="1">
      <c r="D32" s="15"/>
    </row>
    <row r="33" spans="1:6" ht="14.25" thickBot="1">
      <c r="A33" s="30"/>
      <c r="B33" s="31" t="s">
        <v>1163</v>
      </c>
      <c r="C33" s="32"/>
      <c r="D33" s="33"/>
      <c r="E33" s="34"/>
      <c r="F33" s="37"/>
    </row>
    <row r="34" spans="1:6">
      <c r="D34" s="15"/>
    </row>
    <row r="35" spans="1:6">
      <c r="A35" s="52"/>
      <c r="B35" s="52"/>
      <c r="D35" s="15"/>
    </row>
    <row r="40" spans="1:6">
      <c r="A40" s="52"/>
      <c r="B40" s="52"/>
    </row>
    <row r="43" spans="1:6">
      <c r="D43" s="15"/>
    </row>
    <row r="44" spans="1:6">
      <c r="D44" s="15"/>
    </row>
    <row r="45" spans="1:6">
      <c r="D45" s="15"/>
    </row>
    <row r="46" spans="1:6">
      <c r="D46" s="15"/>
    </row>
    <row r="47" spans="1:6">
      <c r="D47" s="15"/>
    </row>
  </sheetData>
  <mergeCells count="3">
    <mergeCell ref="B6:F6"/>
    <mergeCell ref="A2:F2"/>
    <mergeCell ref="A3:F3"/>
  </mergeCells>
  <printOptions horizontalCentered="1" verticalCentered="1"/>
  <pageMargins left="0.78740157480314965" right="0.78740157480314965" top="0.98425196850393704" bottom="0.78740157480314965" header="0.31496062992125984" footer="0.31496062992125984"/>
  <pageSetup scale="63" orientation="portrait" r:id="rId1"/>
  <drawing r:id="rId2"/>
  <legacyDrawingHF r:id="rId3"/>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9"/>
  <sheetViews>
    <sheetView view="pageBreakPreview" topLeftCell="A82" zoomScaleNormal="85" zoomScaleSheetLayoutView="100" zoomScalePageLayoutView="85" workbookViewId="0">
      <selection activeCell="F89" sqref="F89"/>
    </sheetView>
  </sheetViews>
  <sheetFormatPr baseColWidth="10" defaultColWidth="10.85546875" defaultRowHeight="13.5"/>
  <cols>
    <col min="1" max="1" width="6.28515625" style="54" customWidth="1"/>
    <col min="2" max="2" width="22" style="117" customWidth="1"/>
    <col min="3" max="3" width="3.7109375" style="4" customWidth="1"/>
    <col min="4" max="4" width="9.85546875" style="46" customWidth="1"/>
    <col min="5" max="5" width="13.42578125" style="118" customWidth="1"/>
    <col min="6" max="6" width="13.42578125" style="17" customWidth="1"/>
    <col min="7" max="16384" width="10.85546875" style="17"/>
  </cols>
  <sheetData>
    <row r="2" spans="1:6" ht="23.25" customHeight="1">
      <c r="A2" s="359" t="s">
        <v>111</v>
      </c>
      <c r="B2" s="360"/>
      <c r="C2" s="360"/>
      <c r="D2" s="360"/>
      <c r="E2" s="360"/>
      <c r="F2" s="360"/>
    </row>
    <row r="3" spans="1:6" ht="12.75" customHeight="1">
      <c r="A3" s="361" t="s">
        <v>117</v>
      </c>
      <c r="B3" s="362"/>
      <c r="C3" s="362"/>
      <c r="D3" s="362"/>
      <c r="E3" s="362"/>
      <c r="F3" s="362"/>
    </row>
    <row r="5" spans="1:6">
      <c r="A5" s="5" t="s">
        <v>118</v>
      </c>
      <c r="B5" s="107" t="s">
        <v>114</v>
      </c>
      <c r="C5" s="5" t="s">
        <v>1933</v>
      </c>
      <c r="D5" s="41" t="s">
        <v>3112</v>
      </c>
      <c r="E5" s="108" t="s">
        <v>120</v>
      </c>
      <c r="F5" s="5" t="s">
        <v>121</v>
      </c>
    </row>
    <row r="6" spans="1:6" s="35" customFormat="1">
      <c r="A6" s="7" t="s">
        <v>27</v>
      </c>
      <c r="B6" s="371" t="s">
        <v>8</v>
      </c>
      <c r="C6" s="371"/>
      <c r="D6" s="371"/>
      <c r="E6" s="371"/>
      <c r="F6" s="371"/>
    </row>
    <row r="7" spans="1:6">
      <c r="A7" s="74" t="s">
        <v>763</v>
      </c>
      <c r="B7" s="109" t="s">
        <v>39</v>
      </c>
      <c r="C7" s="12"/>
      <c r="D7" s="91"/>
      <c r="E7" s="110"/>
      <c r="F7" s="26"/>
    </row>
    <row r="8" spans="1:6" ht="40.5">
      <c r="A8" s="312" t="s">
        <v>764</v>
      </c>
      <c r="B8" s="313" t="s">
        <v>2477</v>
      </c>
      <c r="C8" s="184" t="s">
        <v>41</v>
      </c>
      <c r="D8" s="232">
        <v>694</v>
      </c>
      <c r="E8" s="310"/>
      <c r="F8" s="310"/>
    </row>
    <row r="9" spans="1:6">
      <c r="A9" s="312" t="s">
        <v>765</v>
      </c>
      <c r="B9" s="313" t="s">
        <v>585</v>
      </c>
      <c r="C9" s="184" t="s">
        <v>49</v>
      </c>
      <c r="D9" s="232">
        <v>284</v>
      </c>
      <c r="E9" s="310"/>
      <c r="F9" s="310"/>
    </row>
    <row r="10" spans="1:6" ht="67.5">
      <c r="A10" s="312" t="s">
        <v>1011</v>
      </c>
      <c r="B10" s="313" t="s">
        <v>3114</v>
      </c>
      <c r="C10" s="184" t="s">
        <v>41</v>
      </c>
      <c r="D10" s="232">
        <v>446</v>
      </c>
      <c r="E10" s="310"/>
      <c r="F10" s="310"/>
    </row>
    <row r="11" spans="1:6" ht="40.5">
      <c r="A11" s="312" t="s">
        <v>1012</v>
      </c>
      <c r="B11" s="313" t="s">
        <v>3116</v>
      </c>
      <c r="C11" s="184" t="s">
        <v>49</v>
      </c>
      <c r="D11" s="232">
        <v>208</v>
      </c>
      <c r="E11" s="310"/>
      <c r="F11" s="310"/>
    </row>
    <row r="12" spans="1:6">
      <c r="A12" s="314" t="s">
        <v>766</v>
      </c>
      <c r="B12" s="313" t="s">
        <v>44</v>
      </c>
      <c r="C12" s="184"/>
      <c r="D12" s="232"/>
      <c r="E12" s="310"/>
      <c r="F12" s="310"/>
    </row>
    <row r="13" spans="1:6" ht="40.5">
      <c r="A13" s="312" t="s">
        <v>767</v>
      </c>
      <c r="B13" s="313" t="s">
        <v>2478</v>
      </c>
      <c r="C13" s="184" t="s">
        <v>41</v>
      </c>
      <c r="D13" s="232">
        <v>188</v>
      </c>
      <c r="E13" s="310"/>
      <c r="F13" s="310"/>
    </row>
    <row r="14" spans="1:6" ht="48" customHeight="1">
      <c r="A14" s="312" t="s">
        <v>768</v>
      </c>
      <c r="B14" s="313" t="s">
        <v>3117</v>
      </c>
      <c r="C14" s="184" t="s">
        <v>41</v>
      </c>
      <c r="D14" s="232">
        <v>66</v>
      </c>
      <c r="E14" s="310"/>
      <c r="F14" s="310"/>
    </row>
    <row r="15" spans="1:6" ht="27">
      <c r="A15" s="312" t="s">
        <v>769</v>
      </c>
      <c r="B15" s="313" t="s">
        <v>55</v>
      </c>
      <c r="C15" s="184" t="s">
        <v>49</v>
      </c>
      <c r="D15" s="232">
        <v>188</v>
      </c>
      <c r="E15" s="310"/>
      <c r="F15" s="310"/>
    </row>
    <row r="16" spans="1:6" ht="27">
      <c r="A16" s="72" t="s">
        <v>770</v>
      </c>
      <c r="B16" s="119" t="s">
        <v>50</v>
      </c>
      <c r="C16" s="12" t="s">
        <v>41</v>
      </c>
      <c r="D16" s="112">
        <v>22</v>
      </c>
      <c r="E16" s="20"/>
      <c r="F16" s="87"/>
    </row>
    <row r="17" spans="1:6">
      <c r="A17" s="72" t="s">
        <v>771</v>
      </c>
      <c r="B17" s="119" t="s">
        <v>53</v>
      </c>
      <c r="C17" s="12" t="s">
        <v>41</v>
      </c>
      <c r="D17" s="112">
        <v>41</v>
      </c>
      <c r="E17" s="20"/>
      <c r="F17" s="87"/>
    </row>
    <row r="18" spans="1:6" ht="27">
      <c r="A18" s="72" t="s">
        <v>772</v>
      </c>
      <c r="B18" s="119" t="s">
        <v>1064</v>
      </c>
      <c r="C18" s="12" t="s">
        <v>76</v>
      </c>
      <c r="D18" s="112">
        <v>10</v>
      </c>
      <c r="E18" s="20"/>
      <c r="F18" s="87"/>
    </row>
    <row r="19" spans="1:6" ht="54">
      <c r="A19" s="72" t="s">
        <v>773</v>
      </c>
      <c r="B19" s="119" t="s">
        <v>2466</v>
      </c>
      <c r="C19" s="12" t="s">
        <v>49</v>
      </c>
      <c r="D19" s="112">
        <v>42</v>
      </c>
      <c r="E19" s="20"/>
      <c r="F19" s="87"/>
    </row>
    <row r="20" spans="1:6" ht="40.5">
      <c r="A20" s="72" t="s">
        <v>774</v>
      </c>
      <c r="B20" s="119" t="s">
        <v>2467</v>
      </c>
      <c r="C20" s="12" t="s">
        <v>49</v>
      </c>
      <c r="D20" s="112">
        <v>85</v>
      </c>
      <c r="E20" s="20"/>
      <c r="F20" s="87"/>
    </row>
    <row r="21" spans="1:6" ht="40.5">
      <c r="A21" s="72" t="s">
        <v>775</v>
      </c>
      <c r="B21" s="119" t="s">
        <v>1013</v>
      </c>
      <c r="C21" s="12" t="s">
        <v>41</v>
      </c>
      <c r="D21" s="112">
        <v>33</v>
      </c>
      <c r="E21" s="20"/>
      <c r="F21" s="87"/>
    </row>
    <row r="22" spans="1:6" ht="52.5" customHeight="1">
      <c r="A22" s="72" t="s">
        <v>776</v>
      </c>
      <c r="B22" s="119" t="s">
        <v>2909</v>
      </c>
      <c r="C22" s="12" t="s">
        <v>41</v>
      </c>
      <c r="D22" s="112">
        <v>54</v>
      </c>
      <c r="E22" s="20"/>
      <c r="F22" s="87"/>
    </row>
    <row r="23" spans="1:6" ht="40.5">
      <c r="A23" s="72" t="s">
        <v>777</v>
      </c>
      <c r="B23" s="119" t="s">
        <v>2479</v>
      </c>
      <c r="C23" s="12" t="s">
        <v>41</v>
      </c>
      <c r="D23" s="112">
        <v>18</v>
      </c>
      <c r="E23" s="20"/>
      <c r="F23" s="87"/>
    </row>
    <row r="24" spans="1:6" ht="27">
      <c r="A24" s="72" t="s">
        <v>813</v>
      </c>
      <c r="B24" s="119" t="s">
        <v>1065</v>
      </c>
      <c r="C24" s="12" t="s">
        <v>41</v>
      </c>
      <c r="D24" s="112">
        <v>7</v>
      </c>
      <c r="E24" s="20"/>
      <c r="F24" s="87"/>
    </row>
    <row r="25" spans="1:6">
      <c r="A25" s="72" t="s">
        <v>814</v>
      </c>
      <c r="B25" s="119" t="s">
        <v>1014</v>
      </c>
      <c r="C25" s="12" t="s">
        <v>77</v>
      </c>
      <c r="D25" s="112">
        <v>37</v>
      </c>
      <c r="E25" s="20"/>
      <c r="F25" s="87"/>
    </row>
    <row r="26" spans="1:6">
      <c r="A26" s="72" t="s">
        <v>815</v>
      </c>
      <c r="B26" s="119" t="s">
        <v>605</v>
      </c>
      <c r="C26" s="12" t="s">
        <v>58</v>
      </c>
      <c r="D26" s="112">
        <v>8830</v>
      </c>
      <c r="E26" s="22"/>
      <c r="F26" s="87"/>
    </row>
    <row r="27" spans="1:6">
      <c r="A27" s="72" t="s">
        <v>1015</v>
      </c>
      <c r="B27" s="119" t="s">
        <v>1004</v>
      </c>
      <c r="C27" s="12" t="s">
        <v>58</v>
      </c>
      <c r="D27" s="112">
        <v>348</v>
      </c>
      <c r="E27" s="22"/>
      <c r="F27" s="87"/>
    </row>
    <row r="28" spans="1:6">
      <c r="A28" s="74" t="s">
        <v>778</v>
      </c>
      <c r="B28" s="119" t="s">
        <v>60</v>
      </c>
      <c r="C28" s="12"/>
      <c r="D28" s="112"/>
      <c r="E28" s="22"/>
      <c r="F28" s="87"/>
    </row>
    <row r="29" spans="1:6" ht="27">
      <c r="A29" s="72" t="s">
        <v>779</v>
      </c>
      <c r="B29" s="119" t="s">
        <v>2481</v>
      </c>
      <c r="C29" s="12" t="s">
        <v>41</v>
      </c>
      <c r="D29" s="112">
        <v>13</v>
      </c>
      <c r="E29" s="22"/>
      <c r="F29" s="87"/>
    </row>
    <row r="30" spans="1:6" ht="27">
      <c r="A30" s="72" t="s">
        <v>1055</v>
      </c>
      <c r="B30" s="119" t="s">
        <v>2482</v>
      </c>
      <c r="C30" s="12" t="s">
        <v>41</v>
      </c>
      <c r="D30" s="112">
        <v>8</v>
      </c>
      <c r="E30" s="22"/>
      <c r="F30" s="87"/>
    </row>
    <row r="31" spans="1:6" ht="27">
      <c r="A31" s="72" t="s">
        <v>1056</v>
      </c>
      <c r="B31" s="119" t="s">
        <v>1071</v>
      </c>
      <c r="C31" s="12" t="s">
        <v>49</v>
      </c>
      <c r="D31" s="112">
        <v>13</v>
      </c>
      <c r="E31" s="22"/>
      <c r="F31" s="87"/>
    </row>
    <row r="32" spans="1:6" ht="40.5">
      <c r="A32" s="72" t="s">
        <v>809</v>
      </c>
      <c r="B32" s="119" t="s">
        <v>1072</v>
      </c>
      <c r="C32" s="12" t="s">
        <v>76</v>
      </c>
      <c r="D32" s="112">
        <v>50</v>
      </c>
      <c r="E32" s="20"/>
      <c r="F32" s="87"/>
    </row>
    <row r="33" spans="1:6" ht="25.5" customHeight="1">
      <c r="A33" s="72" t="s">
        <v>810</v>
      </c>
      <c r="B33" s="119" t="s">
        <v>606</v>
      </c>
      <c r="C33" s="12" t="s">
        <v>607</v>
      </c>
      <c r="D33" s="112">
        <v>50</v>
      </c>
      <c r="E33" s="20"/>
      <c r="F33" s="87"/>
    </row>
    <row r="34" spans="1:6">
      <c r="A34" s="72" t="s">
        <v>811</v>
      </c>
      <c r="B34" s="119" t="s">
        <v>2480</v>
      </c>
      <c r="C34" s="12" t="s">
        <v>58</v>
      </c>
      <c r="D34" s="112">
        <v>12340</v>
      </c>
      <c r="E34" s="20"/>
      <c r="F34" s="87"/>
    </row>
    <row r="35" spans="1:6" ht="27">
      <c r="A35" s="72" t="s">
        <v>812</v>
      </c>
      <c r="B35" s="119" t="s">
        <v>2483</v>
      </c>
      <c r="C35" s="12" t="s">
        <v>76</v>
      </c>
      <c r="D35" s="112">
        <v>8</v>
      </c>
      <c r="E35" s="20"/>
      <c r="F35" s="87"/>
    </row>
    <row r="36" spans="1:6">
      <c r="A36" s="74" t="s">
        <v>780</v>
      </c>
      <c r="B36" s="119" t="s">
        <v>193</v>
      </c>
      <c r="C36" s="12"/>
      <c r="D36" s="112"/>
      <c r="E36" s="20"/>
      <c r="F36" s="87"/>
    </row>
    <row r="37" spans="1:6" ht="67.5">
      <c r="A37" s="72" t="s">
        <v>781</v>
      </c>
      <c r="B37" s="119" t="s">
        <v>480</v>
      </c>
      <c r="C37" s="12" t="s">
        <v>58</v>
      </c>
      <c r="D37" s="113">
        <v>4576</v>
      </c>
      <c r="E37" s="20"/>
      <c r="F37" s="87"/>
    </row>
    <row r="38" spans="1:6" ht="54">
      <c r="A38" s="72" t="s">
        <v>817</v>
      </c>
      <c r="B38" s="119" t="s">
        <v>816</v>
      </c>
      <c r="C38" s="12" t="s">
        <v>58</v>
      </c>
      <c r="D38" s="113">
        <v>1158</v>
      </c>
      <c r="E38" s="20"/>
      <c r="F38" s="87"/>
    </row>
    <row r="39" spans="1:6" ht="54">
      <c r="A39" s="72" t="s">
        <v>818</v>
      </c>
      <c r="B39" s="119" t="s">
        <v>1066</v>
      </c>
      <c r="C39" s="12" t="s">
        <v>58</v>
      </c>
      <c r="D39" s="113">
        <v>248</v>
      </c>
      <c r="E39" s="20"/>
      <c r="F39" s="87"/>
    </row>
    <row r="40" spans="1:6" ht="45" customHeight="1">
      <c r="A40" s="72" t="s">
        <v>819</v>
      </c>
      <c r="B40" s="119" t="s">
        <v>2484</v>
      </c>
      <c r="C40" s="12" t="s">
        <v>58</v>
      </c>
      <c r="D40" s="113">
        <v>447</v>
      </c>
      <c r="E40" s="20"/>
      <c r="F40" s="87"/>
    </row>
    <row r="41" spans="1:6">
      <c r="A41" s="74" t="s">
        <v>782</v>
      </c>
      <c r="B41" s="119" t="s">
        <v>63</v>
      </c>
      <c r="C41" s="12"/>
      <c r="D41" s="113"/>
      <c r="E41" s="20"/>
      <c r="F41" s="87"/>
    </row>
    <row r="42" spans="1:6" ht="99.75" customHeight="1">
      <c r="A42" s="72" t="s">
        <v>783</v>
      </c>
      <c r="B42" s="119" t="s">
        <v>1302</v>
      </c>
      <c r="C42" s="12" t="s">
        <v>49</v>
      </c>
      <c r="D42" s="113">
        <v>239</v>
      </c>
      <c r="E42" s="20"/>
      <c r="F42" s="87"/>
    </row>
    <row r="43" spans="1:6" ht="56.25" customHeight="1">
      <c r="A43" s="72" t="s">
        <v>784</v>
      </c>
      <c r="B43" s="119" t="s">
        <v>1075</v>
      </c>
      <c r="C43" s="12" t="s">
        <v>49</v>
      </c>
      <c r="D43" s="113">
        <v>42</v>
      </c>
      <c r="E43" s="20"/>
      <c r="F43" s="87"/>
    </row>
    <row r="44" spans="1:6" ht="69" customHeight="1">
      <c r="A44" s="72" t="s">
        <v>785</v>
      </c>
      <c r="B44" s="119" t="s">
        <v>1300</v>
      </c>
      <c r="C44" s="12" t="s">
        <v>49</v>
      </c>
      <c r="D44" s="113">
        <v>37</v>
      </c>
      <c r="E44" s="20"/>
      <c r="F44" s="87"/>
    </row>
    <row r="45" spans="1:6" ht="60" customHeight="1">
      <c r="A45" s="72" t="s">
        <v>786</v>
      </c>
      <c r="B45" s="119" t="s">
        <v>1074</v>
      </c>
      <c r="C45" s="8" t="s">
        <v>77</v>
      </c>
      <c r="D45" s="114">
        <v>132</v>
      </c>
      <c r="E45" s="20"/>
      <c r="F45" s="87"/>
    </row>
    <row r="46" spans="1:6" ht="54.75" customHeight="1">
      <c r="A46" s="72" t="s">
        <v>787</v>
      </c>
      <c r="B46" s="119" t="s">
        <v>404</v>
      </c>
      <c r="C46" s="12" t="s">
        <v>77</v>
      </c>
      <c r="D46" s="113">
        <v>42</v>
      </c>
      <c r="E46" s="20"/>
      <c r="F46" s="87"/>
    </row>
    <row r="47" spans="1:6" ht="57" customHeight="1">
      <c r="A47" s="72" t="s">
        <v>1073</v>
      </c>
      <c r="B47" s="119" t="s">
        <v>1001</v>
      </c>
      <c r="C47" s="12" t="s">
        <v>77</v>
      </c>
      <c r="D47" s="113">
        <v>91</v>
      </c>
      <c r="E47" s="20"/>
      <c r="F47" s="87"/>
    </row>
    <row r="48" spans="1:6" s="52" customFormat="1">
      <c r="A48" s="74" t="s">
        <v>788</v>
      </c>
      <c r="B48" s="120" t="s">
        <v>61</v>
      </c>
      <c r="C48" s="14"/>
      <c r="D48" s="116"/>
      <c r="E48" s="48"/>
      <c r="F48" s="88"/>
    </row>
    <row r="49" spans="1:6" ht="40.5">
      <c r="A49" s="72" t="s">
        <v>789</v>
      </c>
      <c r="B49" s="119" t="s">
        <v>414</v>
      </c>
      <c r="C49" s="12" t="s">
        <v>49</v>
      </c>
      <c r="D49" s="113">
        <v>233</v>
      </c>
      <c r="E49" s="20"/>
      <c r="F49" s="87"/>
    </row>
    <row r="50" spans="1:6" ht="40.5">
      <c r="A50" s="72" t="s">
        <v>790</v>
      </c>
      <c r="B50" s="119" t="s">
        <v>415</v>
      </c>
      <c r="C50" s="12" t="s">
        <v>49</v>
      </c>
      <c r="D50" s="113">
        <v>65</v>
      </c>
      <c r="E50" s="20"/>
      <c r="F50" s="87"/>
    </row>
    <row r="51" spans="1:6" ht="63.75" customHeight="1">
      <c r="A51" s="72" t="s">
        <v>791</v>
      </c>
      <c r="B51" s="119" t="s">
        <v>1076</v>
      </c>
      <c r="C51" s="12" t="s">
        <v>77</v>
      </c>
      <c r="D51" s="113">
        <v>146</v>
      </c>
      <c r="E51" s="20"/>
      <c r="F51" s="87"/>
    </row>
    <row r="52" spans="1:6" ht="27">
      <c r="A52" s="72" t="s">
        <v>792</v>
      </c>
      <c r="B52" s="119" t="s">
        <v>74</v>
      </c>
      <c r="C52" s="12" t="s">
        <v>76</v>
      </c>
      <c r="D52" s="113">
        <v>85</v>
      </c>
      <c r="E52" s="20"/>
      <c r="F52" s="87"/>
    </row>
    <row r="53" spans="1:6">
      <c r="A53" s="72" t="s">
        <v>793</v>
      </c>
      <c r="B53" s="119" t="s">
        <v>75</v>
      </c>
      <c r="C53" s="12" t="s">
        <v>77</v>
      </c>
      <c r="D53" s="113">
        <v>366</v>
      </c>
      <c r="E53" s="20"/>
      <c r="F53" s="87"/>
    </row>
    <row r="54" spans="1:6">
      <c r="A54" s="72" t="s">
        <v>794</v>
      </c>
      <c r="B54" s="119" t="s">
        <v>78</v>
      </c>
      <c r="C54" s="12" t="s">
        <v>58</v>
      </c>
      <c r="D54" s="113">
        <v>400</v>
      </c>
      <c r="E54" s="20"/>
      <c r="F54" s="87"/>
    </row>
    <row r="55" spans="1:6" ht="27">
      <c r="A55" s="72" t="s">
        <v>795</v>
      </c>
      <c r="B55" s="119" t="s">
        <v>79</v>
      </c>
      <c r="C55" s="12" t="s">
        <v>58</v>
      </c>
      <c r="D55" s="113">
        <v>110</v>
      </c>
      <c r="E55" s="20"/>
      <c r="F55" s="87"/>
    </row>
    <row r="56" spans="1:6" ht="27">
      <c r="A56" s="72" t="s">
        <v>796</v>
      </c>
      <c r="B56" s="119" t="s">
        <v>2493</v>
      </c>
      <c r="C56" s="12" t="s">
        <v>77</v>
      </c>
      <c r="D56" s="113">
        <v>24</v>
      </c>
      <c r="E56" s="20"/>
      <c r="F56" s="87"/>
    </row>
    <row r="57" spans="1:6">
      <c r="A57" s="72" t="s">
        <v>797</v>
      </c>
      <c r="B57" s="119" t="s">
        <v>82</v>
      </c>
      <c r="C57" s="12" t="s">
        <v>58</v>
      </c>
      <c r="D57" s="113">
        <v>192</v>
      </c>
      <c r="E57" s="22"/>
      <c r="F57" s="87"/>
    </row>
    <row r="58" spans="1:6" s="52" customFormat="1">
      <c r="A58" s="74" t="s">
        <v>820</v>
      </c>
      <c r="B58" s="120" t="s">
        <v>96</v>
      </c>
      <c r="C58" s="14"/>
      <c r="D58" s="121"/>
      <c r="E58" s="48"/>
      <c r="F58" s="88"/>
    </row>
    <row r="59" spans="1:6" ht="27">
      <c r="A59" s="72" t="s">
        <v>821</v>
      </c>
      <c r="B59" s="119" t="s">
        <v>1020</v>
      </c>
      <c r="C59" s="12" t="s">
        <v>49</v>
      </c>
      <c r="D59" s="112">
        <v>140</v>
      </c>
      <c r="E59" s="20"/>
      <c r="F59" s="87"/>
    </row>
    <row r="60" spans="1:6" s="52" customFormat="1">
      <c r="A60" s="74" t="s">
        <v>798</v>
      </c>
      <c r="B60" s="120" t="s">
        <v>126</v>
      </c>
      <c r="C60" s="14"/>
      <c r="D60" s="121"/>
      <c r="E60" s="48"/>
      <c r="F60" s="88"/>
    </row>
    <row r="61" spans="1:6" ht="40.5">
      <c r="A61" s="72" t="s">
        <v>799</v>
      </c>
      <c r="B61" s="119" t="s">
        <v>135</v>
      </c>
      <c r="C61" s="12" t="s">
        <v>49</v>
      </c>
      <c r="D61" s="113">
        <v>37</v>
      </c>
      <c r="E61" s="20"/>
      <c r="F61" s="87"/>
    </row>
    <row r="62" spans="1:6" ht="27">
      <c r="A62" s="72" t="s">
        <v>822</v>
      </c>
      <c r="B62" s="119" t="s">
        <v>420</v>
      </c>
      <c r="C62" s="12" t="s">
        <v>77</v>
      </c>
      <c r="D62" s="113">
        <v>61</v>
      </c>
      <c r="E62" s="20"/>
      <c r="F62" s="87"/>
    </row>
    <row r="63" spans="1:6" ht="40.5">
      <c r="A63" s="72" t="s">
        <v>823</v>
      </c>
      <c r="B63" s="119" t="s">
        <v>1069</v>
      </c>
      <c r="C63" s="12" t="s">
        <v>49</v>
      </c>
      <c r="D63" s="113">
        <v>20</v>
      </c>
      <c r="E63" s="20"/>
      <c r="F63" s="87"/>
    </row>
    <row r="64" spans="1:6" ht="54">
      <c r="A64" s="72" t="s">
        <v>824</v>
      </c>
      <c r="B64" s="119" t="s">
        <v>848</v>
      </c>
      <c r="C64" s="12" t="s">
        <v>76</v>
      </c>
      <c r="D64" s="112">
        <v>17</v>
      </c>
      <c r="E64" s="20"/>
      <c r="F64" s="87"/>
    </row>
    <row r="65" spans="1:6" ht="67.5">
      <c r="A65" s="72" t="s">
        <v>825</v>
      </c>
      <c r="B65" s="119" t="s">
        <v>849</v>
      </c>
      <c r="C65" s="12" t="s">
        <v>76</v>
      </c>
      <c r="D65" s="112">
        <v>7</v>
      </c>
      <c r="E65" s="20"/>
      <c r="F65" s="87"/>
    </row>
    <row r="66" spans="1:6" ht="67.5">
      <c r="A66" s="72" t="s">
        <v>826</v>
      </c>
      <c r="B66" s="119" t="s">
        <v>850</v>
      </c>
      <c r="C66" s="12" t="s">
        <v>76</v>
      </c>
      <c r="D66" s="112">
        <v>4</v>
      </c>
      <c r="E66" s="20"/>
      <c r="F66" s="87"/>
    </row>
    <row r="67" spans="1:6" ht="54">
      <c r="A67" s="72" t="s">
        <v>827</v>
      </c>
      <c r="B67" s="119" t="s">
        <v>851</v>
      </c>
      <c r="C67" s="12" t="s">
        <v>49</v>
      </c>
      <c r="D67" s="112">
        <v>2</v>
      </c>
      <c r="E67" s="20"/>
      <c r="F67" s="87"/>
    </row>
    <row r="68" spans="1:6" s="52" customFormat="1">
      <c r="A68" s="74" t="s">
        <v>828</v>
      </c>
      <c r="B68" s="120" t="s">
        <v>158</v>
      </c>
      <c r="C68" s="14"/>
      <c r="D68" s="121"/>
      <c r="E68" s="48"/>
      <c r="F68" s="88"/>
    </row>
    <row r="69" spans="1:6" ht="67.5">
      <c r="A69" s="72" t="s">
        <v>803</v>
      </c>
      <c r="B69" s="119" t="s">
        <v>1016</v>
      </c>
      <c r="C69" s="12" t="s">
        <v>49</v>
      </c>
      <c r="D69" s="112">
        <v>37</v>
      </c>
      <c r="E69" s="20"/>
      <c r="F69" s="87"/>
    </row>
    <row r="70" spans="1:6" s="52" customFormat="1">
      <c r="A70" s="74" t="s">
        <v>800</v>
      </c>
      <c r="B70" s="120" t="s">
        <v>165</v>
      </c>
      <c r="C70" s="14"/>
      <c r="D70" s="121"/>
      <c r="E70" s="48"/>
      <c r="F70" s="88"/>
    </row>
    <row r="71" spans="1:6" ht="40.5">
      <c r="A71" s="72" t="s">
        <v>801</v>
      </c>
      <c r="B71" s="119" t="s">
        <v>1068</v>
      </c>
      <c r="C71" s="12" t="s">
        <v>76</v>
      </c>
      <c r="D71" s="112">
        <v>8</v>
      </c>
      <c r="E71" s="20"/>
      <c r="F71" s="87"/>
    </row>
    <row r="72" spans="1:6">
      <c r="A72" s="74" t="s">
        <v>802</v>
      </c>
      <c r="B72" s="119" t="s">
        <v>170</v>
      </c>
      <c r="C72" s="12"/>
      <c r="D72" s="112"/>
      <c r="E72" s="20"/>
      <c r="F72" s="87"/>
    </row>
    <row r="73" spans="1:6" ht="67.5">
      <c r="A73" s="72" t="s">
        <v>829</v>
      </c>
      <c r="B73" s="119" t="s">
        <v>830</v>
      </c>
      <c r="C73" s="12" t="s">
        <v>76</v>
      </c>
      <c r="D73" s="112">
        <v>1</v>
      </c>
      <c r="E73" s="20"/>
      <c r="F73" s="87"/>
    </row>
    <row r="74" spans="1:6" ht="121.5">
      <c r="A74" s="72" t="s">
        <v>831</v>
      </c>
      <c r="B74" s="119" t="s">
        <v>833</v>
      </c>
      <c r="C74" s="12" t="s">
        <v>76</v>
      </c>
      <c r="D74" s="112">
        <v>1</v>
      </c>
      <c r="E74" s="20"/>
      <c r="F74" s="87"/>
    </row>
    <row r="75" spans="1:6" ht="94.5">
      <c r="A75" s="72" t="s">
        <v>832</v>
      </c>
      <c r="B75" s="119" t="s">
        <v>834</v>
      </c>
      <c r="C75" s="12" t="s">
        <v>76</v>
      </c>
      <c r="D75" s="112">
        <v>2</v>
      </c>
      <c r="E75" s="20"/>
      <c r="F75" s="87"/>
    </row>
    <row r="76" spans="1:6" ht="121.5">
      <c r="A76" s="72" t="s">
        <v>835</v>
      </c>
      <c r="B76" s="119" t="s">
        <v>852</v>
      </c>
      <c r="C76" s="12" t="s">
        <v>77</v>
      </c>
      <c r="D76" s="112">
        <v>28</v>
      </c>
      <c r="E76" s="20"/>
      <c r="F76" s="87"/>
    </row>
    <row r="77" spans="1:6" ht="121.5">
      <c r="A77" s="72" t="s">
        <v>836</v>
      </c>
      <c r="B77" s="119" t="s">
        <v>853</v>
      </c>
      <c r="C77" s="12" t="s">
        <v>77</v>
      </c>
      <c r="D77" s="112">
        <v>12</v>
      </c>
      <c r="E77" s="20"/>
      <c r="F77" s="87"/>
    </row>
    <row r="78" spans="1:6" ht="27">
      <c r="A78" s="72" t="s">
        <v>1070</v>
      </c>
      <c r="B78" s="119" t="s">
        <v>1181</v>
      </c>
      <c r="C78" s="12" t="s">
        <v>76</v>
      </c>
      <c r="D78" s="112">
        <v>1</v>
      </c>
      <c r="E78" s="20"/>
      <c r="F78" s="87"/>
    </row>
    <row r="79" spans="1:6" s="52" customFormat="1">
      <c r="A79" s="74" t="s">
        <v>804</v>
      </c>
      <c r="B79" s="120" t="s">
        <v>236</v>
      </c>
      <c r="C79" s="14"/>
      <c r="D79" s="121"/>
      <c r="E79" s="48"/>
      <c r="F79" s="88"/>
    </row>
    <row r="80" spans="1:6">
      <c r="A80" s="72" t="s">
        <v>805</v>
      </c>
      <c r="B80" s="119" t="s">
        <v>965</v>
      </c>
      <c r="C80" s="12" t="s">
        <v>49</v>
      </c>
      <c r="D80" s="112">
        <v>654</v>
      </c>
      <c r="E80" s="20"/>
      <c r="F80" s="87"/>
    </row>
    <row r="81" spans="1:6">
      <c r="A81" s="72" t="s">
        <v>1017</v>
      </c>
      <c r="B81" s="119" t="s">
        <v>967</v>
      </c>
      <c r="C81" s="12" t="s">
        <v>49</v>
      </c>
      <c r="D81" s="112">
        <v>291</v>
      </c>
      <c r="E81" s="20"/>
      <c r="F81" s="87"/>
    </row>
    <row r="82" spans="1:6" s="52" customFormat="1">
      <c r="A82" s="74" t="s">
        <v>806</v>
      </c>
      <c r="B82" s="120" t="s">
        <v>262</v>
      </c>
      <c r="C82" s="14"/>
      <c r="D82" s="121"/>
      <c r="E82" s="48"/>
      <c r="F82" s="88"/>
    </row>
    <row r="83" spans="1:6" ht="27">
      <c r="A83" s="72" t="s">
        <v>1077</v>
      </c>
      <c r="B83" s="119" t="s">
        <v>431</v>
      </c>
      <c r="C83" s="12" t="s">
        <v>76</v>
      </c>
      <c r="D83" s="112">
        <v>3</v>
      </c>
      <c r="E83" s="20"/>
      <c r="F83" s="87"/>
    </row>
    <row r="84" spans="1:6" s="52" customFormat="1" ht="141.75" customHeight="1">
      <c r="A84" s="72" t="s">
        <v>1078</v>
      </c>
      <c r="B84" s="119" t="s">
        <v>346</v>
      </c>
      <c r="C84" s="12" t="s">
        <v>76</v>
      </c>
      <c r="D84" s="113">
        <v>4</v>
      </c>
      <c r="E84" s="20"/>
      <c r="F84" s="87"/>
    </row>
    <row r="85" spans="1:6" ht="63" customHeight="1">
      <c r="A85" s="72" t="s">
        <v>1079</v>
      </c>
      <c r="B85" s="119" t="s">
        <v>347</v>
      </c>
      <c r="C85" s="12" t="s">
        <v>76</v>
      </c>
      <c r="D85" s="112">
        <v>4</v>
      </c>
      <c r="E85" s="20"/>
      <c r="F85" s="87"/>
    </row>
    <row r="86" spans="1:6" s="52" customFormat="1">
      <c r="A86" s="74" t="s">
        <v>807</v>
      </c>
      <c r="B86" s="120" t="s">
        <v>239</v>
      </c>
      <c r="C86" s="28"/>
      <c r="D86" s="116"/>
      <c r="E86" s="48"/>
      <c r="F86" s="88"/>
    </row>
    <row r="87" spans="1:6" ht="15.75">
      <c r="A87" s="338" t="s">
        <v>808</v>
      </c>
      <c r="B87" s="332" t="s">
        <v>350</v>
      </c>
      <c r="C87" s="333" t="s">
        <v>49</v>
      </c>
      <c r="D87" s="339">
        <v>290</v>
      </c>
      <c r="E87" s="348"/>
      <c r="F87" s="349"/>
    </row>
    <row r="88" spans="1:6" ht="14.25" thickBot="1"/>
    <row r="89" spans="1:6" ht="12.75" customHeight="1" thickBot="1">
      <c r="A89" s="357" t="s">
        <v>1164</v>
      </c>
      <c r="B89" s="358"/>
      <c r="C89" s="358"/>
      <c r="D89" s="358"/>
      <c r="E89" s="358"/>
      <c r="F89" s="353"/>
    </row>
  </sheetData>
  <mergeCells count="4">
    <mergeCell ref="A2:F2"/>
    <mergeCell ref="A3:F3"/>
    <mergeCell ref="B6:F6"/>
    <mergeCell ref="A89:E89"/>
  </mergeCells>
  <printOptions horizontalCentered="1" verticalCentered="1"/>
  <pageMargins left="0.78740157480314965" right="0.78740157480314965" top="0.98425196850393704" bottom="0.78740157480314965" header="0.31496062992125984" footer="0.31496062992125984"/>
  <pageSetup scale="62" orientation="portrait" r:id="rId1"/>
  <legacyDrawingHF r:id="rId2"/>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2"/>
  <sheetViews>
    <sheetView view="pageBreakPreview" topLeftCell="A13" zoomScaleSheetLayoutView="100" workbookViewId="0">
      <selection activeCell="F22" sqref="F22"/>
    </sheetView>
  </sheetViews>
  <sheetFormatPr baseColWidth="10" defaultColWidth="10.85546875" defaultRowHeight="13.5"/>
  <cols>
    <col min="1" max="1" width="7" style="17" customWidth="1"/>
    <col min="2" max="2" width="22.42578125" style="117" customWidth="1"/>
    <col min="3" max="3" width="3.7109375" style="4" customWidth="1"/>
    <col min="4" max="4" width="8.7109375" style="124" customWidth="1"/>
    <col min="5" max="5" width="14.42578125" style="118" customWidth="1"/>
    <col min="6" max="6" width="14.42578125" style="17" customWidth="1"/>
    <col min="7" max="16384" width="10.85546875" style="17"/>
  </cols>
  <sheetData>
    <row r="2" spans="1:6" ht="27.75" customHeight="1">
      <c r="A2" s="359" t="s">
        <v>111</v>
      </c>
      <c r="B2" s="360"/>
      <c r="C2" s="360"/>
      <c r="D2" s="360"/>
      <c r="E2" s="360"/>
      <c r="F2" s="360"/>
    </row>
    <row r="3" spans="1:6" ht="17.25" customHeight="1">
      <c r="A3" s="361" t="s">
        <v>117</v>
      </c>
      <c r="B3" s="362"/>
      <c r="C3" s="362"/>
      <c r="D3" s="362"/>
      <c r="E3" s="362"/>
      <c r="F3" s="362"/>
    </row>
    <row r="4" spans="1:6" ht="9.75" customHeight="1"/>
    <row r="5" spans="1:6">
      <c r="A5" s="5" t="s">
        <v>118</v>
      </c>
      <c r="B5" s="107" t="s">
        <v>114</v>
      </c>
      <c r="C5" s="5" t="s">
        <v>1933</v>
      </c>
      <c r="D5" s="108" t="s">
        <v>3106</v>
      </c>
      <c r="E5" s="108" t="s">
        <v>120</v>
      </c>
      <c r="F5" s="5" t="s">
        <v>121</v>
      </c>
    </row>
    <row r="6" spans="1:6" s="35" customFormat="1" ht="12.75" customHeight="1">
      <c r="A6" s="7" t="s">
        <v>28</v>
      </c>
      <c r="B6" s="371" t="s">
        <v>9</v>
      </c>
      <c r="C6" s="371"/>
      <c r="D6" s="371"/>
      <c r="E6" s="371"/>
      <c r="F6" s="371"/>
    </row>
    <row r="7" spans="1:6">
      <c r="A7" s="28" t="s">
        <v>837</v>
      </c>
      <c r="B7" s="109" t="s">
        <v>39</v>
      </c>
      <c r="C7" s="12"/>
      <c r="D7" s="122"/>
      <c r="E7" s="110"/>
      <c r="F7" s="19"/>
    </row>
    <row r="8" spans="1:6" ht="40.5">
      <c r="A8" s="233" t="s">
        <v>838</v>
      </c>
      <c r="B8" s="315" t="s">
        <v>2444</v>
      </c>
      <c r="C8" s="184" t="s">
        <v>41</v>
      </c>
      <c r="D8" s="316">
        <v>30</v>
      </c>
      <c r="E8" s="310"/>
      <c r="F8" s="310"/>
    </row>
    <row r="9" spans="1:6" ht="40.5">
      <c r="A9" s="233" t="s">
        <v>839</v>
      </c>
      <c r="B9" s="315" t="s">
        <v>3119</v>
      </c>
      <c r="C9" s="184" t="s">
        <v>49</v>
      </c>
      <c r="D9" s="316">
        <v>100</v>
      </c>
      <c r="E9" s="310"/>
      <c r="F9" s="310"/>
    </row>
    <row r="10" spans="1:6" s="52" customFormat="1">
      <c r="A10" s="28" t="s">
        <v>840</v>
      </c>
      <c r="B10" s="109" t="s">
        <v>44</v>
      </c>
      <c r="C10" s="14"/>
      <c r="D10" s="126"/>
      <c r="E10" s="48"/>
      <c r="F10" s="49"/>
    </row>
    <row r="11" spans="1:6" ht="27">
      <c r="A11" s="26" t="s">
        <v>841</v>
      </c>
      <c r="B11" s="111" t="s">
        <v>2442</v>
      </c>
      <c r="C11" s="12" t="s">
        <v>41</v>
      </c>
      <c r="D11" s="122">
        <v>5</v>
      </c>
      <c r="E11" s="20"/>
      <c r="F11" s="21"/>
    </row>
    <row r="12" spans="1:6" ht="54">
      <c r="A12" s="233" t="s">
        <v>842</v>
      </c>
      <c r="B12" s="315" t="s">
        <v>3118</v>
      </c>
      <c r="C12" s="184" t="s">
        <v>41</v>
      </c>
      <c r="D12" s="316">
        <v>4</v>
      </c>
      <c r="E12" s="310"/>
      <c r="F12" s="310"/>
    </row>
    <row r="13" spans="1:6" ht="27">
      <c r="A13" s="26" t="s">
        <v>843</v>
      </c>
      <c r="B13" s="111" t="s">
        <v>55</v>
      </c>
      <c r="C13" s="12" t="s">
        <v>49</v>
      </c>
      <c r="D13" s="122">
        <v>4</v>
      </c>
      <c r="E13" s="20"/>
      <c r="F13" s="21"/>
    </row>
    <row r="14" spans="1:6" ht="27">
      <c r="A14" s="26" t="s">
        <v>844</v>
      </c>
      <c r="B14" s="111" t="s">
        <v>1080</v>
      </c>
      <c r="C14" s="12" t="s">
        <v>41</v>
      </c>
      <c r="D14" s="122">
        <v>1</v>
      </c>
      <c r="E14" s="20"/>
      <c r="F14" s="21"/>
    </row>
    <row r="15" spans="1:6" ht="27">
      <c r="A15" s="26" t="s">
        <v>2469</v>
      </c>
      <c r="B15" s="111" t="s">
        <v>2468</v>
      </c>
      <c r="C15" s="12" t="s">
        <v>49</v>
      </c>
      <c r="D15" s="122">
        <v>100</v>
      </c>
      <c r="E15" s="20"/>
      <c r="F15" s="21"/>
    </row>
    <row r="16" spans="1:6">
      <c r="A16" s="26" t="s">
        <v>2470</v>
      </c>
      <c r="B16" s="111" t="s">
        <v>1004</v>
      </c>
      <c r="C16" s="12" t="s">
        <v>58</v>
      </c>
      <c r="D16" s="122">
        <v>790</v>
      </c>
      <c r="E16" s="20"/>
      <c r="F16" s="21"/>
    </row>
    <row r="17" spans="1:6" ht="27">
      <c r="A17" s="26" t="s">
        <v>845</v>
      </c>
      <c r="B17" s="111" t="s">
        <v>1081</v>
      </c>
      <c r="C17" s="12" t="s">
        <v>76</v>
      </c>
      <c r="D17" s="122">
        <v>16</v>
      </c>
      <c r="E17" s="20"/>
      <c r="F17" s="21"/>
    </row>
    <row r="18" spans="1:6" ht="27">
      <c r="A18" s="26" t="s">
        <v>2471</v>
      </c>
      <c r="B18" s="111" t="s">
        <v>606</v>
      </c>
      <c r="C18" s="12" t="s">
        <v>607</v>
      </c>
      <c r="D18" s="122">
        <v>6</v>
      </c>
      <c r="E18" s="20"/>
      <c r="F18" s="21"/>
    </row>
    <row r="19" spans="1:6" s="52" customFormat="1">
      <c r="A19" s="18" t="s">
        <v>846</v>
      </c>
      <c r="B19" s="109" t="s">
        <v>239</v>
      </c>
      <c r="C19" s="18"/>
      <c r="D19" s="123"/>
      <c r="E19" s="48"/>
      <c r="F19" s="49"/>
    </row>
    <row r="20" spans="1:6" ht="15.75">
      <c r="A20" s="331" t="s">
        <v>847</v>
      </c>
      <c r="B20" s="336" t="s">
        <v>350</v>
      </c>
      <c r="C20" s="333" t="s">
        <v>49</v>
      </c>
      <c r="D20" s="337">
        <v>100</v>
      </c>
      <c r="E20" s="348"/>
      <c r="F20" s="349"/>
    </row>
    <row r="21" spans="1:6" ht="14.25" thickBot="1">
      <c r="B21" s="17"/>
      <c r="D21" s="15"/>
      <c r="E21" s="17"/>
    </row>
    <row r="22" spans="1:6" ht="15.75" customHeight="1" thickBot="1">
      <c r="A22" s="357" t="s">
        <v>1165</v>
      </c>
      <c r="B22" s="358"/>
      <c r="C22" s="358"/>
      <c r="D22" s="358"/>
      <c r="E22" s="34"/>
      <c r="F22" s="351"/>
    </row>
  </sheetData>
  <mergeCells count="4">
    <mergeCell ref="A2:F2"/>
    <mergeCell ref="A3:F3"/>
    <mergeCell ref="B6:F6"/>
    <mergeCell ref="A22:D22"/>
  </mergeCells>
  <printOptions horizontalCentered="1" verticalCentered="1"/>
  <pageMargins left="0.78740157480314965" right="0.78740157480314965" top="0.98425196850393704" bottom="0.78740157480314965" header="0.31496062992125984" footer="0.31496062992125984"/>
  <pageSetup scale="63" orientation="portrait" r:id="rId1"/>
  <drawing r:id="rId2"/>
  <legacyDrawingHF r:id="rId3"/>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77"/>
  <sheetViews>
    <sheetView view="pageBreakPreview" topLeftCell="A70" zoomScaleNormal="85" zoomScaleSheetLayoutView="100" zoomScalePageLayoutView="85" workbookViewId="0">
      <selection activeCell="F77" sqref="F77"/>
    </sheetView>
  </sheetViews>
  <sheetFormatPr baseColWidth="10" defaultColWidth="10.85546875" defaultRowHeight="13.5"/>
  <cols>
    <col min="1" max="1" width="5.85546875" style="17" customWidth="1"/>
    <col min="2" max="2" width="25.42578125" style="117" customWidth="1"/>
    <col min="3" max="3" width="4.28515625" style="4" customWidth="1"/>
    <col min="4" max="4" width="9.28515625" style="124" customWidth="1"/>
    <col min="5" max="5" width="14.42578125" style="118" customWidth="1"/>
    <col min="6" max="6" width="15.85546875" style="17" customWidth="1"/>
    <col min="7" max="16384" width="10.85546875" style="17"/>
  </cols>
  <sheetData>
    <row r="2" spans="1:6" ht="29.25" customHeight="1">
      <c r="A2" s="359" t="s">
        <v>111</v>
      </c>
      <c r="B2" s="360"/>
      <c r="C2" s="360"/>
      <c r="D2" s="360"/>
      <c r="E2" s="360"/>
      <c r="F2" s="360"/>
    </row>
    <row r="3" spans="1:6" ht="12.75" customHeight="1">
      <c r="A3" s="361" t="s">
        <v>117</v>
      </c>
      <c r="B3" s="362"/>
      <c r="C3" s="362"/>
      <c r="D3" s="362"/>
      <c r="E3" s="362"/>
      <c r="F3" s="362"/>
    </row>
    <row r="4" spans="1:6" ht="6" customHeight="1"/>
    <row r="5" spans="1:6" ht="21.75" customHeight="1">
      <c r="A5" s="5" t="s">
        <v>118</v>
      </c>
      <c r="B5" s="107" t="s">
        <v>114</v>
      </c>
      <c r="C5" s="5" t="s">
        <v>1933</v>
      </c>
      <c r="D5" s="108" t="s">
        <v>3106</v>
      </c>
      <c r="E5" s="108" t="s">
        <v>120</v>
      </c>
      <c r="F5" s="5" t="s">
        <v>121</v>
      </c>
    </row>
    <row r="6" spans="1:6" s="35" customFormat="1">
      <c r="A6" s="7" t="s">
        <v>29</v>
      </c>
      <c r="B6" s="371" t="s">
        <v>110</v>
      </c>
      <c r="C6" s="371"/>
      <c r="D6" s="371"/>
      <c r="E6" s="371"/>
      <c r="F6" s="371"/>
    </row>
    <row r="7" spans="1:6">
      <c r="A7" s="28" t="s">
        <v>352</v>
      </c>
      <c r="B7" s="109" t="s">
        <v>39</v>
      </c>
      <c r="C7" s="12"/>
      <c r="D7" s="122"/>
      <c r="E7" s="125"/>
      <c r="F7" s="19"/>
    </row>
    <row r="8" spans="1:6" ht="27">
      <c r="A8" s="26" t="s">
        <v>353</v>
      </c>
      <c r="B8" s="119" t="s">
        <v>2444</v>
      </c>
      <c r="C8" s="12" t="s">
        <v>41</v>
      </c>
      <c r="D8" s="122">
        <v>85</v>
      </c>
      <c r="E8" s="22"/>
      <c r="F8" s="87"/>
    </row>
    <row r="9" spans="1:6" ht="40.5">
      <c r="A9" s="26" t="s">
        <v>354</v>
      </c>
      <c r="B9" s="119" t="s">
        <v>3121</v>
      </c>
      <c r="C9" s="12" t="s">
        <v>49</v>
      </c>
      <c r="D9" s="122">
        <v>285</v>
      </c>
      <c r="E9" s="22"/>
      <c r="F9" s="87"/>
    </row>
    <row r="10" spans="1:6" ht="40.5">
      <c r="A10" s="26" t="s">
        <v>1228</v>
      </c>
      <c r="B10" s="119" t="s">
        <v>3114</v>
      </c>
      <c r="C10" s="12" t="s">
        <v>41</v>
      </c>
      <c r="D10" s="122">
        <v>33</v>
      </c>
      <c r="E10" s="22"/>
      <c r="F10" s="87"/>
    </row>
    <row r="11" spans="1:6" s="52" customFormat="1">
      <c r="A11" s="28" t="s">
        <v>355</v>
      </c>
      <c r="B11" s="120" t="s">
        <v>44</v>
      </c>
      <c r="C11" s="14"/>
      <c r="D11" s="126"/>
      <c r="E11" s="309"/>
      <c r="F11" s="88"/>
    </row>
    <row r="12" spans="1:6" ht="27">
      <c r="A12" s="26" t="s">
        <v>356</v>
      </c>
      <c r="B12" s="119" t="s">
        <v>2442</v>
      </c>
      <c r="C12" s="12" t="s">
        <v>41</v>
      </c>
      <c r="D12" s="122">
        <v>118</v>
      </c>
      <c r="E12" s="22"/>
      <c r="F12" s="87"/>
    </row>
    <row r="13" spans="1:6" ht="40.5">
      <c r="A13" s="26" t="s">
        <v>357</v>
      </c>
      <c r="B13" s="119" t="s">
        <v>3120</v>
      </c>
      <c r="C13" s="12" t="s">
        <v>41</v>
      </c>
      <c r="D13" s="122">
        <v>102</v>
      </c>
      <c r="E13" s="22"/>
      <c r="F13" s="87"/>
    </row>
    <row r="14" spans="1:6" ht="27">
      <c r="A14" s="26" t="s">
        <v>358</v>
      </c>
      <c r="B14" s="119" t="s">
        <v>55</v>
      </c>
      <c r="C14" s="12" t="s">
        <v>49</v>
      </c>
      <c r="D14" s="122">
        <v>134</v>
      </c>
      <c r="E14" s="22"/>
      <c r="F14" s="87"/>
    </row>
    <row r="15" spans="1:6" ht="27">
      <c r="A15" s="26" t="s">
        <v>359</v>
      </c>
      <c r="B15" s="119" t="s">
        <v>50</v>
      </c>
      <c r="C15" s="12" t="s">
        <v>41</v>
      </c>
      <c r="D15" s="122">
        <v>11</v>
      </c>
      <c r="E15" s="20"/>
      <c r="F15" s="21"/>
    </row>
    <row r="16" spans="1:6" ht="15.75" customHeight="1">
      <c r="A16" s="26" t="s">
        <v>360</v>
      </c>
      <c r="B16" s="119" t="s">
        <v>53</v>
      </c>
      <c r="C16" s="12" t="s">
        <v>41</v>
      </c>
      <c r="D16" s="122">
        <v>97</v>
      </c>
      <c r="E16" s="20"/>
      <c r="F16" s="21"/>
    </row>
    <row r="17" spans="1:6" ht="17.25" customHeight="1">
      <c r="A17" s="26" t="s">
        <v>1229</v>
      </c>
      <c r="B17" s="119" t="s">
        <v>1082</v>
      </c>
      <c r="C17" s="12" t="s">
        <v>41</v>
      </c>
      <c r="D17" s="122">
        <v>1</v>
      </c>
      <c r="E17" s="20"/>
      <c r="F17" s="21"/>
    </row>
    <row r="18" spans="1:6" ht="54">
      <c r="A18" s="26" t="s">
        <v>361</v>
      </c>
      <c r="B18" s="119" t="s">
        <v>1176</v>
      </c>
      <c r="C18" s="12" t="s">
        <v>49</v>
      </c>
      <c r="D18" s="122">
        <v>285</v>
      </c>
      <c r="E18" s="20"/>
      <c r="F18" s="21"/>
    </row>
    <row r="19" spans="1:6" ht="27">
      <c r="A19" s="26" t="s">
        <v>362</v>
      </c>
      <c r="B19" s="119" t="s">
        <v>418</v>
      </c>
      <c r="C19" s="12" t="s">
        <v>41</v>
      </c>
      <c r="D19" s="122">
        <v>9</v>
      </c>
      <c r="E19" s="20"/>
      <c r="F19" s="21"/>
    </row>
    <row r="20" spans="1:6" ht="40.5">
      <c r="A20" s="26" t="s">
        <v>400</v>
      </c>
      <c r="B20" s="119" t="s">
        <v>427</v>
      </c>
      <c r="C20" s="12" t="s">
        <v>41</v>
      </c>
      <c r="D20" s="122">
        <v>9</v>
      </c>
      <c r="E20" s="20"/>
      <c r="F20" s="21"/>
    </row>
    <row r="21" spans="1:6" ht="18.75" customHeight="1">
      <c r="A21" s="26" t="s">
        <v>401</v>
      </c>
      <c r="B21" s="119" t="s">
        <v>57</v>
      </c>
      <c r="C21" s="12" t="s">
        <v>58</v>
      </c>
      <c r="D21" s="122">
        <v>9505</v>
      </c>
      <c r="E21" s="22"/>
      <c r="F21" s="21"/>
    </row>
    <row r="22" spans="1:6" s="52" customFormat="1">
      <c r="A22" s="28" t="s">
        <v>363</v>
      </c>
      <c r="B22" s="120" t="s">
        <v>60</v>
      </c>
      <c r="C22" s="14"/>
      <c r="D22" s="126"/>
      <c r="E22" s="48"/>
      <c r="F22" s="49"/>
    </row>
    <row r="23" spans="1:6" ht="27">
      <c r="A23" s="26" t="s">
        <v>364</v>
      </c>
      <c r="B23" s="119" t="s">
        <v>2481</v>
      </c>
      <c r="C23" s="12" t="s">
        <v>41</v>
      </c>
      <c r="D23" s="122">
        <v>8</v>
      </c>
      <c r="E23" s="20"/>
      <c r="F23" s="21"/>
    </row>
    <row r="24" spans="1:6" ht="27">
      <c r="A24" s="26" t="s">
        <v>402</v>
      </c>
      <c r="B24" s="119" t="s">
        <v>2485</v>
      </c>
      <c r="C24" s="12" t="s">
        <v>41</v>
      </c>
      <c r="D24" s="122">
        <v>12</v>
      </c>
      <c r="E24" s="20"/>
      <c r="F24" s="21"/>
    </row>
    <row r="25" spans="1:6" ht="19.5" customHeight="1">
      <c r="A25" s="26" t="s">
        <v>403</v>
      </c>
      <c r="B25" s="119" t="s">
        <v>70</v>
      </c>
      <c r="C25" s="12" t="s">
        <v>58</v>
      </c>
      <c r="D25" s="122">
        <v>4530</v>
      </c>
      <c r="E25" s="22"/>
      <c r="F25" s="21"/>
    </row>
    <row r="26" spans="1:6" s="52" customFormat="1">
      <c r="A26" s="28" t="s">
        <v>365</v>
      </c>
      <c r="B26" s="120" t="s">
        <v>193</v>
      </c>
      <c r="C26" s="14"/>
      <c r="D26" s="126"/>
      <c r="E26" s="48"/>
      <c r="F26" s="49"/>
    </row>
    <row r="27" spans="1:6" ht="54">
      <c r="A27" s="26" t="s">
        <v>366</v>
      </c>
      <c r="B27" s="119" t="s">
        <v>480</v>
      </c>
      <c r="C27" s="12" t="s">
        <v>58</v>
      </c>
      <c r="D27" s="110">
        <v>5863</v>
      </c>
      <c r="E27" s="20"/>
      <c r="F27" s="21"/>
    </row>
    <row r="28" spans="1:6" s="52" customFormat="1">
      <c r="A28" s="18" t="s">
        <v>367</v>
      </c>
      <c r="B28" s="120" t="s">
        <v>63</v>
      </c>
      <c r="C28" s="5"/>
      <c r="D28" s="123"/>
      <c r="E28" s="48"/>
      <c r="F28" s="49"/>
    </row>
    <row r="29" spans="1:6" ht="81">
      <c r="A29" s="19" t="s">
        <v>368</v>
      </c>
      <c r="B29" s="119" t="s">
        <v>1301</v>
      </c>
      <c r="C29" s="8" t="s">
        <v>49</v>
      </c>
      <c r="D29" s="125">
        <v>391</v>
      </c>
      <c r="E29" s="20"/>
      <c r="F29" s="21"/>
    </row>
    <row r="30" spans="1:6" ht="54">
      <c r="A30" s="19" t="s">
        <v>369</v>
      </c>
      <c r="B30" s="119" t="s">
        <v>997</v>
      </c>
      <c r="C30" s="8" t="s">
        <v>49</v>
      </c>
      <c r="D30" s="125">
        <v>157</v>
      </c>
      <c r="E30" s="20"/>
      <c r="F30" s="21"/>
    </row>
    <row r="31" spans="1:6" ht="39" customHeight="1">
      <c r="A31" s="19" t="s">
        <v>408</v>
      </c>
      <c r="B31" s="119" t="s">
        <v>998</v>
      </c>
      <c r="C31" s="8" t="s">
        <v>49</v>
      </c>
      <c r="D31" s="125">
        <v>19</v>
      </c>
      <c r="E31" s="20"/>
      <c r="F31" s="21"/>
    </row>
    <row r="32" spans="1:6" ht="54">
      <c r="A32" s="19" t="s">
        <v>409</v>
      </c>
      <c r="B32" s="119" t="s">
        <v>999</v>
      </c>
      <c r="C32" s="8" t="s">
        <v>77</v>
      </c>
      <c r="D32" s="125">
        <v>65</v>
      </c>
      <c r="E32" s="20"/>
      <c r="F32" s="21"/>
    </row>
    <row r="33" spans="1:6" ht="55.5" customHeight="1">
      <c r="A33" s="19" t="s">
        <v>410</v>
      </c>
      <c r="B33" s="119" t="s">
        <v>1000</v>
      </c>
      <c r="C33" s="8" t="s">
        <v>77</v>
      </c>
      <c r="D33" s="125">
        <v>78</v>
      </c>
      <c r="E33" s="20"/>
      <c r="F33" s="21"/>
    </row>
    <row r="34" spans="1:6" ht="49.5" customHeight="1">
      <c r="A34" s="19" t="s">
        <v>411</v>
      </c>
      <c r="B34" s="119" t="s">
        <v>404</v>
      </c>
      <c r="C34" s="8" t="s">
        <v>77</v>
      </c>
      <c r="D34" s="125">
        <v>33</v>
      </c>
      <c r="E34" s="20"/>
      <c r="F34" s="21"/>
    </row>
    <row r="35" spans="1:6" ht="40.5">
      <c r="A35" s="19" t="s">
        <v>963</v>
      </c>
      <c r="B35" s="119" t="s">
        <v>1001</v>
      </c>
      <c r="C35" s="8" t="s">
        <v>77</v>
      </c>
      <c r="D35" s="125">
        <v>131</v>
      </c>
      <c r="E35" s="20"/>
      <c r="F35" s="21"/>
    </row>
    <row r="36" spans="1:6" s="52" customFormat="1">
      <c r="A36" s="28" t="s">
        <v>370</v>
      </c>
      <c r="B36" s="120" t="s">
        <v>61</v>
      </c>
      <c r="C36" s="14"/>
      <c r="D36" s="130"/>
      <c r="E36" s="48"/>
      <c r="F36" s="49"/>
    </row>
    <row r="37" spans="1:6" ht="27">
      <c r="A37" s="26" t="s">
        <v>371</v>
      </c>
      <c r="B37" s="119" t="s">
        <v>414</v>
      </c>
      <c r="C37" s="12" t="s">
        <v>49</v>
      </c>
      <c r="D37" s="110">
        <v>233</v>
      </c>
      <c r="E37" s="20"/>
      <c r="F37" s="21"/>
    </row>
    <row r="38" spans="1:6" ht="40.5">
      <c r="A38" s="26" t="s">
        <v>372</v>
      </c>
      <c r="B38" s="119" t="s">
        <v>415</v>
      </c>
      <c r="C38" s="12" t="s">
        <v>49</v>
      </c>
      <c r="D38" s="110">
        <v>21</v>
      </c>
      <c r="E38" s="20"/>
      <c r="F38" s="21"/>
    </row>
    <row r="39" spans="1:6" ht="40.5">
      <c r="A39" s="26" t="s">
        <v>373</v>
      </c>
      <c r="B39" s="119" t="s">
        <v>419</v>
      </c>
      <c r="C39" s="12" t="s">
        <v>77</v>
      </c>
      <c r="D39" s="110">
        <v>131</v>
      </c>
      <c r="E39" s="20"/>
      <c r="F39" s="21"/>
    </row>
    <row r="40" spans="1:6" ht="27">
      <c r="A40" s="26" t="s">
        <v>374</v>
      </c>
      <c r="B40" s="119" t="s">
        <v>74</v>
      </c>
      <c r="C40" s="12" t="s">
        <v>76</v>
      </c>
      <c r="D40" s="110">
        <v>80</v>
      </c>
      <c r="E40" s="20"/>
      <c r="F40" s="21"/>
    </row>
    <row r="41" spans="1:6" ht="22.5" customHeight="1">
      <c r="A41" s="26" t="s">
        <v>375</v>
      </c>
      <c r="B41" s="119" t="s">
        <v>75</v>
      </c>
      <c r="C41" s="12" t="s">
        <v>77</v>
      </c>
      <c r="D41" s="110">
        <v>254</v>
      </c>
      <c r="E41" s="20"/>
      <c r="F41" s="21"/>
    </row>
    <row r="42" spans="1:6" ht="18.75" customHeight="1">
      <c r="A42" s="26" t="s">
        <v>376</v>
      </c>
      <c r="B42" s="119" t="s">
        <v>78</v>
      </c>
      <c r="C42" s="12" t="s">
        <v>58</v>
      </c>
      <c r="D42" s="110">
        <v>340</v>
      </c>
      <c r="E42" s="20"/>
      <c r="F42" s="21"/>
    </row>
    <row r="43" spans="1:6" ht="27">
      <c r="A43" s="26" t="s">
        <v>377</v>
      </c>
      <c r="B43" s="119" t="s">
        <v>79</v>
      </c>
      <c r="C43" s="12" t="s">
        <v>58</v>
      </c>
      <c r="D43" s="110">
        <v>86</v>
      </c>
      <c r="E43" s="20"/>
      <c r="F43" s="21"/>
    </row>
    <row r="44" spans="1:6" ht="27">
      <c r="A44" s="26" t="s">
        <v>378</v>
      </c>
      <c r="B44" s="119" t="s">
        <v>416</v>
      </c>
      <c r="C44" s="12" t="s">
        <v>77</v>
      </c>
      <c r="D44" s="110">
        <v>17</v>
      </c>
      <c r="E44" s="20"/>
      <c r="F44" s="21"/>
    </row>
    <row r="45" spans="1:6" ht="27">
      <c r="A45" s="26" t="s">
        <v>379</v>
      </c>
      <c r="B45" s="119" t="s">
        <v>82</v>
      </c>
      <c r="C45" s="12" t="s">
        <v>58</v>
      </c>
      <c r="D45" s="110">
        <v>52</v>
      </c>
      <c r="E45" s="20"/>
      <c r="F45" s="21"/>
    </row>
    <row r="46" spans="1:6" s="52" customFormat="1">
      <c r="A46" s="18" t="s">
        <v>380</v>
      </c>
      <c r="B46" s="120" t="s">
        <v>84</v>
      </c>
      <c r="C46" s="5"/>
      <c r="D46" s="123"/>
      <c r="E46" s="48"/>
      <c r="F46" s="49"/>
    </row>
    <row r="47" spans="1:6" ht="27">
      <c r="A47" s="19" t="s">
        <v>381</v>
      </c>
      <c r="B47" s="119" t="s">
        <v>417</v>
      </c>
      <c r="C47" s="8" t="s">
        <v>77</v>
      </c>
      <c r="D47" s="127">
        <v>4</v>
      </c>
      <c r="E47" s="20"/>
      <c r="F47" s="21"/>
    </row>
    <row r="48" spans="1:6" s="52" customFormat="1">
      <c r="A48" s="18" t="s">
        <v>382</v>
      </c>
      <c r="B48" s="120" t="s">
        <v>126</v>
      </c>
      <c r="C48" s="5"/>
      <c r="D48" s="108"/>
      <c r="E48" s="48"/>
      <c r="F48" s="49"/>
    </row>
    <row r="49" spans="1:6" ht="20.25" customHeight="1">
      <c r="A49" s="19" t="s">
        <v>383</v>
      </c>
      <c r="B49" s="119" t="s">
        <v>1002</v>
      </c>
      <c r="C49" s="8" t="s">
        <v>77</v>
      </c>
      <c r="D49" s="125">
        <v>100</v>
      </c>
      <c r="E49" s="20"/>
      <c r="F49" s="21"/>
    </row>
    <row r="50" spans="1:6" s="52" customFormat="1">
      <c r="A50" s="18" t="s">
        <v>384</v>
      </c>
      <c r="B50" s="120" t="s">
        <v>140</v>
      </c>
      <c r="C50" s="5"/>
      <c r="D50" s="108"/>
      <c r="E50" s="48"/>
      <c r="F50" s="49"/>
    </row>
    <row r="51" spans="1:6" ht="27">
      <c r="A51" s="19" t="s">
        <v>385</v>
      </c>
      <c r="B51" s="119" t="s">
        <v>421</v>
      </c>
      <c r="C51" s="8" t="s">
        <v>77</v>
      </c>
      <c r="D51" s="127">
        <v>4</v>
      </c>
      <c r="E51" s="20"/>
      <c r="F51" s="21"/>
    </row>
    <row r="52" spans="1:6" ht="15" customHeight="1">
      <c r="A52" s="19" t="s">
        <v>386</v>
      </c>
      <c r="B52" s="119" t="s">
        <v>185</v>
      </c>
      <c r="C52" s="8" t="s">
        <v>77</v>
      </c>
      <c r="D52" s="127">
        <v>8</v>
      </c>
      <c r="E52" s="20"/>
      <c r="F52" s="21"/>
    </row>
    <row r="53" spans="1:6" ht="40.5">
      <c r="A53" s="19" t="s">
        <v>483</v>
      </c>
      <c r="B53" s="119" t="s">
        <v>2115</v>
      </c>
      <c r="C53" s="8" t="s">
        <v>77</v>
      </c>
      <c r="D53" s="127">
        <v>3</v>
      </c>
      <c r="E53" s="20"/>
      <c r="F53" s="21"/>
    </row>
    <row r="54" spans="1:6" s="52" customFormat="1">
      <c r="A54" s="18" t="s">
        <v>387</v>
      </c>
      <c r="B54" s="120" t="s">
        <v>165</v>
      </c>
      <c r="C54" s="5"/>
      <c r="D54" s="108"/>
      <c r="E54" s="48"/>
      <c r="F54" s="49"/>
    </row>
    <row r="55" spans="1:6" ht="40.5">
      <c r="A55" s="19" t="s">
        <v>388</v>
      </c>
      <c r="B55" s="119" t="s">
        <v>426</v>
      </c>
      <c r="C55" s="8" t="s">
        <v>76</v>
      </c>
      <c r="D55" s="127">
        <v>8</v>
      </c>
      <c r="E55" s="20"/>
      <c r="F55" s="21"/>
    </row>
    <row r="56" spans="1:6" s="52" customFormat="1">
      <c r="A56" s="18" t="s">
        <v>389</v>
      </c>
      <c r="B56" s="120" t="s">
        <v>170</v>
      </c>
      <c r="C56" s="5"/>
      <c r="D56" s="108"/>
      <c r="E56" s="48"/>
      <c r="F56" s="49"/>
    </row>
    <row r="57" spans="1:6" ht="80.25" customHeight="1">
      <c r="A57" s="19" t="s">
        <v>390</v>
      </c>
      <c r="B57" s="119" t="s">
        <v>422</v>
      </c>
      <c r="C57" s="8" t="s">
        <v>76</v>
      </c>
      <c r="D57" s="127">
        <v>1</v>
      </c>
      <c r="E57" s="20"/>
      <c r="F57" s="21"/>
    </row>
    <row r="58" spans="1:6" ht="69" customHeight="1">
      <c r="A58" s="19" t="s">
        <v>391</v>
      </c>
      <c r="B58" s="119" t="s">
        <v>423</v>
      </c>
      <c r="C58" s="8" t="s">
        <v>76</v>
      </c>
      <c r="D58" s="127">
        <v>1</v>
      </c>
      <c r="E58" s="20"/>
      <c r="F58" s="21"/>
    </row>
    <row r="59" spans="1:6" ht="81">
      <c r="A59" s="19" t="s">
        <v>392</v>
      </c>
      <c r="B59" s="119" t="s">
        <v>424</v>
      </c>
      <c r="C59" s="8" t="s">
        <v>76</v>
      </c>
      <c r="D59" s="127">
        <v>1</v>
      </c>
      <c r="E59" s="20"/>
      <c r="F59" s="21"/>
    </row>
    <row r="60" spans="1:6" ht="81">
      <c r="A60" s="19" t="s">
        <v>393</v>
      </c>
      <c r="B60" s="119" t="s">
        <v>425</v>
      </c>
      <c r="C60" s="8" t="s">
        <v>76</v>
      </c>
      <c r="D60" s="127">
        <v>1</v>
      </c>
      <c r="E60" s="20"/>
      <c r="F60" s="21"/>
    </row>
    <row r="61" spans="1:6" ht="81">
      <c r="A61" s="19" t="s">
        <v>2076</v>
      </c>
      <c r="B61" s="119" t="s">
        <v>428</v>
      </c>
      <c r="C61" s="8" t="s">
        <v>76</v>
      </c>
      <c r="D61" s="127">
        <v>2</v>
      </c>
      <c r="E61" s="20"/>
      <c r="F61" s="21"/>
    </row>
    <row r="62" spans="1:6" ht="94.5">
      <c r="A62" s="19" t="s">
        <v>2077</v>
      </c>
      <c r="B62" s="119" t="s">
        <v>495</v>
      </c>
      <c r="C62" s="8" t="s">
        <v>76</v>
      </c>
      <c r="D62" s="127">
        <v>3</v>
      </c>
      <c r="E62" s="20"/>
      <c r="F62" s="21"/>
    </row>
    <row r="63" spans="1:6" s="52" customFormat="1">
      <c r="A63" s="18" t="s">
        <v>394</v>
      </c>
      <c r="B63" s="120" t="s">
        <v>174</v>
      </c>
      <c r="C63" s="5"/>
      <c r="D63" s="108"/>
      <c r="E63" s="48"/>
      <c r="F63" s="49"/>
    </row>
    <row r="64" spans="1:6" ht="27">
      <c r="A64" s="19" t="s">
        <v>2073</v>
      </c>
      <c r="B64" s="119" t="s">
        <v>1003</v>
      </c>
      <c r="C64" s="8" t="s">
        <v>76</v>
      </c>
      <c r="D64" s="127">
        <v>1</v>
      </c>
      <c r="E64" s="20"/>
      <c r="F64" s="21"/>
    </row>
    <row r="65" spans="1:6" ht="27">
      <c r="A65" s="19" t="s">
        <v>2074</v>
      </c>
      <c r="B65" s="119" t="s">
        <v>2075</v>
      </c>
      <c r="C65" s="8" t="s">
        <v>76</v>
      </c>
      <c r="D65" s="127">
        <v>1</v>
      </c>
      <c r="E65" s="20"/>
      <c r="F65" s="21"/>
    </row>
    <row r="66" spans="1:6" s="52" customFormat="1">
      <c r="A66" s="18" t="s">
        <v>395</v>
      </c>
      <c r="B66" s="120" t="s">
        <v>236</v>
      </c>
      <c r="C66" s="5"/>
      <c r="D66" s="108"/>
      <c r="E66" s="48"/>
      <c r="F66" s="49"/>
    </row>
    <row r="67" spans="1:6" ht="21" customHeight="1">
      <c r="A67" s="26" t="s">
        <v>564</v>
      </c>
      <c r="B67" s="119" t="s">
        <v>965</v>
      </c>
      <c r="C67" s="12" t="s">
        <v>49</v>
      </c>
      <c r="D67" s="127">
        <v>507</v>
      </c>
      <c r="E67" s="20"/>
      <c r="F67" s="21"/>
    </row>
    <row r="68" spans="1:6" ht="12" customHeight="1">
      <c r="A68" s="26" t="s">
        <v>966</v>
      </c>
      <c r="B68" s="119" t="s">
        <v>967</v>
      </c>
      <c r="C68" s="12" t="s">
        <v>49</v>
      </c>
      <c r="D68" s="127">
        <v>233</v>
      </c>
      <c r="E68" s="20"/>
      <c r="F68" s="21"/>
    </row>
    <row r="69" spans="1:6" s="52" customFormat="1">
      <c r="A69" s="18" t="s">
        <v>396</v>
      </c>
      <c r="B69" s="120" t="s">
        <v>262</v>
      </c>
      <c r="C69" s="5"/>
      <c r="D69" s="108"/>
      <c r="E69" s="48"/>
      <c r="F69" s="49"/>
    </row>
    <row r="70" spans="1:6" ht="27">
      <c r="A70" s="19" t="s">
        <v>968</v>
      </c>
      <c r="B70" s="119" t="s">
        <v>430</v>
      </c>
      <c r="C70" s="8" t="s">
        <v>76</v>
      </c>
      <c r="D70" s="127">
        <v>2</v>
      </c>
      <c r="E70" s="20"/>
      <c r="F70" s="21"/>
    </row>
    <row r="71" spans="1:6" ht="27">
      <c r="A71" s="19" t="s">
        <v>397</v>
      </c>
      <c r="B71" s="119" t="s">
        <v>431</v>
      </c>
      <c r="C71" s="8" t="s">
        <v>76</v>
      </c>
      <c r="D71" s="127">
        <v>3</v>
      </c>
      <c r="E71" s="20"/>
      <c r="F71" s="21"/>
    </row>
    <row r="72" spans="1:6" ht="123" customHeight="1">
      <c r="A72" s="19" t="s">
        <v>969</v>
      </c>
      <c r="B72" s="119" t="s">
        <v>346</v>
      </c>
      <c r="C72" s="8" t="s">
        <v>76</v>
      </c>
      <c r="D72" s="127">
        <v>3</v>
      </c>
      <c r="E72" s="20"/>
      <c r="F72" s="21"/>
    </row>
    <row r="73" spans="1:6" ht="57" customHeight="1">
      <c r="A73" s="19" t="s">
        <v>970</v>
      </c>
      <c r="B73" s="119" t="s">
        <v>347</v>
      </c>
      <c r="C73" s="8" t="s">
        <v>76</v>
      </c>
      <c r="D73" s="127">
        <v>3</v>
      </c>
      <c r="E73" s="20"/>
      <c r="F73" s="21"/>
    </row>
    <row r="74" spans="1:6" s="52" customFormat="1" ht="14.25" customHeight="1">
      <c r="A74" s="18" t="s">
        <v>398</v>
      </c>
      <c r="B74" s="120" t="s">
        <v>239</v>
      </c>
      <c r="C74" s="18"/>
      <c r="D74" s="123"/>
      <c r="E74" s="48"/>
      <c r="F74" s="49"/>
    </row>
    <row r="75" spans="1:6" ht="18.75" customHeight="1">
      <c r="A75" s="331" t="s">
        <v>399</v>
      </c>
      <c r="B75" s="332" t="s">
        <v>350</v>
      </c>
      <c r="C75" s="333" t="s">
        <v>49</v>
      </c>
      <c r="D75" s="335">
        <v>391</v>
      </c>
      <c r="E75" s="348"/>
      <c r="F75" s="349"/>
    </row>
    <row r="76" spans="1:6" s="52" customFormat="1" ht="14.25" thickBot="1">
      <c r="B76" s="128"/>
      <c r="D76" s="129"/>
      <c r="E76" s="129"/>
    </row>
    <row r="77" spans="1:6" ht="15.75" customHeight="1" thickBot="1">
      <c r="A77" s="357" t="s">
        <v>1166</v>
      </c>
      <c r="B77" s="358"/>
      <c r="C77" s="358"/>
      <c r="D77" s="358"/>
      <c r="E77" s="34"/>
      <c r="F77" s="351"/>
    </row>
  </sheetData>
  <mergeCells count="4">
    <mergeCell ref="A2:F2"/>
    <mergeCell ref="A3:F3"/>
    <mergeCell ref="B6:F6"/>
    <mergeCell ref="A77:D77"/>
  </mergeCells>
  <printOptions horizontalCentered="1" verticalCentered="1"/>
  <pageMargins left="0.78740157480314965" right="0.78740157480314965" top="0.98425196850393704" bottom="0.78740157480314965" header="0.31496062992125984" footer="0.31496062992125984"/>
  <pageSetup scale="61" orientation="portrait" r:id="rId1"/>
  <rowBreaks count="1" manualBreakCount="1">
    <brk id="44" max="7" man="1"/>
  </rowBreaks>
  <legacyDrawingHF r:id="rId2"/>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73"/>
  <sheetViews>
    <sheetView view="pageBreakPreview" topLeftCell="A70" zoomScale="90" zoomScaleSheetLayoutView="90" workbookViewId="0">
      <selection activeCell="E73" sqref="E73:F73"/>
    </sheetView>
  </sheetViews>
  <sheetFormatPr baseColWidth="10" defaultColWidth="10.85546875" defaultRowHeight="13.5"/>
  <cols>
    <col min="1" max="1" width="8.42578125" style="17" customWidth="1"/>
    <col min="2" max="2" width="27" style="117" customWidth="1"/>
    <col min="3" max="3" width="5" style="4" customWidth="1"/>
    <col min="4" max="4" width="10.7109375" style="140" customWidth="1"/>
    <col min="5" max="5" width="15.42578125" style="124" customWidth="1"/>
    <col min="6" max="6" width="18.85546875" style="17" customWidth="1"/>
    <col min="7" max="16384" width="10.85546875" style="17"/>
  </cols>
  <sheetData>
    <row r="2" spans="1:6" ht="27" customHeight="1">
      <c r="A2" s="359" t="s">
        <v>111</v>
      </c>
      <c r="B2" s="360"/>
      <c r="C2" s="360"/>
      <c r="D2" s="360"/>
      <c r="E2" s="360"/>
      <c r="F2" s="360"/>
    </row>
    <row r="3" spans="1:6" ht="9.75" customHeight="1">
      <c r="A3" s="361" t="s">
        <v>117</v>
      </c>
      <c r="B3" s="362"/>
      <c r="C3" s="362"/>
      <c r="D3" s="362"/>
      <c r="E3" s="362"/>
      <c r="F3" s="362"/>
    </row>
    <row r="5" spans="1:6">
      <c r="A5" s="5" t="s">
        <v>118</v>
      </c>
      <c r="B5" s="14" t="s">
        <v>114</v>
      </c>
      <c r="C5" s="5" t="s">
        <v>1933</v>
      </c>
      <c r="D5" s="132" t="s">
        <v>3106</v>
      </c>
      <c r="E5" s="108" t="s">
        <v>120</v>
      </c>
      <c r="F5" s="5" t="s">
        <v>121</v>
      </c>
    </row>
    <row r="6" spans="1:6" s="35" customFormat="1">
      <c r="A6" s="7" t="s">
        <v>30</v>
      </c>
      <c r="B6" s="371" t="s">
        <v>10</v>
      </c>
      <c r="C6" s="371"/>
      <c r="D6" s="371"/>
      <c r="E6" s="371"/>
      <c r="F6" s="371"/>
    </row>
    <row r="7" spans="1:6" s="52" customFormat="1">
      <c r="A7" s="28" t="s">
        <v>435</v>
      </c>
      <c r="B7" s="109" t="s">
        <v>39</v>
      </c>
      <c r="C7" s="14"/>
      <c r="D7" s="133"/>
      <c r="E7" s="108"/>
      <c r="F7" s="18"/>
    </row>
    <row r="8" spans="1:6" ht="27">
      <c r="A8" s="26" t="s">
        <v>436</v>
      </c>
      <c r="B8" s="119" t="s">
        <v>2444</v>
      </c>
      <c r="C8" s="12" t="s">
        <v>41</v>
      </c>
      <c r="D8" s="134">
        <v>43</v>
      </c>
      <c r="E8" s="13"/>
      <c r="F8" s="87"/>
    </row>
    <row r="9" spans="1:6" ht="40.5">
      <c r="A9" s="26" t="s">
        <v>437</v>
      </c>
      <c r="B9" s="119" t="s">
        <v>3121</v>
      </c>
      <c r="C9" s="12" t="s">
        <v>49</v>
      </c>
      <c r="D9" s="134">
        <v>145</v>
      </c>
      <c r="E9" s="13"/>
      <c r="F9" s="87"/>
    </row>
    <row r="10" spans="1:6" s="52" customFormat="1">
      <c r="A10" s="28" t="s">
        <v>438</v>
      </c>
      <c r="B10" s="120" t="s">
        <v>44</v>
      </c>
      <c r="C10" s="14"/>
      <c r="D10" s="133"/>
      <c r="E10" s="317"/>
      <c r="F10" s="88"/>
    </row>
    <row r="11" spans="1:6" ht="27">
      <c r="A11" s="26" t="s">
        <v>439</v>
      </c>
      <c r="B11" s="119" t="s">
        <v>2442</v>
      </c>
      <c r="C11" s="12" t="s">
        <v>41</v>
      </c>
      <c r="D11" s="134">
        <v>103</v>
      </c>
      <c r="E11" s="13"/>
      <c r="F11" s="87"/>
    </row>
    <row r="12" spans="1:6" ht="40.5">
      <c r="A12" s="26" t="s">
        <v>440</v>
      </c>
      <c r="B12" s="119" t="s">
        <v>3120</v>
      </c>
      <c r="C12" s="12" t="s">
        <v>41</v>
      </c>
      <c r="D12" s="134">
        <v>66</v>
      </c>
      <c r="E12" s="13"/>
      <c r="F12" s="87"/>
    </row>
    <row r="13" spans="1:6">
      <c r="A13" s="26" t="s">
        <v>441</v>
      </c>
      <c r="B13" s="119" t="s">
        <v>55</v>
      </c>
      <c r="C13" s="12" t="s">
        <v>49</v>
      </c>
      <c r="D13" s="134">
        <v>78</v>
      </c>
      <c r="E13" s="13"/>
      <c r="F13" s="87"/>
    </row>
    <row r="14" spans="1:6">
      <c r="A14" s="26" t="s">
        <v>442</v>
      </c>
      <c r="B14" s="119" t="s">
        <v>50</v>
      </c>
      <c r="C14" s="12" t="s">
        <v>41</v>
      </c>
      <c r="D14" s="134">
        <v>7</v>
      </c>
      <c r="E14" s="13"/>
      <c r="F14" s="87"/>
    </row>
    <row r="15" spans="1:6">
      <c r="A15" s="26" t="s">
        <v>443</v>
      </c>
      <c r="B15" s="119" t="s">
        <v>53</v>
      </c>
      <c r="C15" s="12" t="s">
        <v>41</v>
      </c>
      <c r="D15" s="134">
        <v>31</v>
      </c>
      <c r="E15" s="13"/>
      <c r="F15" s="87"/>
    </row>
    <row r="16" spans="1:6">
      <c r="A16" s="26" t="s">
        <v>444</v>
      </c>
      <c r="B16" s="119" t="s">
        <v>52</v>
      </c>
      <c r="C16" s="12" t="s">
        <v>41</v>
      </c>
      <c r="D16" s="134">
        <v>1</v>
      </c>
      <c r="E16" s="13"/>
      <c r="F16" s="87"/>
    </row>
    <row r="17" spans="1:6" ht="54.75" customHeight="1">
      <c r="A17" s="26" t="s">
        <v>445</v>
      </c>
      <c r="B17" s="119" t="s">
        <v>1176</v>
      </c>
      <c r="C17" s="12" t="s">
        <v>49</v>
      </c>
      <c r="D17" s="134">
        <v>145</v>
      </c>
      <c r="E17" s="13"/>
      <c r="F17" s="87"/>
    </row>
    <row r="18" spans="1:6">
      <c r="A18" s="26" t="s">
        <v>446</v>
      </c>
      <c r="B18" s="119" t="s">
        <v>57</v>
      </c>
      <c r="C18" s="12" t="s">
        <v>58</v>
      </c>
      <c r="D18" s="134">
        <v>3162</v>
      </c>
      <c r="E18" s="13"/>
      <c r="F18" s="87"/>
    </row>
    <row r="19" spans="1:6">
      <c r="A19" s="26" t="s">
        <v>1005</v>
      </c>
      <c r="B19" s="119" t="s">
        <v>1004</v>
      </c>
      <c r="C19" s="12" t="s">
        <v>58</v>
      </c>
      <c r="D19" s="134">
        <v>1146</v>
      </c>
      <c r="E19" s="13"/>
      <c r="F19" s="87"/>
    </row>
    <row r="20" spans="1:6" s="52" customFormat="1">
      <c r="A20" s="28" t="s">
        <v>447</v>
      </c>
      <c r="B20" s="120" t="s">
        <v>60</v>
      </c>
      <c r="C20" s="14"/>
      <c r="D20" s="133"/>
      <c r="E20" s="317"/>
      <c r="F20" s="88"/>
    </row>
    <row r="21" spans="1:6" ht="27">
      <c r="A21" s="26" t="s">
        <v>448</v>
      </c>
      <c r="B21" s="119" t="s">
        <v>2481</v>
      </c>
      <c r="C21" s="12" t="s">
        <v>41</v>
      </c>
      <c r="D21" s="134">
        <v>5</v>
      </c>
      <c r="E21" s="13"/>
      <c r="F21" s="87"/>
    </row>
    <row r="22" spans="1:6" ht="27">
      <c r="A22" s="26" t="s">
        <v>449</v>
      </c>
      <c r="B22" s="119" t="s">
        <v>2486</v>
      </c>
      <c r="C22" s="12" t="s">
        <v>41</v>
      </c>
      <c r="D22" s="134">
        <v>8</v>
      </c>
      <c r="E22" s="13"/>
      <c r="F22" s="87"/>
    </row>
    <row r="23" spans="1:6">
      <c r="A23" s="26" t="s">
        <v>450</v>
      </c>
      <c r="B23" s="119" t="s">
        <v>1083</v>
      </c>
      <c r="C23" s="12" t="s">
        <v>76</v>
      </c>
      <c r="D23" s="134">
        <v>2</v>
      </c>
      <c r="E23" s="13"/>
      <c r="F23" s="87"/>
    </row>
    <row r="24" spans="1:6">
      <c r="A24" s="26" t="s">
        <v>1172</v>
      </c>
      <c r="B24" s="119" t="s">
        <v>70</v>
      </c>
      <c r="C24" s="12" t="s">
        <v>58</v>
      </c>
      <c r="D24" s="134">
        <v>2050</v>
      </c>
      <c r="E24" s="13"/>
      <c r="F24" s="87"/>
    </row>
    <row r="25" spans="1:6" s="52" customFormat="1">
      <c r="A25" s="28" t="s">
        <v>451</v>
      </c>
      <c r="B25" s="120" t="s">
        <v>193</v>
      </c>
      <c r="C25" s="14"/>
      <c r="D25" s="133"/>
      <c r="E25" s="141"/>
      <c r="F25" s="49"/>
    </row>
    <row r="26" spans="1:6" ht="54">
      <c r="A26" s="26" t="s">
        <v>452</v>
      </c>
      <c r="B26" s="119" t="s">
        <v>480</v>
      </c>
      <c r="C26" s="12" t="s">
        <v>58</v>
      </c>
      <c r="D26" s="134">
        <v>6231</v>
      </c>
      <c r="E26" s="11"/>
      <c r="F26" s="21"/>
    </row>
    <row r="27" spans="1:6" ht="54">
      <c r="A27" s="26" t="s">
        <v>481</v>
      </c>
      <c r="B27" s="119" t="s">
        <v>482</v>
      </c>
      <c r="C27" s="12" t="s">
        <v>58</v>
      </c>
      <c r="D27" s="134">
        <v>450</v>
      </c>
      <c r="E27" s="11"/>
      <c r="F27" s="21"/>
    </row>
    <row r="28" spans="1:6" s="52" customFormat="1">
      <c r="A28" s="18" t="s">
        <v>453</v>
      </c>
      <c r="B28" s="120" t="s">
        <v>63</v>
      </c>
      <c r="C28" s="14"/>
      <c r="D28" s="133"/>
      <c r="E28" s="141"/>
      <c r="F28" s="49"/>
    </row>
    <row r="29" spans="1:6" ht="81">
      <c r="A29" s="19" t="s">
        <v>454</v>
      </c>
      <c r="B29" s="119" t="s">
        <v>1302</v>
      </c>
      <c r="C29" s="12" t="s">
        <v>49</v>
      </c>
      <c r="D29" s="134">
        <v>199</v>
      </c>
      <c r="E29" s="11"/>
      <c r="F29" s="21"/>
    </row>
    <row r="30" spans="1:6" ht="54">
      <c r="A30" s="19" t="s">
        <v>455</v>
      </c>
      <c r="B30" s="119" t="s">
        <v>407</v>
      </c>
      <c r="C30" s="12" t="s">
        <v>49</v>
      </c>
      <c r="D30" s="134">
        <v>78</v>
      </c>
      <c r="E30" s="11"/>
      <c r="F30" s="21"/>
    </row>
    <row r="31" spans="1:6" ht="55.5" customHeight="1">
      <c r="A31" s="19" t="s">
        <v>456</v>
      </c>
      <c r="B31" s="119" t="s">
        <v>405</v>
      </c>
      <c r="C31" s="12" t="s">
        <v>49</v>
      </c>
      <c r="D31" s="134">
        <v>29</v>
      </c>
      <c r="E31" s="11"/>
      <c r="F31" s="21"/>
    </row>
    <row r="32" spans="1:6" ht="40.5">
      <c r="A32" s="19" t="s">
        <v>457</v>
      </c>
      <c r="B32" s="119" t="s">
        <v>406</v>
      </c>
      <c r="C32" s="12" t="s">
        <v>77</v>
      </c>
      <c r="D32" s="134">
        <v>23</v>
      </c>
      <c r="E32" s="11"/>
      <c r="F32" s="21"/>
    </row>
    <row r="33" spans="1:6" ht="54.75" customHeight="1">
      <c r="A33" s="19" t="s">
        <v>458</v>
      </c>
      <c r="B33" s="119" t="s">
        <v>962</v>
      </c>
      <c r="C33" s="12" t="s">
        <v>77</v>
      </c>
      <c r="D33" s="134">
        <v>122</v>
      </c>
      <c r="E33" s="11"/>
      <c r="F33" s="21"/>
    </row>
    <row r="34" spans="1:6" ht="62.25" customHeight="1">
      <c r="A34" s="19" t="s">
        <v>459</v>
      </c>
      <c r="B34" s="119" t="s">
        <v>404</v>
      </c>
      <c r="C34" s="12" t="s">
        <v>77</v>
      </c>
      <c r="D34" s="134">
        <v>12</v>
      </c>
      <c r="E34" s="11"/>
      <c r="F34" s="21"/>
    </row>
    <row r="35" spans="1:6" ht="46.5" customHeight="1">
      <c r="A35" s="26" t="s">
        <v>971</v>
      </c>
      <c r="B35" s="119" t="s">
        <v>964</v>
      </c>
      <c r="C35" s="12" t="s">
        <v>77</v>
      </c>
      <c r="D35" s="134">
        <v>46</v>
      </c>
      <c r="E35" s="11"/>
      <c r="F35" s="21"/>
    </row>
    <row r="36" spans="1:6" s="52" customFormat="1">
      <c r="A36" s="28" t="s">
        <v>460</v>
      </c>
      <c r="B36" s="120" t="s">
        <v>61</v>
      </c>
      <c r="C36" s="14"/>
      <c r="D36" s="133"/>
      <c r="E36" s="141"/>
      <c r="F36" s="49"/>
    </row>
    <row r="37" spans="1:6" ht="27">
      <c r="A37" s="26" t="s">
        <v>461</v>
      </c>
      <c r="B37" s="119" t="s">
        <v>414</v>
      </c>
      <c r="C37" s="12" t="s">
        <v>49</v>
      </c>
      <c r="D37" s="134">
        <v>147</v>
      </c>
      <c r="E37" s="11"/>
      <c r="F37" s="21"/>
    </row>
    <row r="38" spans="1:6" ht="27">
      <c r="A38" s="26" t="s">
        <v>462</v>
      </c>
      <c r="B38" s="119" t="s">
        <v>415</v>
      </c>
      <c r="C38" s="12" t="s">
        <v>49</v>
      </c>
      <c r="D38" s="134">
        <v>45</v>
      </c>
      <c r="E38" s="11"/>
      <c r="F38" s="21"/>
    </row>
    <row r="39" spans="1:6" ht="40.5">
      <c r="A39" s="26" t="s">
        <v>463</v>
      </c>
      <c r="B39" s="119" t="s">
        <v>419</v>
      </c>
      <c r="C39" s="12" t="s">
        <v>77</v>
      </c>
      <c r="D39" s="134">
        <v>106</v>
      </c>
      <c r="E39" s="11"/>
      <c r="F39" s="21"/>
    </row>
    <row r="40" spans="1:6">
      <c r="A40" s="26" t="s">
        <v>464</v>
      </c>
      <c r="B40" s="119" t="s">
        <v>74</v>
      </c>
      <c r="C40" s="12" t="s">
        <v>76</v>
      </c>
      <c r="D40" s="134">
        <v>45</v>
      </c>
      <c r="E40" s="11"/>
      <c r="F40" s="21"/>
    </row>
    <row r="41" spans="1:6">
      <c r="A41" s="26" t="s">
        <v>465</v>
      </c>
      <c r="B41" s="119" t="s">
        <v>75</v>
      </c>
      <c r="C41" s="12" t="s">
        <v>77</v>
      </c>
      <c r="D41" s="134">
        <v>194</v>
      </c>
      <c r="E41" s="11"/>
      <c r="F41" s="21"/>
    </row>
    <row r="42" spans="1:6">
      <c r="A42" s="26" t="s">
        <v>466</v>
      </c>
      <c r="B42" s="119" t="s">
        <v>78</v>
      </c>
      <c r="C42" s="12" t="s">
        <v>58</v>
      </c>
      <c r="D42" s="134">
        <v>239</v>
      </c>
      <c r="E42" s="11"/>
      <c r="F42" s="21"/>
    </row>
    <row r="43" spans="1:6" ht="27">
      <c r="A43" s="26" t="s">
        <v>467</v>
      </c>
      <c r="B43" s="119" t="s">
        <v>79</v>
      </c>
      <c r="C43" s="12" t="s">
        <v>58</v>
      </c>
      <c r="D43" s="134">
        <v>67</v>
      </c>
      <c r="E43" s="11"/>
      <c r="F43" s="21"/>
    </row>
    <row r="44" spans="1:6" ht="27">
      <c r="A44" s="26" t="s">
        <v>468</v>
      </c>
      <c r="B44" s="119" t="s">
        <v>416</v>
      </c>
      <c r="C44" s="12" t="s">
        <v>77</v>
      </c>
      <c r="D44" s="134">
        <v>10</v>
      </c>
      <c r="E44" s="11"/>
      <c r="F44" s="21"/>
    </row>
    <row r="45" spans="1:6">
      <c r="A45" s="26" t="s">
        <v>469</v>
      </c>
      <c r="B45" s="119" t="s">
        <v>82</v>
      </c>
      <c r="C45" s="12" t="s">
        <v>58</v>
      </c>
      <c r="D45" s="134">
        <v>30</v>
      </c>
      <c r="E45" s="11"/>
      <c r="F45" s="21"/>
    </row>
    <row r="46" spans="1:6" s="52" customFormat="1">
      <c r="A46" s="18" t="s">
        <v>972</v>
      </c>
      <c r="B46" s="120" t="s">
        <v>84</v>
      </c>
      <c r="C46" s="14"/>
      <c r="D46" s="135"/>
      <c r="E46" s="141"/>
      <c r="F46" s="49"/>
    </row>
    <row r="47" spans="1:6" ht="27">
      <c r="A47" s="19" t="s">
        <v>973</v>
      </c>
      <c r="B47" s="119" t="s">
        <v>417</v>
      </c>
      <c r="C47" s="12" t="s">
        <v>77</v>
      </c>
      <c r="D47" s="136">
        <v>4</v>
      </c>
      <c r="E47" s="11"/>
      <c r="F47" s="21"/>
    </row>
    <row r="48" spans="1:6" s="52" customFormat="1">
      <c r="A48" s="18" t="s">
        <v>470</v>
      </c>
      <c r="B48" s="120" t="s">
        <v>126</v>
      </c>
      <c r="C48" s="14"/>
      <c r="D48" s="133"/>
      <c r="E48" s="141"/>
      <c r="F48" s="49"/>
    </row>
    <row r="49" spans="1:6">
      <c r="A49" s="19" t="s">
        <v>471</v>
      </c>
      <c r="B49" s="119" t="s">
        <v>420</v>
      </c>
      <c r="C49" s="12" t="s">
        <v>77</v>
      </c>
      <c r="D49" s="134">
        <v>75</v>
      </c>
      <c r="E49" s="11"/>
      <c r="F49" s="21"/>
    </row>
    <row r="50" spans="1:6" s="52" customFormat="1">
      <c r="A50" s="18" t="s">
        <v>472</v>
      </c>
      <c r="B50" s="120" t="s">
        <v>140</v>
      </c>
      <c r="C50" s="14"/>
      <c r="D50" s="133"/>
      <c r="E50" s="141"/>
      <c r="F50" s="49"/>
    </row>
    <row r="51" spans="1:6" ht="27">
      <c r="A51" s="19" t="s">
        <v>974</v>
      </c>
      <c r="B51" s="119" t="s">
        <v>421</v>
      </c>
      <c r="C51" s="12" t="s">
        <v>77</v>
      </c>
      <c r="D51" s="134">
        <v>4</v>
      </c>
      <c r="E51" s="11"/>
      <c r="F51" s="21"/>
    </row>
    <row r="52" spans="1:6">
      <c r="A52" s="19" t="s">
        <v>975</v>
      </c>
      <c r="B52" s="119" t="s">
        <v>185</v>
      </c>
      <c r="C52" s="12" t="s">
        <v>77</v>
      </c>
      <c r="D52" s="134">
        <v>4</v>
      </c>
      <c r="E52" s="11"/>
      <c r="F52" s="21"/>
    </row>
    <row r="53" spans="1:6" ht="40.5">
      <c r="A53" s="19" t="s">
        <v>976</v>
      </c>
      <c r="B53" s="119" t="s">
        <v>2116</v>
      </c>
      <c r="C53" s="12" t="s">
        <v>77</v>
      </c>
      <c r="D53" s="134">
        <v>3</v>
      </c>
      <c r="E53" s="11"/>
      <c r="F53" s="21"/>
    </row>
    <row r="54" spans="1:6" s="52" customFormat="1">
      <c r="A54" s="18" t="s">
        <v>473</v>
      </c>
      <c r="B54" s="120" t="s">
        <v>165</v>
      </c>
      <c r="C54" s="14"/>
      <c r="D54" s="133"/>
      <c r="E54" s="141"/>
      <c r="F54" s="49"/>
    </row>
    <row r="55" spans="1:6" ht="40.5">
      <c r="A55" s="19" t="s">
        <v>474</v>
      </c>
      <c r="B55" s="119" t="s">
        <v>484</v>
      </c>
      <c r="C55" s="12" t="s">
        <v>76</v>
      </c>
      <c r="D55" s="134">
        <v>1</v>
      </c>
      <c r="E55" s="142"/>
      <c r="F55" s="21"/>
    </row>
    <row r="56" spans="1:6" ht="40.5">
      <c r="A56" s="19" t="s">
        <v>485</v>
      </c>
      <c r="B56" s="119" t="s">
        <v>489</v>
      </c>
      <c r="C56" s="12" t="s">
        <v>76</v>
      </c>
      <c r="D56" s="134">
        <v>1</v>
      </c>
      <c r="E56" s="142"/>
      <c r="F56" s="21"/>
    </row>
    <row r="57" spans="1:6" ht="40.5">
      <c r="A57" s="19" t="s">
        <v>486</v>
      </c>
      <c r="B57" s="119" t="s">
        <v>490</v>
      </c>
      <c r="C57" s="12" t="s">
        <v>76</v>
      </c>
      <c r="D57" s="134">
        <v>1</v>
      </c>
      <c r="E57" s="142"/>
      <c r="F57" s="21"/>
    </row>
    <row r="58" spans="1:6" ht="40.5">
      <c r="A58" s="19" t="s">
        <v>487</v>
      </c>
      <c r="B58" s="119" t="s">
        <v>996</v>
      </c>
      <c r="C58" s="12" t="s">
        <v>76</v>
      </c>
      <c r="D58" s="134">
        <v>1</v>
      </c>
      <c r="E58" s="11"/>
      <c r="F58" s="21"/>
    </row>
    <row r="59" spans="1:6" ht="40.5">
      <c r="A59" s="19" t="s">
        <v>488</v>
      </c>
      <c r="B59" s="119" t="s">
        <v>491</v>
      </c>
      <c r="C59" s="12" t="s">
        <v>76</v>
      </c>
      <c r="D59" s="134">
        <v>5</v>
      </c>
      <c r="E59" s="11"/>
      <c r="F59" s="21"/>
    </row>
    <row r="60" spans="1:6" s="52" customFormat="1">
      <c r="A60" s="18" t="s">
        <v>475</v>
      </c>
      <c r="B60" s="120" t="s">
        <v>170</v>
      </c>
      <c r="C60" s="14"/>
      <c r="D60" s="133"/>
      <c r="E60" s="141"/>
      <c r="F60" s="49"/>
    </row>
    <row r="61" spans="1:6" ht="82.5" customHeight="1">
      <c r="A61" s="19" t="s">
        <v>492</v>
      </c>
      <c r="B61" s="119" t="s">
        <v>494</v>
      </c>
      <c r="C61" s="12" t="s">
        <v>76</v>
      </c>
      <c r="D61" s="134">
        <v>2</v>
      </c>
      <c r="E61" s="11"/>
      <c r="F61" s="21"/>
    </row>
    <row r="62" spans="1:6" ht="81.75" customHeight="1">
      <c r="A62" s="19" t="s">
        <v>493</v>
      </c>
      <c r="B62" s="119" t="s">
        <v>496</v>
      </c>
      <c r="C62" s="12" t="s">
        <v>76</v>
      </c>
      <c r="D62" s="134">
        <v>4</v>
      </c>
      <c r="E62" s="11"/>
      <c r="F62" s="21"/>
    </row>
    <row r="63" spans="1:6" s="52" customFormat="1">
      <c r="A63" s="18" t="s">
        <v>476</v>
      </c>
      <c r="B63" s="120" t="s">
        <v>236</v>
      </c>
      <c r="C63" s="14"/>
      <c r="D63" s="133"/>
      <c r="E63" s="141"/>
      <c r="F63" s="49"/>
    </row>
    <row r="64" spans="1:6">
      <c r="A64" s="19" t="s">
        <v>977</v>
      </c>
      <c r="B64" s="119" t="s">
        <v>965</v>
      </c>
      <c r="C64" s="12" t="s">
        <v>49</v>
      </c>
      <c r="D64" s="134">
        <v>385</v>
      </c>
      <c r="E64" s="11"/>
      <c r="F64" s="21"/>
    </row>
    <row r="65" spans="1:6">
      <c r="A65" s="19" t="s">
        <v>978</v>
      </c>
      <c r="B65" s="119" t="s">
        <v>967</v>
      </c>
      <c r="C65" s="12" t="s">
        <v>49</v>
      </c>
      <c r="D65" s="134">
        <v>147</v>
      </c>
      <c r="E65" s="11"/>
      <c r="F65" s="21"/>
    </row>
    <row r="66" spans="1:6" s="52" customFormat="1">
      <c r="A66" s="18" t="s">
        <v>477</v>
      </c>
      <c r="B66" s="120" t="s">
        <v>262</v>
      </c>
      <c r="C66" s="14"/>
      <c r="D66" s="133"/>
      <c r="E66" s="141"/>
      <c r="F66" s="49"/>
    </row>
    <row r="67" spans="1:6" ht="27">
      <c r="A67" s="19" t="s">
        <v>979</v>
      </c>
      <c r="B67" s="119" t="s">
        <v>431</v>
      </c>
      <c r="C67" s="8" t="s">
        <v>76</v>
      </c>
      <c r="D67" s="137">
        <v>6</v>
      </c>
      <c r="E67" s="11"/>
      <c r="F67" s="21"/>
    </row>
    <row r="68" spans="1:6" ht="132" customHeight="1">
      <c r="A68" s="19" t="s">
        <v>980</v>
      </c>
      <c r="B68" s="119" t="s">
        <v>346</v>
      </c>
      <c r="C68" s="8" t="s">
        <v>76</v>
      </c>
      <c r="D68" s="137">
        <v>4</v>
      </c>
      <c r="E68" s="11"/>
      <c r="F68" s="21"/>
    </row>
    <row r="69" spans="1:6" ht="61.5" customHeight="1">
      <c r="A69" s="19" t="s">
        <v>981</v>
      </c>
      <c r="B69" s="119" t="s">
        <v>347</v>
      </c>
      <c r="C69" s="8" t="s">
        <v>76</v>
      </c>
      <c r="D69" s="137">
        <v>4</v>
      </c>
      <c r="E69" s="11"/>
      <c r="F69" s="21"/>
    </row>
    <row r="70" spans="1:6" s="52" customFormat="1">
      <c r="A70" s="18" t="s">
        <v>478</v>
      </c>
      <c r="B70" s="120" t="s">
        <v>239</v>
      </c>
      <c r="C70" s="5"/>
      <c r="D70" s="132"/>
      <c r="E70" s="141"/>
      <c r="F70" s="49"/>
    </row>
    <row r="71" spans="1:6" ht="15.75">
      <c r="A71" s="331" t="s">
        <v>479</v>
      </c>
      <c r="B71" s="332" t="s">
        <v>350</v>
      </c>
      <c r="C71" s="333" t="s">
        <v>49</v>
      </c>
      <c r="D71" s="334">
        <v>199</v>
      </c>
      <c r="E71" s="350"/>
      <c r="F71" s="349"/>
    </row>
    <row r="72" spans="1:6" s="52" customFormat="1" ht="14.25" thickBot="1">
      <c r="B72" s="128"/>
      <c r="C72" s="143"/>
      <c r="D72" s="138"/>
      <c r="E72" s="131"/>
    </row>
    <row r="73" spans="1:6" ht="15.75" customHeight="1" thickBot="1">
      <c r="A73" s="357" t="s">
        <v>1167</v>
      </c>
      <c r="B73" s="358"/>
      <c r="C73" s="358"/>
      <c r="D73" s="139"/>
      <c r="E73" s="886"/>
      <c r="F73" s="887"/>
    </row>
  </sheetData>
  <mergeCells count="4">
    <mergeCell ref="A2:F2"/>
    <mergeCell ref="A3:F3"/>
    <mergeCell ref="B6:F6"/>
    <mergeCell ref="A73:C73"/>
  </mergeCells>
  <printOptions horizontalCentered="1" verticalCentered="1"/>
  <pageMargins left="0.78740157480314965" right="0.78740157480314965" top="0.98425196850393704" bottom="0.78740157480314965" header="0.31496062992125984" footer="0.31496062992125984"/>
  <pageSetup scale="61" orientation="portrait" r:id="rId1"/>
  <rowBreaks count="1" manualBreakCount="1">
    <brk id="34" max="7" man="1"/>
  </rowBreaks>
  <legacyDrawingHF r:id="rId2"/>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80"/>
  <sheetViews>
    <sheetView view="pageBreakPreview" topLeftCell="A178" zoomScaleSheetLayoutView="100" workbookViewId="0">
      <selection activeCell="F180" sqref="F180"/>
    </sheetView>
  </sheetViews>
  <sheetFormatPr baseColWidth="10" defaultColWidth="10.85546875" defaultRowHeight="13.5"/>
  <cols>
    <col min="1" max="1" width="5.85546875" style="17" customWidth="1"/>
    <col min="2" max="2" width="26.7109375" style="148" customWidth="1"/>
    <col min="3" max="3" width="3.5703125" style="4" customWidth="1"/>
    <col min="4" max="4" width="10.140625" style="149" customWidth="1"/>
    <col min="5" max="5" width="14" style="118" customWidth="1"/>
    <col min="6" max="6" width="19" style="17" customWidth="1"/>
    <col min="7" max="7" width="21.42578125" style="17" customWidth="1"/>
    <col min="8" max="16384" width="10.85546875" style="17"/>
  </cols>
  <sheetData>
    <row r="2" spans="1:7" ht="30.75" customHeight="1">
      <c r="A2" s="359" t="s">
        <v>111</v>
      </c>
      <c r="B2" s="360"/>
      <c r="C2" s="360"/>
      <c r="D2" s="360"/>
      <c r="E2" s="360"/>
      <c r="F2" s="360"/>
    </row>
    <row r="3" spans="1:7" ht="12.75" customHeight="1">
      <c r="A3" s="361" t="s">
        <v>117</v>
      </c>
      <c r="B3" s="362"/>
      <c r="C3" s="362"/>
      <c r="D3" s="362"/>
      <c r="E3" s="362"/>
      <c r="F3" s="362"/>
    </row>
    <row r="4" spans="1:7" ht="8.25" customHeight="1"/>
    <row r="5" spans="1:7" ht="27">
      <c r="A5" s="5" t="s">
        <v>118</v>
      </c>
      <c r="B5" s="109" t="s">
        <v>114</v>
      </c>
      <c r="C5" s="5" t="s">
        <v>1933</v>
      </c>
      <c r="D5" s="126" t="s">
        <v>3106</v>
      </c>
      <c r="E5" s="108" t="s">
        <v>120</v>
      </c>
      <c r="F5" s="5" t="s">
        <v>121</v>
      </c>
    </row>
    <row r="6" spans="1:7" s="35" customFormat="1">
      <c r="A6" s="7" t="s">
        <v>31</v>
      </c>
      <c r="B6" s="371" t="s">
        <v>11</v>
      </c>
      <c r="C6" s="371"/>
      <c r="D6" s="371"/>
      <c r="E6" s="371"/>
      <c r="F6" s="371"/>
    </row>
    <row r="7" spans="1:7" s="52" customFormat="1">
      <c r="A7" s="28" t="s">
        <v>38</v>
      </c>
      <c r="B7" s="109" t="s">
        <v>39</v>
      </c>
      <c r="C7" s="14"/>
      <c r="D7" s="126"/>
      <c r="E7" s="130"/>
      <c r="F7" s="18"/>
    </row>
    <row r="8" spans="1:7" ht="27">
      <c r="A8" s="26" t="s">
        <v>40</v>
      </c>
      <c r="B8" s="119" t="s">
        <v>2444</v>
      </c>
      <c r="C8" s="12" t="s">
        <v>41</v>
      </c>
      <c r="D8" s="122">
        <v>233</v>
      </c>
      <c r="E8" s="22"/>
      <c r="F8" s="87"/>
      <c r="G8" s="103"/>
    </row>
    <row r="9" spans="1:7" ht="40.5">
      <c r="A9" s="26" t="s">
        <v>42</v>
      </c>
      <c r="B9" s="119" t="s">
        <v>3121</v>
      </c>
      <c r="C9" s="12" t="s">
        <v>49</v>
      </c>
      <c r="D9" s="122">
        <v>622</v>
      </c>
      <c r="E9" s="22"/>
      <c r="F9" s="87"/>
      <c r="G9" s="103"/>
    </row>
    <row r="10" spans="1:7" s="52" customFormat="1">
      <c r="A10" s="28" t="s">
        <v>43</v>
      </c>
      <c r="B10" s="120" t="s">
        <v>44</v>
      </c>
      <c r="C10" s="14"/>
      <c r="D10" s="126"/>
      <c r="E10" s="309"/>
      <c r="F10" s="88"/>
      <c r="G10" s="106"/>
    </row>
    <row r="11" spans="1:7" ht="27">
      <c r="A11" s="26" t="s">
        <v>45</v>
      </c>
      <c r="B11" s="119" t="s">
        <v>2442</v>
      </c>
      <c r="C11" s="12" t="s">
        <v>41</v>
      </c>
      <c r="D11" s="122">
        <v>362</v>
      </c>
      <c r="E11" s="22"/>
      <c r="F11" s="87"/>
      <c r="G11" s="103"/>
    </row>
    <row r="12" spans="1:7" ht="40.5">
      <c r="A12" s="26" t="s">
        <v>46</v>
      </c>
      <c r="B12" s="119" t="s">
        <v>3122</v>
      </c>
      <c r="C12" s="12" t="s">
        <v>41</v>
      </c>
      <c r="D12" s="122">
        <v>95</v>
      </c>
      <c r="E12" s="22"/>
      <c r="F12" s="87"/>
      <c r="G12" s="103"/>
    </row>
    <row r="13" spans="1:7" ht="27">
      <c r="A13" s="26" t="s">
        <v>47</v>
      </c>
      <c r="B13" s="119" t="s">
        <v>55</v>
      </c>
      <c r="C13" s="12" t="s">
        <v>49</v>
      </c>
      <c r="D13" s="122">
        <v>338</v>
      </c>
      <c r="E13" s="22"/>
      <c r="F13" s="87"/>
      <c r="G13" s="103"/>
    </row>
    <row r="14" spans="1:7" ht="27">
      <c r="A14" s="26" t="s">
        <v>48</v>
      </c>
      <c r="B14" s="119" t="s">
        <v>50</v>
      </c>
      <c r="C14" s="12" t="s">
        <v>41</v>
      </c>
      <c r="D14" s="122">
        <v>15</v>
      </c>
      <c r="E14" s="20"/>
      <c r="F14" s="21"/>
      <c r="G14" s="103"/>
    </row>
    <row r="15" spans="1:7" ht="27">
      <c r="A15" s="26" t="s">
        <v>51</v>
      </c>
      <c r="B15" s="119" t="s">
        <v>53</v>
      </c>
      <c r="C15" s="12" t="s">
        <v>41</v>
      </c>
      <c r="D15" s="122">
        <v>245</v>
      </c>
      <c r="E15" s="20"/>
      <c r="F15" s="21"/>
      <c r="G15" s="103"/>
    </row>
    <row r="16" spans="1:7" ht="27">
      <c r="A16" s="26" t="s">
        <v>1173</v>
      </c>
      <c r="B16" s="119" t="s">
        <v>1219</v>
      </c>
      <c r="C16" s="12" t="s">
        <v>49</v>
      </c>
      <c r="D16" s="122">
        <v>622</v>
      </c>
      <c r="E16" s="20"/>
      <c r="F16" s="21"/>
      <c r="G16" s="103"/>
    </row>
    <row r="17" spans="1:7" ht="27">
      <c r="A17" s="26" t="s">
        <v>54</v>
      </c>
      <c r="B17" s="119" t="s">
        <v>1084</v>
      </c>
      <c r="C17" s="12" t="s">
        <v>41</v>
      </c>
      <c r="D17" s="122">
        <v>29</v>
      </c>
      <c r="E17" s="20"/>
      <c r="F17" s="21"/>
      <c r="G17" s="103"/>
    </row>
    <row r="18" spans="1:7" ht="27">
      <c r="A18" s="26" t="s">
        <v>56</v>
      </c>
      <c r="B18" s="119" t="s">
        <v>57</v>
      </c>
      <c r="C18" s="12" t="s">
        <v>58</v>
      </c>
      <c r="D18" s="122">
        <v>23162</v>
      </c>
      <c r="E18" s="20"/>
      <c r="F18" s="21"/>
      <c r="G18" s="103"/>
    </row>
    <row r="19" spans="1:7" s="52" customFormat="1">
      <c r="A19" s="28" t="s">
        <v>59</v>
      </c>
      <c r="B19" s="120" t="s">
        <v>60</v>
      </c>
      <c r="C19" s="14"/>
      <c r="D19" s="126"/>
      <c r="E19" s="48"/>
      <c r="F19" s="49"/>
      <c r="G19" s="106"/>
    </row>
    <row r="20" spans="1:7" ht="27">
      <c r="A20" s="26" t="s">
        <v>64</v>
      </c>
      <c r="B20" s="119" t="s">
        <v>2487</v>
      </c>
      <c r="C20" s="12" t="s">
        <v>41</v>
      </c>
      <c r="D20" s="122">
        <v>22</v>
      </c>
      <c r="E20" s="20"/>
      <c r="F20" s="21"/>
      <c r="G20" s="103"/>
    </row>
    <row r="21" spans="1:7" ht="27">
      <c r="A21" s="26" t="s">
        <v>65</v>
      </c>
      <c r="B21" s="119" t="s">
        <v>2488</v>
      </c>
      <c r="C21" s="12" t="s">
        <v>41</v>
      </c>
      <c r="D21" s="122">
        <v>22</v>
      </c>
      <c r="E21" s="20"/>
      <c r="F21" s="21"/>
      <c r="G21" s="103"/>
    </row>
    <row r="22" spans="1:7" ht="27">
      <c r="A22" s="26" t="s">
        <v>66</v>
      </c>
      <c r="B22" s="119" t="s">
        <v>2489</v>
      </c>
      <c r="C22" s="12" t="s">
        <v>41</v>
      </c>
      <c r="D22" s="122">
        <v>54</v>
      </c>
      <c r="E22" s="20"/>
      <c r="F22" s="21"/>
      <c r="G22" s="103"/>
    </row>
    <row r="23" spans="1:7" ht="27">
      <c r="A23" s="26" t="s">
        <v>1174</v>
      </c>
      <c r="B23" s="119" t="s">
        <v>2482</v>
      </c>
      <c r="C23" s="12" t="s">
        <v>41</v>
      </c>
      <c r="D23" s="122">
        <v>10</v>
      </c>
      <c r="E23" s="20"/>
      <c r="F23" s="21"/>
      <c r="G23" s="307"/>
    </row>
    <row r="24" spans="1:7" ht="27">
      <c r="A24" s="26" t="s">
        <v>67</v>
      </c>
      <c r="B24" s="119" t="s">
        <v>1220</v>
      </c>
      <c r="C24" s="12" t="s">
        <v>49</v>
      </c>
      <c r="D24" s="122">
        <v>1093</v>
      </c>
      <c r="E24" s="20"/>
      <c r="F24" s="21"/>
      <c r="G24" s="103"/>
    </row>
    <row r="25" spans="1:7" ht="40.5">
      <c r="A25" s="26" t="s">
        <v>68</v>
      </c>
      <c r="B25" s="119" t="s">
        <v>1230</v>
      </c>
      <c r="C25" s="12" t="s">
        <v>49</v>
      </c>
      <c r="D25" s="122">
        <v>232</v>
      </c>
      <c r="E25" s="20"/>
      <c r="F25" s="21"/>
      <c r="G25" s="103"/>
    </row>
    <row r="26" spans="1:7" ht="34.5" customHeight="1">
      <c r="A26" s="26" t="s">
        <v>69</v>
      </c>
      <c r="B26" s="119" t="s">
        <v>1085</v>
      </c>
      <c r="C26" s="12" t="s">
        <v>77</v>
      </c>
      <c r="D26" s="122">
        <v>7</v>
      </c>
      <c r="E26" s="20"/>
      <c r="F26" s="21"/>
      <c r="G26" s="103"/>
    </row>
    <row r="27" spans="1:7" ht="27">
      <c r="A27" s="26" t="s">
        <v>71</v>
      </c>
      <c r="B27" s="119" t="s">
        <v>2490</v>
      </c>
      <c r="C27" s="12" t="s">
        <v>41</v>
      </c>
      <c r="D27" s="122">
        <v>3</v>
      </c>
      <c r="E27" s="20"/>
      <c r="F27" s="21"/>
      <c r="G27" s="103"/>
    </row>
    <row r="28" spans="1:7" ht="27">
      <c r="A28" s="26" t="s">
        <v>243</v>
      </c>
      <c r="B28" s="119" t="s">
        <v>70</v>
      </c>
      <c r="C28" s="12" t="s">
        <v>58</v>
      </c>
      <c r="D28" s="122">
        <v>70183</v>
      </c>
      <c r="E28" s="20"/>
      <c r="F28" s="21"/>
      <c r="G28" s="103"/>
    </row>
    <row r="29" spans="1:7" ht="27">
      <c r="A29" s="26" t="s">
        <v>2114</v>
      </c>
      <c r="B29" s="119" t="s">
        <v>1004</v>
      </c>
      <c r="C29" s="12" t="s">
        <v>58</v>
      </c>
      <c r="D29" s="122">
        <v>4908</v>
      </c>
      <c r="E29" s="20"/>
      <c r="F29" s="21"/>
      <c r="G29" s="103"/>
    </row>
    <row r="30" spans="1:7" s="52" customFormat="1">
      <c r="A30" s="28" t="s">
        <v>290</v>
      </c>
      <c r="B30" s="120" t="s">
        <v>193</v>
      </c>
      <c r="C30" s="14"/>
      <c r="D30" s="126"/>
      <c r="E30" s="48"/>
      <c r="F30" s="49"/>
      <c r="G30" s="106"/>
    </row>
    <row r="31" spans="1:7" ht="73.5" customHeight="1">
      <c r="A31" s="26" t="s">
        <v>291</v>
      </c>
      <c r="B31" s="119" t="s">
        <v>295</v>
      </c>
      <c r="C31" s="12" t="s">
        <v>58</v>
      </c>
      <c r="D31" s="110">
        <v>1500</v>
      </c>
      <c r="E31" s="20"/>
      <c r="F31" s="21"/>
      <c r="G31" s="103"/>
    </row>
    <row r="32" spans="1:7" ht="76.5" customHeight="1">
      <c r="A32" s="26" t="s">
        <v>292</v>
      </c>
      <c r="B32" s="119" t="s">
        <v>331</v>
      </c>
      <c r="C32" s="12" t="s">
        <v>58</v>
      </c>
      <c r="D32" s="110">
        <v>500</v>
      </c>
      <c r="E32" s="20"/>
      <c r="F32" s="21"/>
      <c r="G32" s="103"/>
    </row>
    <row r="33" spans="1:7" ht="27">
      <c r="A33" s="26" t="s">
        <v>293</v>
      </c>
      <c r="B33" s="119" t="s">
        <v>2491</v>
      </c>
      <c r="C33" s="12" t="s">
        <v>77</v>
      </c>
      <c r="D33" s="110">
        <v>3</v>
      </c>
      <c r="E33" s="20"/>
      <c r="F33" s="21"/>
      <c r="G33" s="103"/>
    </row>
    <row r="34" spans="1:7" ht="67.5">
      <c r="A34" s="26" t="s">
        <v>294</v>
      </c>
      <c r="B34" s="119" t="s">
        <v>299</v>
      </c>
      <c r="C34" s="12" t="s">
        <v>58</v>
      </c>
      <c r="D34" s="110">
        <v>500</v>
      </c>
      <c r="E34" s="20"/>
      <c r="F34" s="21"/>
      <c r="G34" s="103"/>
    </row>
    <row r="35" spans="1:7" ht="40.5">
      <c r="A35" s="26" t="s">
        <v>298</v>
      </c>
      <c r="B35" s="119" t="s">
        <v>307</v>
      </c>
      <c r="C35" s="12" t="s">
        <v>58</v>
      </c>
      <c r="D35" s="110">
        <v>1350</v>
      </c>
      <c r="E35" s="20"/>
      <c r="F35" s="21"/>
      <c r="G35" s="103"/>
    </row>
    <row r="36" spans="1:7" s="52" customFormat="1">
      <c r="A36" s="28" t="s">
        <v>62</v>
      </c>
      <c r="B36" s="120" t="s">
        <v>63</v>
      </c>
      <c r="C36" s="14"/>
      <c r="D36" s="130"/>
      <c r="E36" s="48"/>
      <c r="F36" s="49"/>
      <c r="G36" s="106"/>
    </row>
    <row r="37" spans="1:7" ht="27">
      <c r="A37" s="26" t="s">
        <v>72</v>
      </c>
      <c r="B37" s="119" t="s">
        <v>144</v>
      </c>
      <c r="C37" s="12" t="s">
        <v>77</v>
      </c>
      <c r="D37" s="144">
        <v>118</v>
      </c>
      <c r="E37" s="20"/>
      <c r="F37" s="21"/>
      <c r="G37" s="103"/>
    </row>
    <row r="38" spans="1:7" ht="27">
      <c r="A38" s="26" t="s">
        <v>73</v>
      </c>
      <c r="B38" s="119" t="s">
        <v>145</v>
      </c>
      <c r="C38" s="12" t="s">
        <v>77</v>
      </c>
      <c r="D38" s="144">
        <v>16</v>
      </c>
      <c r="E38" s="20"/>
      <c r="F38" s="21"/>
      <c r="G38" s="103"/>
    </row>
    <row r="39" spans="1:7" s="52" customFormat="1">
      <c r="A39" s="28" t="s">
        <v>83</v>
      </c>
      <c r="B39" s="120" t="s">
        <v>61</v>
      </c>
      <c r="C39" s="14"/>
      <c r="D39" s="130"/>
      <c r="E39" s="48"/>
      <c r="F39" s="49"/>
      <c r="G39" s="106"/>
    </row>
    <row r="40" spans="1:7" ht="34.5" customHeight="1">
      <c r="A40" s="26" t="s">
        <v>85</v>
      </c>
      <c r="B40" s="119" t="s">
        <v>412</v>
      </c>
      <c r="C40" s="12" t="s">
        <v>49</v>
      </c>
      <c r="D40" s="110">
        <v>284</v>
      </c>
      <c r="E40" s="20"/>
      <c r="F40" s="21"/>
      <c r="G40" s="103"/>
    </row>
    <row r="41" spans="1:7" ht="36" customHeight="1">
      <c r="A41" s="26" t="s">
        <v>91</v>
      </c>
      <c r="B41" s="119" t="s">
        <v>432</v>
      </c>
      <c r="C41" s="12" t="s">
        <v>49</v>
      </c>
      <c r="D41" s="110">
        <v>213</v>
      </c>
      <c r="E41" s="20"/>
      <c r="F41" s="21"/>
      <c r="G41" s="103"/>
    </row>
    <row r="42" spans="1:7" ht="45" customHeight="1">
      <c r="A42" s="26" t="s">
        <v>92</v>
      </c>
      <c r="B42" s="119" t="s">
        <v>413</v>
      </c>
      <c r="C42" s="12" t="s">
        <v>49</v>
      </c>
      <c r="D42" s="110">
        <v>706</v>
      </c>
      <c r="E42" s="20"/>
      <c r="F42" s="21"/>
      <c r="G42" s="103"/>
    </row>
    <row r="43" spans="1:7" ht="20.25" customHeight="1">
      <c r="A43" s="26" t="s">
        <v>93</v>
      </c>
      <c r="B43" s="119" t="s">
        <v>74</v>
      </c>
      <c r="C43" s="12" t="s">
        <v>76</v>
      </c>
      <c r="D43" s="110">
        <v>551</v>
      </c>
      <c r="E43" s="20"/>
      <c r="F43" s="21"/>
      <c r="G43" s="103"/>
    </row>
    <row r="44" spans="1:7" ht="20.25" customHeight="1">
      <c r="A44" s="26" t="s">
        <v>94</v>
      </c>
      <c r="B44" s="119" t="s">
        <v>75</v>
      </c>
      <c r="C44" s="12" t="s">
        <v>77</v>
      </c>
      <c r="D44" s="110">
        <v>1781</v>
      </c>
      <c r="E44" s="20"/>
      <c r="F44" s="21"/>
      <c r="G44" s="103"/>
    </row>
    <row r="45" spans="1:7" ht="20.25" customHeight="1">
      <c r="A45" s="26" t="s">
        <v>194</v>
      </c>
      <c r="B45" s="119" t="s">
        <v>78</v>
      </c>
      <c r="C45" s="12" t="s">
        <v>58</v>
      </c>
      <c r="D45" s="110">
        <v>2342</v>
      </c>
      <c r="E45" s="20"/>
      <c r="F45" s="21"/>
      <c r="G45" s="103"/>
    </row>
    <row r="46" spans="1:7" ht="27">
      <c r="A46" s="26" t="s">
        <v>195</v>
      </c>
      <c r="B46" s="119" t="s">
        <v>79</v>
      </c>
      <c r="C46" s="12" t="s">
        <v>58</v>
      </c>
      <c r="D46" s="110">
        <v>390</v>
      </c>
      <c r="E46" s="20"/>
      <c r="F46" s="21"/>
      <c r="G46" s="103"/>
    </row>
    <row r="47" spans="1:7" ht="27">
      <c r="A47" s="26" t="s">
        <v>196</v>
      </c>
      <c r="B47" s="119" t="s">
        <v>2494</v>
      </c>
      <c r="C47" s="12" t="s">
        <v>77</v>
      </c>
      <c r="D47" s="110">
        <v>110</v>
      </c>
      <c r="E47" s="20"/>
      <c r="F47" s="21"/>
      <c r="G47" s="103"/>
    </row>
    <row r="48" spans="1:7" ht="17.25" customHeight="1">
      <c r="A48" s="26" t="s">
        <v>197</v>
      </c>
      <c r="B48" s="119" t="s">
        <v>80</v>
      </c>
      <c r="C48" s="12" t="s">
        <v>58</v>
      </c>
      <c r="D48" s="110">
        <v>870</v>
      </c>
      <c r="E48" s="20"/>
      <c r="F48" s="21"/>
      <c r="G48" s="103"/>
    </row>
    <row r="49" spans="1:7" ht="17.25" customHeight="1">
      <c r="A49" s="26" t="s">
        <v>198</v>
      </c>
      <c r="B49" s="119" t="s">
        <v>81</v>
      </c>
      <c r="C49" s="12" t="s">
        <v>77</v>
      </c>
      <c r="D49" s="110">
        <v>29</v>
      </c>
      <c r="E49" s="20"/>
      <c r="F49" s="21"/>
      <c r="G49" s="103"/>
    </row>
    <row r="50" spans="1:7" ht="27">
      <c r="A50" s="26" t="s">
        <v>199</v>
      </c>
      <c r="B50" s="119" t="s">
        <v>2492</v>
      </c>
      <c r="C50" s="12" t="s">
        <v>77</v>
      </c>
      <c r="D50" s="110">
        <v>14</v>
      </c>
      <c r="E50" s="20"/>
      <c r="F50" s="21"/>
      <c r="G50" s="103"/>
    </row>
    <row r="51" spans="1:7" ht="17.25" customHeight="1">
      <c r="A51" s="26" t="s">
        <v>312</v>
      </c>
      <c r="B51" s="119" t="s">
        <v>82</v>
      </c>
      <c r="C51" s="12" t="s">
        <v>58</v>
      </c>
      <c r="D51" s="110">
        <v>290</v>
      </c>
      <c r="E51" s="20"/>
      <c r="F51" s="21"/>
      <c r="G51" s="103"/>
    </row>
    <row r="52" spans="1:7" ht="17.25" customHeight="1">
      <c r="A52" s="26" t="s">
        <v>433</v>
      </c>
      <c r="B52" s="119" t="s">
        <v>313</v>
      </c>
      <c r="C52" s="12" t="s">
        <v>77</v>
      </c>
      <c r="D52" s="110">
        <v>6</v>
      </c>
      <c r="E52" s="20"/>
      <c r="F52" s="21"/>
      <c r="G52" s="103"/>
    </row>
    <row r="53" spans="1:7" s="52" customFormat="1" ht="17.25" customHeight="1">
      <c r="A53" s="28" t="s">
        <v>95</v>
      </c>
      <c r="B53" s="120" t="s">
        <v>84</v>
      </c>
      <c r="C53" s="14"/>
      <c r="D53" s="130"/>
      <c r="E53" s="48"/>
      <c r="F53" s="49"/>
      <c r="G53" s="106"/>
    </row>
    <row r="54" spans="1:7" ht="19.5" customHeight="1">
      <c r="A54" s="26" t="s">
        <v>97</v>
      </c>
      <c r="B54" s="119" t="s">
        <v>86</v>
      </c>
      <c r="C54" s="12" t="s">
        <v>49</v>
      </c>
      <c r="D54" s="144">
        <v>492</v>
      </c>
      <c r="E54" s="20"/>
      <c r="F54" s="21"/>
      <c r="G54" s="103"/>
    </row>
    <row r="55" spans="1:7" ht="27">
      <c r="A55" s="26" t="s">
        <v>99</v>
      </c>
      <c r="B55" s="119" t="s">
        <v>88</v>
      </c>
      <c r="C55" s="12" t="s">
        <v>77</v>
      </c>
      <c r="D55" s="144">
        <v>148</v>
      </c>
      <c r="E55" s="20"/>
      <c r="F55" s="21"/>
      <c r="G55" s="103"/>
    </row>
    <row r="56" spans="1:7" ht="27" customHeight="1">
      <c r="A56" s="26" t="s">
        <v>101</v>
      </c>
      <c r="B56" s="119" t="s">
        <v>87</v>
      </c>
      <c r="C56" s="12" t="s">
        <v>49</v>
      </c>
      <c r="D56" s="144">
        <v>440</v>
      </c>
      <c r="E56" s="20"/>
      <c r="F56" s="21"/>
      <c r="G56" s="103"/>
    </row>
    <row r="57" spans="1:7" ht="27" customHeight="1">
      <c r="A57" s="26" t="s">
        <v>102</v>
      </c>
      <c r="B57" s="119" t="s">
        <v>958</v>
      </c>
      <c r="C57" s="12" t="s">
        <v>49</v>
      </c>
      <c r="D57" s="144">
        <v>84</v>
      </c>
      <c r="E57" s="20"/>
      <c r="F57" s="21"/>
      <c r="G57" s="103"/>
    </row>
    <row r="58" spans="1:7" ht="27" customHeight="1">
      <c r="A58" s="26" t="s">
        <v>104</v>
      </c>
      <c r="B58" s="119" t="s">
        <v>959</v>
      </c>
      <c r="C58" s="12" t="s">
        <v>77</v>
      </c>
      <c r="D58" s="144">
        <v>156</v>
      </c>
      <c r="E58" s="20"/>
      <c r="F58" s="21"/>
      <c r="G58" s="103"/>
    </row>
    <row r="59" spans="1:7" ht="27" customHeight="1">
      <c r="A59" s="26" t="s">
        <v>138</v>
      </c>
      <c r="B59" s="119" t="s">
        <v>146</v>
      </c>
      <c r="C59" s="12" t="s">
        <v>49</v>
      </c>
      <c r="D59" s="144">
        <v>14</v>
      </c>
      <c r="E59" s="20"/>
      <c r="F59" s="21"/>
      <c r="G59" s="103"/>
    </row>
    <row r="60" spans="1:7" ht="27" customHeight="1">
      <c r="A60" s="26" t="s">
        <v>315</v>
      </c>
      <c r="B60" s="119" t="s">
        <v>314</v>
      </c>
      <c r="C60" s="12" t="s">
        <v>77</v>
      </c>
      <c r="D60" s="144">
        <v>20</v>
      </c>
      <c r="E60" s="20"/>
      <c r="F60" s="21"/>
      <c r="G60" s="103"/>
    </row>
    <row r="61" spans="1:7" ht="18" customHeight="1">
      <c r="A61" s="331" t="s">
        <v>960</v>
      </c>
      <c r="B61" s="332" t="s">
        <v>89</v>
      </c>
      <c r="C61" s="333" t="s">
        <v>49</v>
      </c>
      <c r="D61" s="341">
        <v>821</v>
      </c>
      <c r="E61" s="348"/>
      <c r="F61" s="349"/>
      <c r="G61" s="103"/>
    </row>
    <row r="62" spans="1:7" ht="18" customHeight="1">
      <c r="A62" s="26" t="s">
        <v>961</v>
      </c>
      <c r="B62" s="119" t="s">
        <v>90</v>
      </c>
      <c r="C62" s="12" t="s">
        <v>49</v>
      </c>
      <c r="D62" s="144">
        <v>54</v>
      </c>
      <c r="E62" s="22"/>
      <c r="F62" s="87"/>
      <c r="G62" s="103"/>
    </row>
    <row r="63" spans="1:7" s="52" customFormat="1">
      <c r="A63" s="18" t="s">
        <v>125</v>
      </c>
      <c r="B63" s="120" t="s">
        <v>96</v>
      </c>
      <c r="C63" s="5"/>
      <c r="D63" s="126"/>
      <c r="E63" s="48"/>
      <c r="F63" s="49"/>
      <c r="G63" s="106"/>
    </row>
    <row r="64" spans="1:7" ht="27">
      <c r="A64" s="331" t="s">
        <v>127</v>
      </c>
      <c r="B64" s="332" t="s">
        <v>98</v>
      </c>
      <c r="C64" s="333" t="s">
        <v>49</v>
      </c>
      <c r="D64" s="335">
        <v>807</v>
      </c>
      <c r="E64" s="343"/>
      <c r="F64" s="346"/>
      <c r="G64" s="103"/>
    </row>
    <row r="65" spans="1:7" ht="27">
      <c r="A65" s="19" t="s">
        <v>129</v>
      </c>
      <c r="B65" s="119" t="s">
        <v>100</v>
      </c>
      <c r="C65" s="8" t="s">
        <v>77</v>
      </c>
      <c r="D65" s="122">
        <v>216</v>
      </c>
      <c r="E65" s="20"/>
      <c r="F65" s="21"/>
      <c r="G65" s="103"/>
    </row>
    <row r="66" spans="1:7" ht="41.25" customHeight="1">
      <c r="A66" s="19" t="s">
        <v>130</v>
      </c>
      <c r="B66" s="119" t="s">
        <v>2452</v>
      </c>
      <c r="C66" s="8" t="s">
        <v>49</v>
      </c>
      <c r="D66" s="122">
        <v>77</v>
      </c>
      <c r="E66" s="20"/>
      <c r="F66" s="21"/>
      <c r="G66" s="103"/>
    </row>
    <row r="67" spans="1:7" ht="56.25" customHeight="1">
      <c r="A67" s="19" t="s">
        <v>131</v>
      </c>
      <c r="B67" s="119" t="s">
        <v>103</v>
      </c>
      <c r="C67" s="8" t="s">
        <v>49</v>
      </c>
      <c r="D67" s="122">
        <v>116</v>
      </c>
      <c r="E67" s="20"/>
      <c r="F67" s="21"/>
      <c r="G67" s="103"/>
    </row>
    <row r="68" spans="1:7" ht="54">
      <c r="A68" s="19" t="s">
        <v>132</v>
      </c>
      <c r="B68" s="119" t="s">
        <v>311</v>
      </c>
      <c r="C68" s="8" t="s">
        <v>49</v>
      </c>
      <c r="D68" s="122">
        <v>6</v>
      </c>
      <c r="E68" s="20"/>
      <c r="F68" s="21"/>
      <c r="G68" s="103"/>
    </row>
    <row r="69" spans="1:7" s="52" customFormat="1">
      <c r="A69" s="18" t="s">
        <v>139</v>
      </c>
      <c r="B69" s="120" t="s">
        <v>126</v>
      </c>
      <c r="C69" s="5"/>
      <c r="D69" s="126"/>
      <c r="E69" s="48"/>
      <c r="F69" s="49"/>
      <c r="G69" s="106"/>
    </row>
    <row r="70" spans="1:7" ht="27">
      <c r="A70" s="331" t="s">
        <v>141</v>
      </c>
      <c r="B70" s="332" t="s">
        <v>128</v>
      </c>
      <c r="C70" s="333" t="s">
        <v>49</v>
      </c>
      <c r="D70" s="335">
        <v>1008</v>
      </c>
      <c r="E70" s="343"/>
      <c r="F70" s="346"/>
      <c r="G70" s="103"/>
    </row>
    <row r="71" spans="1:7" ht="27">
      <c r="A71" s="19" t="s">
        <v>142</v>
      </c>
      <c r="B71" s="119" t="s">
        <v>133</v>
      </c>
      <c r="C71" s="8" t="s">
        <v>49</v>
      </c>
      <c r="D71" s="122">
        <v>237</v>
      </c>
      <c r="E71" s="20"/>
      <c r="F71" s="21"/>
      <c r="G71" s="103"/>
    </row>
    <row r="72" spans="1:7" ht="27">
      <c r="A72" s="331" t="s">
        <v>147</v>
      </c>
      <c r="B72" s="332" t="s">
        <v>134</v>
      </c>
      <c r="C72" s="333" t="s">
        <v>49</v>
      </c>
      <c r="D72" s="342">
        <v>818</v>
      </c>
      <c r="E72" s="348"/>
      <c r="F72" s="349"/>
      <c r="G72" s="103"/>
    </row>
    <row r="73" spans="1:7" ht="27">
      <c r="A73" s="19" t="s">
        <v>149</v>
      </c>
      <c r="B73" s="119" t="s">
        <v>2502</v>
      </c>
      <c r="C73" s="8" t="s">
        <v>49</v>
      </c>
      <c r="D73" s="110">
        <v>194</v>
      </c>
      <c r="E73" s="20"/>
      <c r="F73" s="21"/>
      <c r="G73" s="103"/>
    </row>
    <row r="74" spans="1:7" ht="27">
      <c r="A74" s="19" t="s">
        <v>175</v>
      </c>
      <c r="B74" s="119" t="s">
        <v>2067</v>
      </c>
      <c r="C74" s="8" t="s">
        <v>49</v>
      </c>
      <c r="D74" s="110">
        <v>83</v>
      </c>
      <c r="E74" s="20"/>
      <c r="F74" s="21"/>
      <c r="G74" s="103"/>
    </row>
    <row r="75" spans="1:7" ht="36" customHeight="1">
      <c r="A75" s="19" t="s">
        <v>186</v>
      </c>
      <c r="B75" s="119" t="s">
        <v>296</v>
      </c>
      <c r="C75" s="8" t="s">
        <v>49</v>
      </c>
      <c r="D75" s="110">
        <v>53</v>
      </c>
      <c r="E75" s="20"/>
      <c r="F75" s="21"/>
      <c r="G75" s="103"/>
    </row>
    <row r="76" spans="1:7" ht="28.5" customHeight="1">
      <c r="A76" s="19" t="s">
        <v>189</v>
      </c>
      <c r="B76" s="119" t="s">
        <v>306</v>
      </c>
      <c r="C76" s="8" t="s">
        <v>49</v>
      </c>
      <c r="D76" s="110">
        <v>18</v>
      </c>
      <c r="E76" s="20"/>
      <c r="F76" s="21"/>
      <c r="G76" s="103"/>
    </row>
    <row r="77" spans="1:7" ht="40.5">
      <c r="A77" s="19" t="s">
        <v>190</v>
      </c>
      <c r="B77" s="119" t="s">
        <v>135</v>
      </c>
      <c r="C77" s="8" t="s">
        <v>49</v>
      </c>
      <c r="D77" s="110">
        <v>80</v>
      </c>
      <c r="E77" s="20"/>
      <c r="F77" s="21"/>
      <c r="G77" s="103"/>
    </row>
    <row r="78" spans="1:7" ht="27">
      <c r="A78" s="19" t="s">
        <v>200</v>
      </c>
      <c r="B78" s="119" t="s">
        <v>2068</v>
      </c>
      <c r="C78" s="8" t="s">
        <v>77</v>
      </c>
      <c r="D78" s="110">
        <v>164</v>
      </c>
      <c r="E78" s="20"/>
      <c r="F78" s="21"/>
      <c r="G78" s="103"/>
    </row>
    <row r="79" spans="1:7" ht="40.5">
      <c r="A79" s="19" t="s">
        <v>201</v>
      </c>
      <c r="B79" s="119" t="s">
        <v>2069</v>
      </c>
      <c r="C79" s="12" t="s">
        <v>77</v>
      </c>
      <c r="D79" s="110">
        <v>283</v>
      </c>
      <c r="E79" s="20"/>
      <c r="F79" s="21"/>
      <c r="G79" s="103"/>
    </row>
    <row r="80" spans="1:7" ht="27">
      <c r="A80" s="19" t="s">
        <v>202</v>
      </c>
      <c r="B80" s="119" t="s">
        <v>297</v>
      </c>
      <c r="C80" s="8" t="s">
        <v>77</v>
      </c>
      <c r="D80" s="110">
        <v>283</v>
      </c>
      <c r="E80" s="20"/>
      <c r="F80" s="21"/>
      <c r="G80" s="103"/>
    </row>
    <row r="81" spans="1:7" ht="30" customHeight="1">
      <c r="A81" s="19" t="s">
        <v>203</v>
      </c>
      <c r="B81" s="119" t="s">
        <v>136</v>
      </c>
      <c r="C81" s="8" t="s">
        <v>77</v>
      </c>
      <c r="D81" s="110">
        <v>140</v>
      </c>
      <c r="E81" s="20"/>
      <c r="F81" s="21"/>
      <c r="G81" s="103"/>
    </row>
    <row r="82" spans="1:7" ht="41.25" customHeight="1">
      <c r="A82" s="19" t="s">
        <v>204</v>
      </c>
      <c r="B82" s="119" t="s">
        <v>308</v>
      </c>
      <c r="C82" s="8" t="s">
        <v>77</v>
      </c>
      <c r="D82" s="110">
        <v>17</v>
      </c>
      <c r="E82" s="20"/>
      <c r="F82" s="21"/>
      <c r="G82" s="103"/>
    </row>
    <row r="83" spans="1:7" ht="27">
      <c r="A83" s="19" t="s">
        <v>205</v>
      </c>
      <c r="B83" s="119" t="s">
        <v>137</v>
      </c>
      <c r="C83" s="8" t="s">
        <v>77</v>
      </c>
      <c r="D83" s="110">
        <v>52</v>
      </c>
      <c r="E83" s="20"/>
      <c r="F83" s="21"/>
      <c r="G83" s="103"/>
    </row>
    <row r="84" spans="1:7" ht="40.5">
      <c r="A84" s="19" t="s">
        <v>206</v>
      </c>
      <c r="B84" s="119" t="s">
        <v>309</v>
      </c>
      <c r="C84" s="8" t="s">
        <v>77</v>
      </c>
      <c r="D84" s="110">
        <v>12</v>
      </c>
      <c r="E84" s="20"/>
      <c r="F84" s="21"/>
      <c r="G84" s="103"/>
    </row>
    <row r="85" spans="1:7" ht="67.5">
      <c r="A85" s="19" t="s">
        <v>207</v>
      </c>
      <c r="B85" s="119" t="s">
        <v>1006</v>
      </c>
      <c r="C85" s="8" t="s">
        <v>77</v>
      </c>
      <c r="D85" s="110">
        <v>15</v>
      </c>
      <c r="E85" s="20"/>
      <c r="F85" s="21"/>
      <c r="G85" s="103"/>
    </row>
    <row r="86" spans="1:7" ht="67.5">
      <c r="A86" s="19" t="s">
        <v>209</v>
      </c>
      <c r="B86" s="119" t="s">
        <v>1007</v>
      </c>
      <c r="C86" s="8" t="s">
        <v>49</v>
      </c>
      <c r="D86" s="110">
        <v>2</v>
      </c>
      <c r="E86" s="20"/>
      <c r="F86" s="21"/>
      <c r="G86" s="103"/>
    </row>
    <row r="87" spans="1:7" ht="67.5">
      <c r="A87" s="19" t="s">
        <v>210</v>
      </c>
      <c r="B87" s="119" t="s">
        <v>1008</v>
      </c>
      <c r="C87" s="8" t="s">
        <v>76</v>
      </c>
      <c r="D87" s="110">
        <v>3</v>
      </c>
      <c r="E87" s="20"/>
      <c r="F87" s="21"/>
      <c r="G87" s="103"/>
    </row>
    <row r="88" spans="1:7" ht="54">
      <c r="A88" s="19" t="s">
        <v>300</v>
      </c>
      <c r="B88" s="119" t="s">
        <v>1009</v>
      </c>
      <c r="C88" s="8" t="s">
        <v>77</v>
      </c>
      <c r="D88" s="110">
        <v>15</v>
      </c>
      <c r="E88" s="20"/>
      <c r="F88" s="21"/>
      <c r="G88" s="103"/>
    </row>
    <row r="89" spans="1:7" ht="54">
      <c r="A89" s="19" t="s">
        <v>310</v>
      </c>
      <c r="B89" s="119" t="s">
        <v>1010</v>
      </c>
      <c r="C89" s="8" t="s">
        <v>49</v>
      </c>
      <c r="D89" s="110">
        <v>2</v>
      </c>
      <c r="E89" s="20"/>
      <c r="F89" s="21"/>
      <c r="G89" s="103"/>
    </row>
    <row r="90" spans="1:7" ht="40.5">
      <c r="A90" s="19" t="s">
        <v>953</v>
      </c>
      <c r="B90" s="119" t="s">
        <v>301</v>
      </c>
      <c r="C90" s="8" t="s">
        <v>49</v>
      </c>
      <c r="D90" s="110">
        <v>6</v>
      </c>
      <c r="E90" s="20"/>
      <c r="F90" s="21"/>
      <c r="G90" s="103"/>
    </row>
    <row r="91" spans="1:7" s="52" customFormat="1">
      <c r="A91" s="18" t="s">
        <v>150</v>
      </c>
      <c r="B91" s="120" t="s">
        <v>140</v>
      </c>
      <c r="C91" s="5"/>
      <c r="D91" s="126"/>
      <c r="E91" s="48"/>
      <c r="F91" s="49"/>
      <c r="G91" s="106"/>
    </row>
    <row r="92" spans="1:7" ht="27">
      <c r="A92" s="19" t="s">
        <v>152</v>
      </c>
      <c r="B92" s="119" t="s">
        <v>2495</v>
      </c>
      <c r="C92" s="8" t="s">
        <v>49</v>
      </c>
      <c r="D92" s="122">
        <v>318</v>
      </c>
      <c r="E92" s="20"/>
      <c r="F92" s="21"/>
      <c r="G92" s="103"/>
    </row>
    <row r="93" spans="1:7" ht="27">
      <c r="A93" s="19" t="s">
        <v>153</v>
      </c>
      <c r="B93" s="119" t="s">
        <v>185</v>
      </c>
      <c r="C93" s="8" t="s">
        <v>77</v>
      </c>
      <c r="D93" s="122">
        <v>289</v>
      </c>
      <c r="E93" s="20"/>
      <c r="F93" s="21"/>
      <c r="G93" s="103"/>
    </row>
    <row r="94" spans="1:7" ht="27">
      <c r="A94" s="19" t="s">
        <v>154</v>
      </c>
      <c r="B94" s="119" t="s">
        <v>143</v>
      </c>
      <c r="C94" s="8" t="s">
        <v>49</v>
      </c>
      <c r="D94" s="122">
        <v>14</v>
      </c>
      <c r="E94" s="20"/>
      <c r="F94" s="21"/>
      <c r="G94" s="103"/>
    </row>
    <row r="95" spans="1:7" ht="67.5">
      <c r="A95" s="331" t="s">
        <v>211</v>
      </c>
      <c r="B95" s="332" t="s">
        <v>148</v>
      </c>
      <c r="C95" s="333" t="s">
        <v>49</v>
      </c>
      <c r="D95" s="335">
        <v>255</v>
      </c>
      <c r="E95" s="343"/>
      <c r="F95" s="346"/>
      <c r="G95" s="103"/>
    </row>
    <row r="96" spans="1:7" ht="81">
      <c r="A96" s="331" t="s">
        <v>212</v>
      </c>
      <c r="B96" s="332" t="s">
        <v>2496</v>
      </c>
      <c r="C96" s="333" t="s">
        <v>49</v>
      </c>
      <c r="D96" s="335">
        <v>238</v>
      </c>
      <c r="E96" s="343"/>
      <c r="F96" s="346"/>
      <c r="G96" s="103"/>
    </row>
    <row r="97" spans="1:7" ht="81">
      <c r="A97" s="331" t="s">
        <v>213</v>
      </c>
      <c r="B97" s="332" t="s">
        <v>336</v>
      </c>
      <c r="C97" s="333" t="s">
        <v>77</v>
      </c>
      <c r="D97" s="335">
        <v>112</v>
      </c>
      <c r="E97" s="343"/>
      <c r="F97" s="346"/>
      <c r="G97" s="103"/>
    </row>
    <row r="98" spans="1:7" ht="79.5" customHeight="1">
      <c r="A98" s="331" t="s">
        <v>214</v>
      </c>
      <c r="B98" s="332" t="s">
        <v>2497</v>
      </c>
      <c r="C98" s="333" t="s">
        <v>77</v>
      </c>
      <c r="D98" s="335">
        <v>52</v>
      </c>
      <c r="E98" s="343"/>
      <c r="F98" s="346"/>
      <c r="G98" s="103"/>
    </row>
    <row r="99" spans="1:7" ht="96.75" customHeight="1">
      <c r="A99" s="331" t="s">
        <v>215</v>
      </c>
      <c r="B99" s="332" t="s">
        <v>434</v>
      </c>
      <c r="C99" s="333" t="s">
        <v>77</v>
      </c>
      <c r="D99" s="335">
        <v>340</v>
      </c>
      <c r="E99" s="343"/>
      <c r="F99" s="346"/>
      <c r="G99" s="103"/>
    </row>
    <row r="100" spans="1:7" ht="54">
      <c r="A100" s="19" t="s">
        <v>325</v>
      </c>
      <c r="B100" s="119" t="s">
        <v>176</v>
      </c>
      <c r="C100" s="8" t="s">
        <v>77</v>
      </c>
      <c r="D100" s="122">
        <v>8</v>
      </c>
      <c r="E100" s="20"/>
      <c r="F100" s="21"/>
      <c r="G100" s="103"/>
    </row>
    <row r="101" spans="1:7" ht="54">
      <c r="A101" s="19" t="s">
        <v>334</v>
      </c>
      <c r="B101" s="119" t="s">
        <v>188</v>
      </c>
      <c r="C101" s="8" t="s">
        <v>77</v>
      </c>
      <c r="D101" s="122">
        <v>8</v>
      </c>
      <c r="E101" s="20"/>
      <c r="F101" s="21"/>
      <c r="G101" s="103"/>
    </row>
    <row r="102" spans="1:7" ht="27">
      <c r="A102" s="19" t="s">
        <v>335</v>
      </c>
      <c r="B102" s="119" t="s">
        <v>191</v>
      </c>
      <c r="C102" s="8" t="s">
        <v>77</v>
      </c>
      <c r="D102" s="122">
        <v>7</v>
      </c>
      <c r="E102" s="20"/>
      <c r="F102" s="21"/>
      <c r="G102" s="103"/>
    </row>
    <row r="103" spans="1:7" ht="40.5">
      <c r="A103" s="19" t="s">
        <v>337</v>
      </c>
      <c r="B103" s="119" t="s">
        <v>326</v>
      </c>
      <c r="C103" s="8" t="s">
        <v>76</v>
      </c>
      <c r="D103" s="122">
        <v>2</v>
      </c>
      <c r="E103" s="20"/>
      <c r="F103" s="21"/>
      <c r="G103" s="103"/>
    </row>
    <row r="104" spans="1:7" s="52" customFormat="1">
      <c r="A104" s="18" t="s">
        <v>157</v>
      </c>
      <c r="B104" s="120" t="s">
        <v>151</v>
      </c>
      <c r="C104" s="5"/>
      <c r="D104" s="126"/>
      <c r="E104" s="48"/>
      <c r="F104" s="49"/>
      <c r="G104" s="106"/>
    </row>
    <row r="105" spans="1:7" ht="27">
      <c r="A105" s="19" t="s">
        <v>159</v>
      </c>
      <c r="B105" s="119" t="s">
        <v>155</v>
      </c>
      <c r="C105" s="8" t="s">
        <v>49</v>
      </c>
      <c r="D105" s="122">
        <v>368</v>
      </c>
      <c r="E105" s="20"/>
      <c r="F105" s="21"/>
      <c r="G105" s="103"/>
    </row>
    <row r="106" spans="1:7" ht="27">
      <c r="A106" s="19" t="s">
        <v>161</v>
      </c>
      <c r="B106" s="119" t="s">
        <v>156</v>
      </c>
      <c r="C106" s="8" t="s">
        <v>77</v>
      </c>
      <c r="D106" s="122">
        <v>6</v>
      </c>
      <c r="E106" s="20"/>
      <c r="F106" s="21"/>
      <c r="G106" s="103"/>
    </row>
    <row r="107" spans="1:7" s="52" customFormat="1">
      <c r="A107" s="18" t="s">
        <v>164</v>
      </c>
      <c r="B107" s="120" t="s">
        <v>158</v>
      </c>
      <c r="C107" s="5"/>
      <c r="D107" s="126"/>
      <c r="E107" s="48"/>
      <c r="F107" s="49"/>
      <c r="G107" s="106"/>
    </row>
    <row r="108" spans="1:7" ht="40.5">
      <c r="A108" s="19" t="s">
        <v>166</v>
      </c>
      <c r="B108" s="119" t="s">
        <v>160</v>
      </c>
      <c r="C108" s="8" t="s">
        <v>49</v>
      </c>
      <c r="D108" s="122">
        <v>680</v>
      </c>
      <c r="E108" s="20"/>
      <c r="F108" s="21"/>
      <c r="G108" s="103"/>
    </row>
    <row r="109" spans="1:7" ht="27">
      <c r="A109" s="19" t="s">
        <v>167</v>
      </c>
      <c r="B109" s="119" t="s">
        <v>162</v>
      </c>
      <c r="C109" s="8" t="s">
        <v>49</v>
      </c>
      <c r="D109" s="122">
        <v>254</v>
      </c>
      <c r="E109" s="20"/>
      <c r="F109" s="21"/>
      <c r="G109" s="103"/>
    </row>
    <row r="110" spans="1:7" ht="27">
      <c r="A110" s="19" t="s">
        <v>168</v>
      </c>
      <c r="B110" s="119" t="s">
        <v>163</v>
      </c>
      <c r="C110" s="8" t="s">
        <v>49</v>
      </c>
      <c r="D110" s="122">
        <v>80</v>
      </c>
      <c r="E110" s="20"/>
      <c r="F110" s="21"/>
      <c r="G110" s="103"/>
    </row>
    <row r="111" spans="1:7" s="52" customFormat="1">
      <c r="A111" s="18" t="s">
        <v>169</v>
      </c>
      <c r="B111" s="120" t="s">
        <v>165</v>
      </c>
      <c r="C111" s="5"/>
      <c r="D111" s="126"/>
      <c r="E111" s="48"/>
      <c r="F111" s="49"/>
      <c r="G111" s="106"/>
    </row>
    <row r="112" spans="1:7" ht="54">
      <c r="A112" s="19" t="s">
        <v>216</v>
      </c>
      <c r="B112" s="119" t="s">
        <v>245</v>
      </c>
      <c r="C112" s="8" t="s">
        <v>76</v>
      </c>
      <c r="D112" s="122">
        <v>9</v>
      </c>
      <c r="E112" s="20"/>
      <c r="F112" s="21"/>
      <c r="G112" s="103"/>
    </row>
    <row r="113" spans="1:7" ht="54">
      <c r="A113" s="19" t="s">
        <v>217</v>
      </c>
      <c r="B113" s="119" t="s">
        <v>246</v>
      </c>
      <c r="C113" s="8" t="s">
        <v>76</v>
      </c>
      <c r="D113" s="122">
        <v>1</v>
      </c>
      <c r="E113" s="20"/>
      <c r="F113" s="21"/>
      <c r="G113" s="103"/>
    </row>
    <row r="114" spans="1:7" ht="98.25" customHeight="1">
      <c r="A114" s="19" t="s">
        <v>218</v>
      </c>
      <c r="B114" s="119" t="s">
        <v>955</v>
      </c>
      <c r="C114" s="8" t="s">
        <v>76</v>
      </c>
      <c r="D114" s="122">
        <v>1</v>
      </c>
      <c r="E114" s="20"/>
      <c r="F114" s="21"/>
      <c r="G114" s="103"/>
    </row>
    <row r="115" spans="1:7" ht="54">
      <c r="A115" s="19" t="s">
        <v>219</v>
      </c>
      <c r="B115" s="119" t="s">
        <v>247</v>
      </c>
      <c r="C115" s="8" t="s">
        <v>76</v>
      </c>
      <c r="D115" s="122">
        <v>2</v>
      </c>
      <c r="E115" s="20"/>
      <c r="F115" s="21"/>
      <c r="G115" s="103"/>
    </row>
    <row r="116" spans="1:7" ht="75.75" customHeight="1">
      <c r="A116" s="19" t="s">
        <v>220</v>
      </c>
      <c r="B116" s="119" t="s">
        <v>947</v>
      </c>
      <c r="C116" s="8" t="s">
        <v>76</v>
      </c>
      <c r="D116" s="122">
        <v>1</v>
      </c>
      <c r="E116" s="20"/>
      <c r="F116" s="21"/>
      <c r="G116" s="103"/>
    </row>
    <row r="117" spans="1:7" ht="45" customHeight="1">
      <c r="A117" s="19" t="s">
        <v>248</v>
      </c>
      <c r="B117" s="119" t="s">
        <v>258</v>
      </c>
      <c r="C117" s="8" t="s">
        <v>76</v>
      </c>
      <c r="D117" s="122">
        <v>1</v>
      </c>
      <c r="E117" s="20"/>
      <c r="F117" s="21"/>
      <c r="G117" s="103"/>
    </row>
    <row r="118" spans="1:7" ht="87.75" customHeight="1">
      <c r="A118" s="19" t="s">
        <v>249</v>
      </c>
      <c r="B118" s="119" t="s">
        <v>956</v>
      </c>
      <c r="C118" s="8" t="s">
        <v>76</v>
      </c>
      <c r="D118" s="122">
        <v>1</v>
      </c>
      <c r="E118" s="20"/>
      <c r="F118" s="21"/>
      <c r="G118" s="103"/>
    </row>
    <row r="119" spans="1:7" ht="97.5" customHeight="1">
      <c r="A119" s="19" t="s">
        <v>250</v>
      </c>
      <c r="B119" s="119" t="s">
        <v>957</v>
      </c>
      <c r="C119" s="8" t="s">
        <v>76</v>
      </c>
      <c r="D119" s="122">
        <v>1</v>
      </c>
      <c r="E119" s="20"/>
      <c r="F119" s="21"/>
      <c r="G119" s="103"/>
    </row>
    <row r="120" spans="1:7" ht="73.5" customHeight="1">
      <c r="A120" s="19" t="s">
        <v>251</v>
      </c>
      <c r="B120" s="119" t="s">
        <v>948</v>
      </c>
      <c r="C120" s="8" t="s">
        <v>76</v>
      </c>
      <c r="D120" s="122">
        <v>1</v>
      </c>
      <c r="E120" s="20"/>
      <c r="F120" s="21"/>
      <c r="G120" s="103"/>
    </row>
    <row r="121" spans="1:7" ht="46.5" customHeight="1">
      <c r="A121" s="19" t="s">
        <v>252</v>
      </c>
      <c r="B121" s="119" t="s">
        <v>260</v>
      </c>
      <c r="C121" s="8" t="s">
        <v>76</v>
      </c>
      <c r="D121" s="122">
        <v>1</v>
      </c>
      <c r="E121" s="20"/>
      <c r="F121" s="21"/>
      <c r="G121" s="103"/>
    </row>
    <row r="122" spans="1:7" ht="48.75" customHeight="1">
      <c r="A122" s="19" t="s">
        <v>253</v>
      </c>
      <c r="B122" s="119" t="s">
        <v>259</v>
      </c>
      <c r="C122" s="8" t="s">
        <v>76</v>
      </c>
      <c r="D122" s="122">
        <v>20</v>
      </c>
      <c r="E122" s="20"/>
      <c r="F122" s="21"/>
      <c r="G122" s="103"/>
    </row>
    <row r="123" spans="1:7" ht="48" customHeight="1">
      <c r="A123" s="19" t="s">
        <v>254</v>
      </c>
      <c r="B123" s="119" t="s">
        <v>261</v>
      </c>
      <c r="C123" s="8" t="s">
        <v>76</v>
      </c>
      <c r="D123" s="122">
        <v>1</v>
      </c>
      <c r="E123" s="20"/>
      <c r="F123" s="21"/>
      <c r="G123" s="103"/>
    </row>
    <row r="124" spans="1:7" ht="54">
      <c r="A124" s="19" t="s">
        <v>255</v>
      </c>
      <c r="B124" s="119" t="s">
        <v>280</v>
      </c>
      <c r="C124" s="8" t="s">
        <v>76</v>
      </c>
      <c r="D124" s="122">
        <v>1</v>
      </c>
      <c r="E124" s="20"/>
      <c r="F124" s="21"/>
      <c r="G124" s="103"/>
    </row>
    <row r="125" spans="1:7" ht="99" customHeight="1">
      <c r="A125" s="19" t="s">
        <v>256</v>
      </c>
      <c r="B125" s="119" t="s">
        <v>263</v>
      </c>
      <c r="C125" s="8" t="s">
        <v>76</v>
      </c>
      <c r="D125" s="122">
        <v>1</v>
      </c>
      <c r="E125" s="20"/>
      <c r="F125" s="21"/>
      <c r="G125" s="103"/>
    </row>
    <row r="126" spans="1:7" ht="54">
      <c r="A126" s="19" t="s">
        <v>257</v>
      </c>
      <c r="B126" s="119" t="s">
        <v>264</v>
      </c>
      <c r="C126" s="8" t="s">
        <v>76</v>
      </c>
      <c r="D126" s="122">
        <v>2</v>
      </c>
      <c r="E126" s="20"/>
      <c r="F126" s="21"/>
      <c r="G126" s="103"/>
    </row>
    <row r="127" spans="1:7" ht="114" customHeight="1">
      <c r="A127" s="19" t="s">
        <v>265</v>
      </c>
      <c r="B127" s="119" t="s">
        <v>950</v>
      </c>
      <c r="C127" s="8" t="s">
        <v>76</v>
      </c>
      <c r="D127" s="122">
        <v>1</v>
      </c>
      <c r="E127" s="20"/>
      <c r="F127" s="21"/>
      <c r="G127" s="103"/>
    </row>
    <row r="128" spans="1:7" ht="79.5" customHeight="1">
      <c r="A128" s="19" t="s">
        <v>266</v>
      </c>
      <c r="B128" s="119" t="s">
        <v>949</v>
      </c>
      <c r="C128" s="8" t="s">
        <v>76</v>
      </c>
      <c r="D128" s="122">
        <v>1</v>
      </c>
      <c r="E128" s="20"/>
      <c r="F128" s="21"/>
      <c r="G128" s="103"/>
    </row>
    <row r="129" spans="1:7" ht="27">
      <c r="A129" s="19" t="s">
        <v>267</v>
      </c>
      <c r="B129" s="119" t="s">
        <v>271</v>
      </c>
      <c r="C129" s="8" t="s">
        <v>76</v>
      </c>
      <c r="D129" s="122">
        <v>1</v>
      </c>
      <c r="E129" s="20"/>
      <c r="F129" s="21"/>
      <c r="G129" s="103"/>
    </row>
    <row r="130" spans="1:7" ht="27">
      <c r="A130" s="19" t="s">
        <v>268</v>
      </c>
      <c r="B130" s="119" t="s">
        <v>272</v>
      </c>
      <c r="C130" s="8" t="s">
        <v>76</v>
      </c>
      <c r="D130" s="122">
        <v>28</v>
      </c>
      <c r="E130" s="20"/>
      <c r="F130" s="21"/>
      <c r="G130" s="103"/>
    </row>
    <row r="131" spans="1:7" ht="27">
      <c r="A131" s="19" t="s">
        <v>269</v>
      </c>
      <c r="B131" s="119" t="s">
        <v>273</v>
      </c>
      <c r="C131" s="8" t="s">
        <v>76</v>
      </c>
      <c r="D131" s="122">
        <v>14</v>
      </c>
      <c r="E131" s="20"/>
      <c r="F131" s="21"/>
      <c r="G131" s="103"/>
    </row>
    <row r="132" spans="1:7" ht="40.5">
      <c r="A132" s="19" t="s">
        <v>270</v>
      </c>
      <c r="B132" s="119" t="s">
        <v>274</v>
      </c>
      <c r="C132" s="8" t="s">
        <v>49</v>
      </c>
      <c r="D132" s="122">
        <v>175</v>
      </c>
      <c r="E132" s="20"/>
      <c r="F132" s="21"/>
      <c r="G132" s="103"/>
    </row>
    <row r="133" spans="1:7" s="52" customFormat="1">
      <c r="A133" s="18" t="s">
        <v>171</v>
      </c>
      <c r="B133" s="120" t="s">
        <v>170</v>
      </c>
      <c r="C133" s="5"/>
      <c r="D133" s="126"/>
      <c r="E133" s="48"/>
      <c r="F133" s="49"/>
      <c r="G133" s="106"/>
    </row>
    <row r="134" spans="1:7" ht="54">
      <c r="A134" s="19" t="s">
        <v>278</v>
      </c>
      <c r="B134" s="119" t="s">
        <v>279</v>
      </c>
      <c r="C134" s="8" t="s">
        <v>77</v>
      </c>
      <c r="D134" s="122">
        <v>8</v>
      </c>
      <c r="E134" s="20"/>
      <c r="F134" s="21"/>
      <c r="G134" s="103"/>
    </row>
    <row r="135" spans="1:7" ht="54">
      <c r="A135" s="19" t="s">
        <v>282</v>
      </c>
      <c r="B135" s="119" t="s">
        <v>281</v>
      </c>
      <c r="C135" s="8" t="s">
        <v>77</v>
      </c>
      <c r="D135" s="122">
        <v>32</v>
      </c>
      <c r="E135" s="20"/>
      <c r="F135" s="21"/>
      <c r="G135" s="103"/>
    </row>
    <row r="136" spans="1:7" ht="54">
      <c r="A136" s="19" t="s">
        <v>302</v>
      </c>
      <c r="B136" s="119" t="s">
        <v>304</v>
      </c>
      <c r="C136" s="8" t="s">
        <v>77</v>
      </c>
      <c r="D136" s="122">
        <v>11</v>
      </c>
      <c r="E136" s="20"/>
      <c r="F136" s="21"/>
      <c r="G136" s="103"/>
    </row>
    <row r="137" spans="1:7" ht="45" customHeight="1">
      <c r="A137" s="19" t="s">
        <v>303</v>
      </c>
      <c r="B137" s="119" t="s">
        <v>305</v>
      </c>
      <c r="C137" s="8" t="s">
        <v>77</v>
      </c>
      <c r="D137" s="122">
        <v>18</v>
      </c>
      <c r="E137" s="20"/>
      <c r="F137" s="21"/>
      <c r="G137" s="103"/>
    </row>
    <row r="138" spans="1:7" ht="40.5">
      <c r="A138" s="19" t="s">
        <v>316</v>
      </c>
      <c r="B138" s="119" t="s">
        <v>954</v>
      </c>
      <c r="C138" s="8" t="s">
        <v>77</v>
      </c>
      <c r="D138" s="122">
        <v>12</v>
      </c>
      <c r="E138" s="20"/>
      <c r="F138" s="21"/>
      <c r="G138" s="103"/>
    </row>
    <row r="139" spans="1:7" ht="40.5">
      <c r="A139" s="19" t="s">
        <v>317</v>
      </c>
      <c r="B139" s="119" t="s">
        <v>320</v>
      </c>
      <c r="C139" s="8" t="s">
        <v>76</v>
      </c>
      <c r="D139" s="122">
        <v>9</v>
      </c>
      <c r="E139" s="20"/>
      <c r="F139" s="21"/>
      <c r="G139" s="103"/>
    </row>
    <row r="140" spans="1:7" ht="27">
      <c r="A140" s="19" t="s">
        <v>318</v>
      </c>
      <c r="B140" s="119" t="s">
        <v>322</v>
      </c>
      <c r="C140" s="8" t="s">
        <v>76</v>
      </c>
      <c r="D140" s="122">
        <v>1</v>
      </c>
      <c r="E140" s="20"/>
      <c r="F140" s="21"/>
      <c r="G140" s="103"/>
    </row>
    <row r="141" spans="1:7" ht="27">
      <c r="A141" s="19" t="s">
        <v>321</v>
      </c>
      <c r="B141" s="119" t="s">
        <v>319</v>
      </c>
      <c r="C141" s="8" t="s">
        <v>76</v>
      </c>
      <c r="D141" s="122">
        <v>5</v>
      </c>
      <c r="E141" s="20"/>
      <c r="F141" s="21"/>
      <c r="G141" s="103"/>
    </row>
    <row r="142" spans="1:7" s="52" customFormat="1" ht="18" customHeight="1">
      <c r="A142" s="18" t="s">
        <v>173</v>
      </c>
      <c r="B142" s="120" t="s">
        <v>172</v>
      </c>
      <c r="C142" s="5"/>
      <c r="D142" s="126"/>
      <c r="E142" s="48"/>
      <c r="F142" s="49"/>
      <c r="G142" s="106"/>
    </row>
    <row r="143" spans="1:7" ht="42.75" customHeight="1">
      <c r="A143" s="19" t="s">
        <v>275</v>
      </c>
      <c r="B143" s="119" t="s">
        <v>951</v>
      </c>
      <c r="C143" s="8" t="s">
        <v>76</v>
      </c>
      <c r="D143" s="122">
        <v>2</v>
      </c>
      <c r="E143" s="20"/>
      <c r="F143" s="21"/>
      <c r="G143" s="103"/>
    </row>
    <row r="144" spans="1:7" ht="81">
      <c r="A144" s="19" t="s">
        <v>276</v>
      </c>
      <c r="B144" s="119" t="s">
        <v>952</v>
      </c>
      <c r="C144" s="8" t="s">
        <v>76</v>
      </c>
      <c r="D144" s="122">
        <v>28</v>
      </c>
      <c r="E144" s="20"/>
      <c r="F144" s="21"/>
      <c r="G144" s="103"/>
    </row>
    <row r="145" spans="1:7" ht="81">
      <c r="A145" s="19" t="s">
        <v>277</v>
      </c>
      <c r="B145" s="119" t="s">
        <v>2453</v>
      </c>
      <c r="C145" s="8" t="s">
        <v>77</v>
      </c>
      <c r="D145" s="122">
        <v>21</v>
      </c>
      <c r="E145" s="20"/>
      <c r="F145" s="21"/>
      <c r="G145" s="103"/>
    </row>
    <row r="146" spans="1:7" ht="81">
      <c r="A146" s="19" t="s">
        <v>285</v>
      </c>
      <c r="B146" s="119" t="s">
        <v>2454</v>
      </c>
      <c r="C146" s="8" t="s">
        <v>76</v>
      </c>
      <c r="D146" s="122">
        <v>1</v>
      </c>
      <c r="E146" s="20"/>
      <c r="F146" s="21"/>
      <c r="G146" s="103"/>
    </row>
    <row r="147" spans="1:7" ht="54">
      <c r="A147" s="19" t="s">
        <v>286</v>
      </c>
      <c r="B147" s="119" t="s">
        <v>289</v>
      </c>
      <c r="C147" s="8" t="s">
        <v>77</v>
      </c>
      <c r="D147" s="122">
        <v>21</v>
      </c>
      <c r="E147" s="20"/>
      <c r="F147" s="21"/>
      <c r="G147" s="103"/>
    </row>
    <row r="148" spans="1:7" ht="27">
      <c r="A148" s="19" t="s">
        <v>323</v>
      </c>
      <c r="B148" s="119" t="s">
        <v>328</v>
      </c>
      <c r="C148" s="8" t="s">
        <v>77</v>
      </c>
      <c r="D148" s="122">
        <v>5</v>
      </c>
      <c r="E148" s="20"/>
      <c r="F148" s="21"/>
      <c r="G148" s="103"/>
    </row>
    <row r="149" spans="1:7" ht="27">
      <c r="A149" s="19" t="s">
        <v>324</v>
      </c>
      <c r="B149" s="119" t="s">
        <v>329</v>
      </c>
      <c r="C149" s="8" t="s">
        <v>77</v>
      </c>
      <c r="D149" s="122">
        <v>5</v>
      </c>
      <c r="E149" s="20"/>
      <c r="F149" s="21"/>
      <c r="G149" s="103"/>
    </row>
    <row r="150" spans="1:7" s="52" customFormat="1">
      <c r="A150" s="18" t="s">
        <v>187</v>
      </c>
      <c r="B150" s="120" t="s">
        <v>174</v>
      </c>
      <c r="C150" s="5"/>
      <c r="D150" s="126"/>
      <c r="E150" s="48"/>
      <c r="F150" s="49"/>
      <c r="G150" s="106"/>
    </row>
    <row r="151" spans="1:7" ht="54">
      <c r="A151" s="19" t="s">
        <v>221</v>
      </c>
      <c r="B151" s="119" t="s">
        <v>178</v>
      </c>
      <c r="C151" s="8" t="s">
        <v>76</v>
      </c>
      <c r="D151" s="122">
        <v>8</v>
      </c>
      <c r="E151" s="20"/>
      <c r="F151" s="21"/>
      <c r="G151" s="103"/>
    </row>
    <row r="152" spans="1:7" ht="27.75" customHeight="1">
      <c r="A152" s="19" t="s">
        <v>222</v>
      </c>
      <c r="B152" s="119" t="s">
        <v>2070</v>
      </c>
      <c r="C152" s="8" t="s">
        <v>76</v>
      </c>
      <c r="D152" s="122">
        <v>6</v>
      </c>
      <c r="E152" s="20"/>
      <c r="F152" s="21"/>
      <c r="G152" s="103"/>
    </row>
    <row r="153" spans="1:7" ht="27">
      <c r="A153" s="19" t="s">
        <v>223</v>
      </c>
      <c r="B153" s="119" t="s">
        <v>177</v>
      </c>
      <c r="C153" s="8" t="s">
        <v>76</v>
      </c>
      <c r="D153" s="122">
        <v>6</v>
      </c>
      <c r="E153" s="20"/>
      <c r="F153" s="21"/>
      <c r="G153" s="103"/>
    </row>
    <row r="154" spans="1:7" ht="48" customHeight="1">
      <c r="A154" s="19" t="s">
        <v>224</v>
      </c>
      <c r="B154" s="119" t="s">
        <v>561</v>
      </c>
      <c r="C154" s="8" t="s">
        <v>76</v>
      </c>
      <c r="D154" s="122">
        <v>16</v>
      </c>
      <c r="E154" s="20"/>
      <c r="F154" s="21"/>
      <c r="G154" s="103"/>
    </row>
    <row r="155" spans="1:7" ht="27">
      <c r="A155" s="19" t="s">
        <v>225</v>
      </c>
      <c r="B155" s="119" t="s">
        <v>180</v>
      </c>
      <c r="C155" s="8" t="s">
        <v>76</v>
      </c>
      <c r="D155" s="122">
        <v>4</v>
      </c>
      <c r="E155" s="20"/>
      <c r="F155" s="21"/>
      <c r="G155" s="103"/>
    </row>
    <row r="156" spans="1:7" ht="27">
      <c r="A156" s="19" t="s">
        <v>226</v>
      </c>
      <c r="B156" s="119" t="s">
        <v>283</v>
      </c>
      <c r="C156" s="8" t="s">
        <v>76</v>
      </c>
      <c r="D156" s="122">
        <v>1</v>
      </c>
      <c r="E156" s="20"/>
      <c r="F156" s="21"/>
      <c r="G156" s="103"/>
    </row>
    <row r="157" spans="1:7" ht="54">
      <c r="A157" s="19" t="s">
        <v>227</v>
      </c>
      <c r="B157" s="119" t="s">
        <v>2071</v>
      </c>
      <c r="C157" s="8" t="s">
        <v>76</v>
      </c>
      <c r="D157" s="122">
        <v>3</v>
      </c>
      <c r="E157" s="20"/>
      <c r="F157" s="21"/>
      <c r="G157" s="103"/>
    </row>
    <row r="158" spans="1:7" ht="27" customHeight="1">
      <c r="A158" s="19" t="s">
        <v>228</v>
      </c>
      <c r="B158" s="119" t="s">
        <v>429</v>
      </c>
      <c r="C158" s="8" t="s">
        <v>76</v>
      </c>
      <c r="D158" s="122">
        <v>2</v>
      </c>
      <c r="E158" s="20"/>
      <c r="F158" s="21"/>
      <c r="G158" s="103"/>
    </row>
    <row r="159" spans="1:7" ht="17.25" customHeight="1">
      <c r="A159" s="19" t="s">
        <v>229</v>
      </c>
      <c r="B159" s="119" t="s">
        <v>287</v>
      </c>
      <c r="C159" s="8" t="s">
        <v>76</v>
      </c>
      <c r="D159" s="122">
        <v>2</v>
      </c>
      <c r="E159" s="20"/>
      <c r="F159" s="21"/>
      <c r="G159" s="103"/>
    </row>
    <row r="160" spans="1:7" ht="40.5">
      <c r="A160" s="19" t="s">
        <v>230</v>
      </c>
      <c r="B160" s="119" t="s">
        <v>179</v>
      </c>
      <c r="C160" s="8" t="s">
        <v>76</v>
      </c>
      <c r="D160" s="122">
        <v>4</v>
      </c>
      <c r="E160" s="20"/>
      <c r="F160" s="21"/>
      <c r="G160" s="103"/>
    </row>
    <row r="161" spans="1:7" ht="33" customHeight="1">
      <c r="A161" s="19" t="s">
        <v>231</v>
      </c>
      <c r="B161" s="119" t="s">
        <v>192</v>
      </c>
      <c r="C161" s="8" t="s">
        <v>76</v>
      </c>
      <c r="D161" s="122">
        <v>10</v>
      </c>
      <c r="E161" s="20"/>
      <c r="F161" s="21"/>
      <c r="G161" s="103"/>
    </row>
    <row r="162" spans="1:7" ht="27">
      <c r="A162" s="19" t="s">
        <v>232</v>
      </c>
      <c r="B162" s="119" t="s">
        <v>181</v>
      </c>
      <c r="C162" s="8" t="s">
        <v>76</v>
      </c>
      <c r="D162" s="122">
        <v>14</v>
      </c>
      <c r="E162" s="20"/>
      <c r="F162" s="21"/>
      <c r="G162" s="103"/>
    </row>
    <row r="163" spans="1:7" ht="27">
      <c r="A163" s="19" t="s">
        <v>233</v>
      </c>
      <c r="B163" s="119" t="s">
        <v>182</v>
      </c>
      <c r="C163" s="8" t="s">
        <v>76</v>
      </c>
      <c r="D163" s="122">
        <v>6</v>
      </c>
      <c r="E163" s="20"/>
      <c r="F163" s="21"/>
      <c r="G163" s="103"/>
    </row>
    <row r="164" spans="1:7" ht="20.25" customHeight="1">
      <c r="A164" s="19" t="s">
        <v>234</v>
      </c>
      <c r="B164" s="119" t="s">
        <v>327</v>
      </c>
      <c r="C164" s="8" t="s">
        <v>76</v>
      </c>
      <c r="D164" s="122">
        <v>2</v>
      </c>
      <c r="E164" s="20"/>
      <c r="F164" s="21"/>
      <c r="G164" s="103"/>
    </row>
    <row r="165" spans="1:7" ht="20.25" customHeight="1">
      <c r="A165" s="19" t="s">
        <v>284</v>
      </c>
      <c r="B165" s="119" t="s">
        <v>184</v>
      </c>
      <c r="C165" s="8" t="s">
        <v>76</v>
      </c>
      <c r="D165" s="122">
        <v>12</v>
      </c>
      <c r="E165" s="20"/>
      <c r="F165" s="21"/>
      <c r="G165" s="103"/>
    </row>
    <row r="166" spans="1:7" ht="20.25" customHeight="1">
      <c r="A166" s="19" t="s">
        <v>288</v>
      </c>
      <c r="B166" s="119" t="s">
        <v>183</v>
      </c>
      <c r="C166" s="8" t="s">
        <v>76</v>
      </c>
      <c r="D166" s="122">
        <v>13</v>
      </c>
      <c r="E166" s="20"/>
      <c r="F166" s="21"/>
      <c r="G166" s="103"/>
    </row>
    <row r="167" spans="1:7" ht="27">
      <c r="A167" s="19" t="s">
        <v>330</v>
      </c>
      <c r="B167" s="119" t="s">
        <v>2072</v>
      </c>
      <c r="C167" s="8" t="s">
        <v>76</v>
      </c>
      <c r="D167" s="122">
        <v>1</v>
      </c>
      <c r="E167" s="20"/>
      <c r="F167" s="21"/>
      <c r="G167" s="103"/>
    </row>
    <row r="168" spans="1:7" s="52" customFormat="1">
      <c r="A168" s="18" t="s">
        <v>235</v>
      </c>
      <c r="B168" s="120" t="s">
        <v>236</v>
      </c>
      <c r="C168" s="5"/>
      <c r="D168" s="126"/>
      <c r="E168" s="48"/>
      <c r="F168" s="49"/>
      <c r="G168" s="106"/>
    </row>
    <row r="169" spans="1:7" ht="27">
      <c r="A169" s="19" t="s">
        <v>332</v>
      </c>
      <c r="B169" s="119" t="s">
        <v>333</v>
      </c>
      <c r="C169" s="8" t="s">
        <v>49</v>
      </c>
      <c r="D169" s="122">
        <v>942</v>
      </c>
      <c r="E169" s="20"/>
      <c r="F169" s="21"/>
      <c r="G169" s="103"/>
    </row>
    <row r="170" spans="1:7" s="52" customFormat="1">
      <c r="A170" s="18" t="s">
        <v>237</v>
      </c>
      <c r="B170" s="120" t="s">
        <v>262</v>
      </c>
      <c r="C170" s="5"/>
      <c r="D170" s="126"/>
      <c r="E170" s="48"/>
      <c r="F170" s="49"/>
      <c r="G170" s="106"/>
    </row>
    <row r="171" spans="1:7" ht="27">
      <c r="A171" s="19" t="s">
        <v>338</v>
      </c>
      <c r="B171" s="119" t="s">
        <v>340</v>
      </c>
      <c r="C171" s="8" t="s">
        <v>76</v>
      </c>
      <c r="D171" s="122">
        <v>1</v>
      </c>
      <c r="E171" s="20"/>
      <c r="F171" s="21"/>
      <c r="G171" s="103"/>
    </row>
    <row r="172" spans="1:7" ht="27">
      <c r="A172" s="19" t="s">
        <v>339</v>
      </c>
      <c r="B172" s="119" t="s">
        <v>344</v>
      </c>
      <c r="C172" s="8" t="s">
        <v>76</v>
      </c>
      <c r="D172" s="122">
        <v>18</v>
      </c>
      <c r="E172" s="20"/>
      <c r="F172" s="21"/>
      <c r="G172" s="103"/>
    </row>
    <row r="173" spans="1:7" ht="27">
      <c r="A173" s="19" t="s">
        <v>341</v>
      </c>
      <c r="B173" s="119" t="s">
        <v>343</v>
      </c>
      <c r="C173" s="8" t="s">
        <v>76</v>
      </c>
      <c r="D173" s="122">
        <v>19</v>
      </c>
      <c r="E173" s="20"/>
      <c r="F173" s="21"/>
      <c r="G173" s="103"/>
    </row>
    <row r="174" spans="1:7" ht="27">
      <c r="A174" s="19" t="s">
        <v>342</v>
      </c>
      <c r="B174" s="119" t="s">
        <v>345</v>
      </c>
      <c r="C174" s="8" t="s">
        <v>76</v>
      </c>
      <c r="D174" s="122">
        <v>29</v>
      </c>
      <c r="E174" s="20"/>
      <c r="F174" s="21"/>
      <c r="G174" s="103"/>
    </row>
    <row r="175" spans="1:7" ht="133.5" customHeight="1">
      <c r="A175" s="19" t="s">
        <v>348</v>
      </c>
      <c r="B175" s="119" t="s">
        <v>346</v>
      </c>
      <c r="C175" s="8" t="s">
        <v>76</v>
      </c>
      <c r="D175" s="122">
        <v>20</v>
      </c>
      <c r="E175" s="20"/>
      <c r="F175" s="21"/>
      <c r="G175" s="103"/>
    </row>
    <row r="176" spans="1:7" ht="59.25" customHeight="1">
      <c r="A176" s="19" t="s">
        <v>349</v>
      </c>
      <c r="B176" s="119" t="s">
        <v>347</v>
      </c>
      <c r="C176" s="8" t="s">
        <v>76</v>
      </c>
      <c r="D176" s="122">
        <v>49</v>
      </c>
      <c r="E176" s="20"/>
      <c r="F176" s="21"/>
      <c r="G176" s="103"/>
    </row>
    <row r="177" spans="1:7" s="52" customFormat="1">
      <c r="A177" s="18" t="s">
        <v>238</v>
      </c>
      <c r="B177" s="120" t="s">
        <v>239</v>
      </c>
      <c r="C177" s="18"/>
      <c r="D177" s="130"/>
      <c r="E177" s="48"/>
      <c r="F177" s="49"/>
      <c r="G177" s="106"/>
    </row>
    <row r="178" spans="1:7" ht="27">
      <c r="A178" s="331" t="s">
        <v>351</v>
      </c>
      <c r="B178" s="332" t="s">
        <v>350</v>
      </c>
      <c r="C178" s="333" t="s">
        <v>49</v>
      </c>
      <c r="D178" s="335">
        <v>1947</v>
      </c>
      <c r="E178" s="343"/>
      <c r="F178" s="346"/>
      <c r="G178" s="103"/>
    </row>
    <row r="179" spans="1:7" s="52" customFormat="1" ht="14.25" thickBot="1">
      <c r="B179" s="145"/>
      <c r="D179" s="146"/>
      <c r="E179" s="147"/>
    </row>
    <row r="180" spans="1:7" ht="15.75" customHeight="1" thickBot="1">
      <c r="A180" s="357" t="s">
        <v>1168</v>
      </c>
      <c r="B180" s="358"/>
      <c r="C180" s="358"/>
      <c r="D180" s="358"/>
      <c r="E180" s="886"/>
      <c r="F180" s="887"/>
    </row>
  </sheetData>
  <mergeCells count="4">
    <mergeCell ref="A2:F2"/>
    <mergeCell ref="A3:F3"/>
    <mergeCell ref="B6:F6"/>
    <mergeCell ref="A180:D180"/>
  </mergeCells>
  <printOptions horizontalCentered="1" verticalCentered="1"/>
  <pageMargins left="0.78740157480314965" right="0.78740157480314965" top="0.98425196850393704" bottom="0.78740157480314965" header="0.31496062992125984" footer="0.31496062992125984"/>
  <pageSetup scale="60" orientation="portrait" r:id="rId1"/>
  <rowBreaks count="1" manualBreakCount="1">
    <brk id="145" max="7" man="1"/>
  </rowBreaks>
  <legacyDrawingHF r:id="rId2"/>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65"/>
  <sheetViews>
    <sheetView view="pageBreakPreview" topLeftCell="A55" zoomScale="90" zoomScaleSheetLayoutView="90" workbookViewId="0">
      <selection activeCell="F63" sqref="F63"/>
    </sheetView>
  </sheetViews>
  <sheetFormatPr baseColWidth="10" defaultColWidth="10.85546875" defaultRowHeight="13.5"/>
  <cols>
    <col min="1" max="1" width="7.140625" style="17" customWidth="1"/>
    <col min="2" max="2" width="25.7109375" style="117" customWidth="1"/>
    <col min="3" max="3" width="5" style="4" customWidth="1"/>
    <col min="4" max="4" width="7.7109375" style="46" bestFit="1" customWidth="1"/>
    <col min="5" max="5" width="15.85546875" style="118" customWidth="1"/>
    <col min="6" max="6" width="19.85546875" style="17" customWidth="1"/>
    <col min="7" max="7" width="17.42578125" style="17" customWidth="1"/>
    <col min="8" max="16384" width="10.85546875" style="17"/>
  </cols>
  <sheetData>
    <row r="2" spans="1:7" ht="26.25" customHeight="1">
      <c r="A2" s="359" t="s">
        <v>111</v>
      </c>
      <c r="B2" s="360"/>
      <c r="C2" s="360"/>
      <c r="D2" s="360"/>
      <c r="E2" s="360"/>
      <c r="F2" s="360"/>
    </row>
    <row r="3" spans="1:7" ht="11.25" customHeight="1">
      <c r="A3" s="361" t="s">
        <v>117</v>
      </c>
      <c r="B3" s="362"/>
      <c r="C3" s="362"/>
      <c r="D3" s="362"/>
      <c r="E3" s="362"/>
      <c r="F3" s="362"/>
    </row>
    <row r="4" spans="1:7" ht="9" customHeight="1"/>
    <row r="5" spans="1:7">
      <c r="A5" s="5" t="s">
        <v>118</v>
      </c>
      <c r="B5" s="107" t="s">
        <v>114</v>
      </c>
      <c r="C5" s="5" t="s">
        <v>1933</v>
      </c>
      <c r="D5" s="41" t="s">
        <v>3106</v>
      </c>
      <c r="E5" s="108" t="s">
        <v>120</v>
      </c>
      <c r="F5" s="5" t="s">
        <v>121</v>
      </c>
    </row>
    <row r="6" spans="1:7" s="35" customFormat="1">
      <c r="A6" s="7" t="s">
        <v>32</v>
      </c>
      <c r="B6" s="371" t="s">
        <v>854</v>
      </c>
      <c r="C6" s="371"/>
      <c r="D6" s="371"/>
      <c r="E6" s="371"/>
      <c r="F6" s="371"/>
    </row>
    <row r="7" spans="1:7">
      <c r="A7" s="150" t="s">
        <v>899</v>
      </c>
      <c r="B7" s="18" t="s">
        <v>900</v>
      </c>
      <c r="C7" s="8"/>
      <c r="D7" s="42"/>
      <c r="E7" s="125"/>
      <c r="F7" s="19"/>
    </row>
    <row r="8" spans="1:7" ht="27">
      <c r="A8" s="151" t="s">
        <v>901</v>
      </c>
      <c r="B8" s="19" t="s">
        <v>2448</v>
      </c>
      <c r="C8" s="8" t="s">
        <v>49</v>
      </c>
      <c r="D8" s="157">
        <v>40</v>
      </c>
      <c r="E8" s="20"/>
      <c r="F8" s="21"/>
      <c r="G8" s="103"/>
    </row>
    <row r="9" spans="1:7" ht="27" customHeight="1">
      <c r="A9" s="151" t="s">
        <v>902</v>
      </c>
      <c r="B9" s="19" t="s">
        <v>1087</v>
      </c>
      <c r="C9" s="8" t="s">
        <v>49</v>
      </c>
      <c r="D9" s="157">
        <v>9</v>
      </c>
      <c r="E9" s="20"/>
      <c r="F9" s="21"/>
      <c r="G9" s="103"/>
    </row>
    <row r="10" spans="1:7">
      <c r="A10" s="28" t="s">
        <v>857</v>
      </c>
      <c r="B10" s="19" t="s">
        <v>39</v>
      </c>
      <c r="C10" s="12"/>
      <c r="D10" s="112"/>
      <c r="E10" s="20"/>
      <c r="F10" s="21"/>
      <c r="G10" s="103"/>
    </row>
    <row r="11" spans="1:7" ht="27">
      <c r="A11" s="26" t="s">
        <v>858</v>
      </c>
      <c r="B11" s="26" t="s">
        <v>2444</v>
      </c>
      <c r="C11" s="12" t="s">
        <v>41</v>
      </c>
      <c r="D11" s="112">
        <v>27</v>
      </c>
      <c r="E11" s="22"/>
      <c r="F11" s="87"/>
      <c r="G11" s="103"/>
    </row>
    <row r="12" spans="1:7" ht="40.5">
      <c r="A12" s="26" t="s">
        <v>859</v>
      </c>
      <c r="B12" s="26" t="s">
        <v>3123</v>
      </c>
      <c r="C12" s="12" t="s">
        <v>49</v>
      </c>
      <c r="D12" s="112">
        <v>92</v>
      </c>
      <c r="E12" s="22"/>
      <c r="F12" s="87"/>
      <c r="G12" s="103"/>
    </row>
    <row r="13" spans="1:7">
      <c r="A13" s="28" t="s">
        <v>860</v>
      </c>
      <c r="B13" s="26" t="s">
        <v>44</v>
      </c>
      <c r="C13" s="12"/>
      <c r="D13" s="112"/>
      <c r="E13" s="22"/>
      <c r="F13" s="87"/>
      <c r="G13" s="103"/>
    </row>
    <row r="14" spans="1:7" ht="27">
      <c r="A14" s="26" t="s">
        <v>861</v>
      </c>
      <c r="B14" s="26" t="s">
        <v>2442</v>
      </c>
      <c r="C14" s="12" t="s">
        <v>41</v>
      </c>
      <c r="D14" s="112">
        <v>26</v>
      </c>
      <c r="E14" s="22"/>
      <c r="F14" s="87"/>
      <c r="G14" s="103"/>
    </row>
    <row r="15" spans="1:7" ht="40.5">
      <c r="A15" s="26" t="s">
        <v>862</v>
      </c>
      <c r="B15" s="26" t="s">
        <v>3124</v>
      </c>
      <c r="C15" s="12" t="s">
        <v>41</v>
      </c>
      <c r="D15" s="112">
        <v>16</v>
      </c>
      <c r="E15" s="22"/>
      <c r="F15" s="87"/>
      <c r="G15" s="103"/>
    </row>
    <row r="16" spans="1:7" ht="27">
      <c r="A16" s="26" t="s">
        <v>863</v>
      </c>
      <c r="B16" s="26" t="s">
        <v>55</v>
      </c>
      <c r="C16" s="12" t="s">
        <v>49</v>
      </c>
      <c r="D16" s="112">
        <v>22</v>
      </c>
      <c r="E16" s="22"/>
      <c r="F16" s="87"/>
      <c r="G16" s="103"/>
    </row>
    <row r="17" spans="1:7" ht="27">
      <c r="A17" s="26" t="s">
        <v>864</v>
      </c>
      <c r="B17" s="26" t="s">
        <v>50</v>
      </c>
      <c r="C17" s="12" t="s">
        <v>41</v>
      </c>
      <c r="D17" s="112">
        <v>7</v>
      </c>
      <c r="E17" s="22"/>
      <c r="F17" s="87"/>
      <c r="G17" s="103"/>
    </row>
    <row r="18" spans="1:7">
      <c r="A18" s="26" t="s">
        <v>865</v>
      </c>
      <c r="B18" s="26" t="s">
        <v>53</v>
      </c>
      <c r="C18" s="12" t="s">
        <v>41</v>
      </c>
      <c r="D18" s="112">
        <v>11</v>
      </c>
      <c r="E18" s="22"/>
      <c r="F18" s="87"/>
      <c r="G18" s="103"/>
    </row>
    <row r="19" spans="1:7">
      <c r="A19" s="26" t="s">
        <v>866</v>
      </c>
      <c r="B19" s="26" t="s">
        <v>52</v>
      </c>
      <c r="C19" s="12" t="s">
        <v>41</v>
      </c>
      <c r="D19" s="112">
        <v>2</v>
      </c>
      <c r="E19" s="22"/>
      <c r="F19" s="87"/>
      <c r="G19" s="103"/>
    </row>
    <row r="20" spans="1:7" ht="55.5" customHeight="1">
      <c r="A20" s="26" t="s">
        <v>867</v>
      </c>
      <c r="B20" s="26" t="s">
        <v>1086</v>
      </c>
      <c r="C20" s="12" t="s">
        <v>49</v>
      </c>
      <c r="D20" s="112">
        <v>92</v>
      </c>
      <c r="E20" s="22"/>
      <c r="F20" s="87"/>
      <c r="G20" s="103"/>
    </row>
    <row r="21" spans="1:7">
      <c r="A21" s="26" t="s">
        <v>868</v>
      </c>
      <c r="B21" s="26" t="s">
        <v>57</v>
      </c>
      <c r="C21" s="12" t="s">
        <v>58</v>
      </c>
      <c r="D21" s="112">
        <v>1000</v>
      </c>
      <c r="E21" s="22"/>
      <c r="F21" s="87"/>
      <c r="G21" s="103"/>
    </row>
    <row r="22" spans="1:7">
      <c r="A22" s="26" t="s">
        <v>869</v>
      </c>
      <c r="B22" s="26" t="s">
        <v>604</v>
      </c>
      <c r="C22" s="12" t="s">
        <v>58</v>
      </c>
      <c r="D22" s="112">
        <v>363</v>
      </c>
      <c r="E22" s="22"/>
      <c r="F22" s="87"/>
      <c r="G22" s="103"/>
    </row>
    <row r="23" spans="1:7">
      <c r="A23" s="28" t="s">
        <v>870</v>
      </c>
      <c r="B23" s="26" t="s">
        <v>60</v>
      </c>
      <c r="C23" s="12"/>
      <c r="D23" s="112"/>
      <c r="E23" s="22"/>
      <c r="F23" s="87"/>
      <c r="G23" s="103"/>
    </row>
    <row r="24" spans="1:7" ht="27">
      <c r="A24" s="26" t="s">
        <v>871</v>
      </c>
      <c r="B24" s="26" t="s">
        <v>2481</v>
      </c>
      <c r="C24" s="12" t="s">
        <v>41</v>
      </c>
      <c r="D24" s="112">
        <v>3</v>
      </c>
      <c r="E24" s="22"/>
      <c r="F24" s="87"/>
      <c r="G24" s="307"/>
    </row>
    <row r="25" spans="1:7" ht="27.75" customHeight="1">
      <c r="A25" s="26" t="s">
        <v>872</v>
      </c>
      <c r="B25" s="26" t="s">
        <v>2498</v>
      </c>
      <c r="C25" s="12" t="s">
        <v>41</v>
      </c>
      <c r="D25" s="112">
        <v>12</v>
      </c>
      <c r="E25" s="22"/>
      <c r="F25" s="87"/>
      <c r="G25" s="307"/>
    </row>
    <row r="26" spans="1:7">
      <c r="A26" s="26" t="s">
        <v>873</v>
      </c>
      <c r="B26" s="26" t="s">
        <v>70</v>
      </c>
      <c r="C26" s="12" t="s">
        <v>58</v>
      </c>
      <c r="D26" s="112">
        <v>1970</v>
      </c>
      <c r="E26" s="22"/>
      <c r="F26" s="87"/>
      <c r="G26" s="103"/>
    </row>
    <row r="27" spans="1:7">
      <c r="A27" s="28" t="s">
        <v>874</v>
      </c>
      <c r="B27" s="26" t="s">
        <v>193</v>
      </c>
      <c r="C27" s="12"/>
      <c r="D27" s="112"/>
      <c r="E27" s="22"/>
      <c r="F27" s="87"/>
      <c r="G27" s="103"/>
    </row>
    <row r="28" spans="1:7" ht="54">
      <c r="A28" s="26" t="s">
        <v>875</v>
      </c>
      <c r="B28" s="26" t="s">
        <v>855</v>
      </c>
      <c r="C28" s="12" t="s">
        <v>58</v>
      </c>
      <c r="D28" s="112">
        <v>700</v>
      </c>
      <c r="E28" s="22"/>
      <c r="F28" s="87"/>
      <c r="G28" s="103"/>
    </row>
    <row r="29" spans="1:7">
      <c r="A29" s="28" t="s">
        <v>876</v>
      </c>
      <c r="B29" s="26" t="s">
        <v>63</v>
      </c>
      <c r="C29" s="12"/>
      <c r="D29" s="112"/>
      <c r="E29" s="22"/>
      <c r="F29" s="87"/>
      <c r="G29" s="103"/>
    </row>
    <row r="30" spans="1:7" ht="40.5">
      <c r="A30" s="26" t="s">
        <v>877</v>
      </c>
      <c r="B30" s="26" t="s">
        <v>1099</v>
      </c>
      <c r="C30" s="12" t="s">
        <v>49</v>
      </c>
      <c r="D30" s="112">
        <v>137</v>
      </c>
      <c r="E30" s="22"/>
      <c r="F30" s="87"/>
      <c r="G30" s="103"/>
    </row>
    <row r="31" spans="1:7" ht="54.75" customHeight="1">
      <c r="A31" s="26" t="s">
        <v>878</v>
      </c>
      <c r="B31" s="26" t="s">
        <v>404</v>
      </c>
      <c r="C31" s="12" t="s">
        <v>77</v>
      </c>
      <c r="D31" s="112">
        <v>21</v>
      </c>
      <c r="E31" s="22"/>
      <c r="F31" s="87"/>
      <c r="G31" s="103"/>
    </row>
    <row r="32" spans="1:7">
      <c r="A32" s="28" t="s">
        <v>879</v>
      </c>
      <c r="B32" s="26" t="s">
        <v>61</v>
      </c>
      <c r="C32" s="12"/>
      <c r="D32" s="112"/>
      <c r="E32" s="22"/>
      <c r="F32" s="87"/>
      <c r="G32" s="103"/>
    </row>
    <row r="33" spans="1:7" ht="27">
      <c r="A33" s="26" t="s">
        <v>880</v>
      </c>
      <c r="B33" s="26" t="s">
        <v>414</v>
      </c>
      <c r="C33" s="12" t="s">
        <v>49</v>
      </c>
      <c r="D33" s="112">
        <v>47</v>
      </c>
      <c r="E33" s="22"/>
      <c r="F33" s="87"/>
      <c r="G33" s="103"/>
    </row>
    <row r="34" spans="1:7" ht="40.5">
      <c r="A34" s="26" t="s">
        <v>881</v>
      </c>
      <c r="B34" s="26" t="s">
        <v>856</v>
      </c>
      <c r="C34" s="12" t="s">
        <v>49</v>
      </c>
      <c r="D34" s="112">
        <v>12</v>
      </c>
      <c r="E34" s="22"/>
      <c r="F34" s="87"/>
      <c r="G34" s="103"/>
    </row>
    <row r="35" spans="1:7" ht="27">
      <c r="A35" s="26" t="s">
        <v>882</v>
      </c>
      <c r="B35" s="19" t="s">
        <v>415</v>
      </c>
      <c r="C35" s="12" t="s">
        <v>49</v>
      </c>
      <c r="D35" s="112">
        <v>76</v>
      </c>
      <c r="E35" s="20"/>
      <c r="F35" s="21"/>
      <c r="G35" s="103"/>
    </row>
    <row r="36" spans="1:7">
      <c r="A36" s="26" t="s">
        <v>883</v>
      </c>
      <c r="B36" s="19" t="s">
        <v>74</v>
      </c>
      <c r="C36" s="12" t="s">
        <v>76</v>
      </c>
      <c r="D36" s="112">
        <v>82</v>
      </c>
      <c r="E36" s="20"/>
      <c r="F36" s="21"/>
      <c r="G36" s="103"/>
    </row>
    <row r="37" spans="1:7">
      <c r="A37" s="26" t="s">
        <v>884</v>
      </c>
      <c r="B37" s="19" t="s">
        <v>75</v>
      </c>
      <c r="C37" s="12" t="s">
        <v>77</v>
      </c>
      <c r="D37" s="112">
        <v>232</v>
      </c>
      <c r="E37" s="20"/>
      <c r="F37" s="21"/>
      <c r="G37" s="103"/>
    </row>
    <row r="38" spans="1:7">
      <c r="A38" s="26" t="s">
        <v>885</v>
      </c>
      <c r="B38" s="19" t="s">
        <v>78</v>
      </c>
      <c r="C38" s="12" t="s">
        <v>58</v>
      </c>
      <c r="D38" s="112">
        <v>265</v>
      </c>
      <c r="E38" s="20"/>
      <c r="F38" s="21"/>
      <c r="G38" s="103"/>
    </row>
    <row r="39" spans="1:7" ht="27">
      <c r="A39" s="26" t="s">
        <v>886</v>
      </c>
      <c r="B39" s="19" t="s">
        <v>79</v>
      </c>
      <c r="C39" s="12" t="s">
        <v>58</v>
      </c>
      <c r="D39" s="112">
        <v>59</v>
      </c>
      <c r="E39" s="20"/>
      <c r="F39" s="21"/>
      <c r="G39" s="103"/>
    </row>
    <row r="40" spans="1:7" ht="27">
      <c r="A40" s="26" t="s">
        <v>887</v>
      </c>
      <c r="B40" s="19" t="s">
        <v>2499</v>
      </c>
      <c r="C40" s="12" t="s">
        <v>77</v>
      </c>
      <c r="D40" s="112">
        <v>23</v>
      </c>
      <c r="E40" s="20"/>
      <c r="F40" s="21"/>
      <c r="G40" s="103"/>
    </row>
    <row r="41" spans="1:7">
      <c r="A41" s="26" t="s">
        <v>888</v>
      </c>
      <c r="B41" s="19" t="s">
        <v>82</v>
      </c>
      <c r="C41" s="12" t="s">
        <v>58</v>
      </c>
      <c r="D41" s="112">
        <v>184</v>
      </c>
      <c r="E41" s="20"/>
      <c r="F41" s="21"/>
      <c r="G41" s="103"/>
    </row>
    <row r="42" spans="1:7">
      <c r="A42" s="28" t="s">
        <v>889</v>
      </c>
      <c r="B42" s="19" t="s">
        <v>126</v>
      </c>
      <c r="C42" s="12"/>
      <c r="D42" s="112"/>
      <c r="E42" s="20"/>
      <c r="F42" s="21"/>
      <c r="G42" s="103"/>
    </row>
    <row r="43" spans="1:7">
      <c r="A43" s="26" t="s">
        <v>890</v>
      </c>
      <c r="B43" s="19" t="s">
        <v>420</v>
      </c>
      <c r="C43" s="12" t="s">
        <v>77</v>
      </c>
      <c r="D43" s="112">
        <v>71</v>
      </c>
      <c r="E43" s="20"/>
      <c r="F43" s="21"/>
      <c r="G43" s="103"/>
    </row>
    <row r="44" spans="1:7">
      <c r="A44" s="18" t="s">
        <v>1102</v>
      </c>
      <c r="B44" s="19" t="s">
        <v>1100</v>
      </c>
      <c r="C44" s="8"/>
      <c r="D44" s="157"/>
      <c r="E44" s="20"/>
      <c r="F44" s="21"/>
      <c r="G44" s="103"/>
    </row>
    <row r="45" spans="1:7" ht="39.75" customHeight="1">
      <c r="A45" s="19" t="s">
        <v>1103</v>
      </c>
      <c r="B45" s="19" t="s">
        <v>1088</v>
      </c>
      <c r="C45" s="8" t="s">
        <v>76</v>
      </c>
      <c r="D45" s="157">
        <v>2</v>
      </c>
      <c r="E45" s="20"/>
      <c r="F45" s="21"/>
      <c r="G45" s="103"/>
    </row>
    <row r="46" spans="1:7" ht="37.5" customHeight="1">
      <c r="A46" s="19" t="s">
        <v>1104</v>
      </c>
      <c r="B46" s="19" t="s">
        <v>1090</v>
      </c>
      <c r="C46" s="8" t="s">
        <v>76</v>
      </c>
      <c r="D46" s="157">
        <v>2</v>
      </c>
      <c r="E46" s="20"/>
      <c r="F46" s="21"/>
      <c r="G46" s="103"/>
    </row>
    <row r="47" spans="1:7" ht="39.75" customHeight="1">
      <c r="A47" s="19" t="s">
        <v>1105</v>
      </c>
      <c r="B47" s="19" t="s">
        <v>1091</v>
      </c>
      <c r="C47" s="8" t="s">
        <v>76</v>
      </c>
      <c r="D47" s="157">
        <v>4</v>
      </c>
      <c r="E47" s="20"/>
      <c r="F47" s="21"/>
      <c r="G47" s="103"/>
    </row>
    <row r="48" spans="1:7" ht="21.75" customHeight="1">
      <c r="A48" s="19" t="s">
        <v>1106</v>
      </c>
      <c r="B48" s="19" t="s">
        <v>1093</v>
      </c>
      <c r="C48" s="8" t="s">
        <v>76</v>
      </c>
      <c r="D48" s="157">
        <v>3</v>
      </c>
      <c r="E48" s="20"/>
      <c r="F48" s="21"/>
      <c r="G48" s="103"/>
    </row>
    <row r="49" spans="1:7">
      <c r="A49" s="18" t="s">
        <v>891</v>
      </c>
      <c r="B49" s="19" t="s">
        <v>170</v>
      </c>
      <c r="C49" s="8"/>
      <c r="D49" s="157"/>
      <c r="E49" s="20"/>
      <c r="F49" s="21"/>
      <c r="G49" s="103"/>
    </row>
    <row r="50" spans="1:7" ht="96" customHeight="1">
      <c r="A50" s="19" t="s">
        <v>1101</v>
      </c>
      <c r="B50" s="19" t="s">
        <v>1092</v>
      </c>
      <c r="C50" s="8" t="s">
        <v>76</v>
      </c>
      <c r="D50" s="157">
        <v>1</v>
      </c>
      <c r="E50" s="20"/>
      <c r="F50" s="21"/>
      <c r="G50" s="103"/>
    </row>
    <row r="51" spans="1:7">
      <c r="A51" s="18" t="s">
        <v>1107</v>
      </c>
      <c r="B51" s="19" t="s">
        <v>172</v>
      </c>
      <c r="C51" s="8"/>
      <c r="D51" s="157"/>
      <c r="E51" s="20"/>
      <c r="F51" s="21"/>
      <c r="G51" s="103"/>
    </row>
    <row r="52" spans="1:7" ht="40.5">
      <c r="A52" s="19" t="s">
        <v>1108</v>
      </c>
      <c r="B52" s="19" t="s">
        <v>1094</v>
      </c>
      <c r="C52" s="8" t="s">
        <v>76</v>
      </c>
      <c r="D52" s="157">
        <v>3</v>
      </c>
      <c r="E52" s="20"/>
      <c r="F52" s="21"/>
      <c r="G52" s="103"/>
    </row>
    <row r="53" spans="1:7">
      <c r="A53" s="18" t="s">
        <v>894</v>
      </c>
      <c r="B53" s="19" t="s">
        <v>236</v>
      </c>
      <c r="C53" s="8"/>
      <c r="D53" s="157"/>
      <c r="E53" s="20"/>
      <c r="F53" s="21"/>
      <c r="G53" s="103"/>
    </row>
    <row r="54" spans="1:7">
      <c r="A54" s="19" t="s">
        <v>895</v>
      </c>
      <c r="B54" s="19" t="s">
        <v>965</v>
      </c>
      <c r="C54" s="8" t="s">
        <v>49</v>
      </c>
      <c r="D54" s="157">
        <v>270</v>
      </c>
      <c r="E54" s="20"/>
      <c r="F54" s="21"/>
      <c r="G54" s="103"/>
    </row>
    <row r="55" spans="1:7">
      <c r="A55" s="19" t="s">
        <v>2510</v>
      </c>
      <c r="B55" s="19" t="s">
        <v>967</v>
      </c>
      <c r="C55" s="8" t="s">
        <v>49</v>
      </c>
      <c r="D55" s="157">
        <v>88</v>
      </c>
      <c r="E55" s="20"/>
      <c r="F55" s="21"/>
      <c r="G55" s="103"/>
    </row>
    <row r="56" spans="1:7">
      <c r="A56" s="18" t="s">
        <v>896</v>
      </c>
      <c r="B56" s="19" t="s">
        <v>262</v>
      </c>
      <c r="C56" s="8"/>
      <c r="D56" s="157"/>
      <c r="E56" s="20"/>
      <c r="F56" s="21"/>
      <c r="G56" s="103"/>
    </row>
    <row r="57" spans="1:7" ht="27">
      <c r="A57" s="19" t="s">
        <v>892</v>
      </c>
      <c r="B57" s="19" t="s">
        <v>431</v>
      </c>
      <c r="C57" s="8" t="s">
        <v>76</v>
      </c>
      <c r="D57" s="157">
        <v>4</v>
      </c>
      <c r="E57" s="20"/>
      <c r="F57" s="21"/>
      <c r="G57" s="103"/>
    </row>
    <row r="58" spans="1:7" ht="138.75" customHeight="1">
      <c r="A58" s="19" t="s">
        <v>893</v>
      </c>
      <c r="B58" s="19" t="s">
        <v>346</v>
      </c>
      <c r="C58" s="8" t="s">
        <v>76</v>
      </c>
      <c r="D58" s="157">
        <v>4</v>
      </c>
      <c r="E58" s="20"/>
      <c r="F58" s="21"/>
      <c r="G58" s="103"/>
    </row>
    <row r="59" spans="1:7" ht="54">
      <c r="A59" s="19" t="s">
        <v>1089</v>
      </c>
      <c r="B59" s="19" t="s">
        <v>347</v>
      </c>
      <c r="C59" s="8" t="s">
        <v>76</v>
      </c>
      <c r="D59" s="157">
        <v>4</v>
      </c>
      <c r="E59" s="20"/>
      <c r="F59" s="21"/>
      <c r="G59" s="103"/>
    </row>
    <row r="60" spans="1:7" s="52" customFormat="1">
      <c r="A60" s="18" t="s">
        <v>897</v>
      </c>
      <c r="B60" s="19" t="s">
        <v>239</v>
      </c>
      <c r="C60" s="18"/>
      <c r="D60" s="169"/>
      <c r="E60" s="20"/>
      <c r="F60" s="21"/>
      <c r="G60" s="103"/>
    </row>
    <row r="61" spans="1:7">
      <c r="A61" s="331" t="s">
        <v>898</v>
      </c>
      <c r="B61" s="331" t="s">
        <v>350</v>
      </c>
      <c r="C61" s="333" t="s">
        <v>49</v>
      </c>
      <c r="D61" s="339">
        <v>92</v>
      </c>
      <c r="E61" s="343"/>
      <c r="F61" s="346"/>
      <c r="G61" s="103"/>
    </row>
    <row r="62" spans="1:7" s="52" customFormat="1" ht="14.25" thickBot="1">
      <c r="B62" s="145"/>
      <c r="D62" s="152"/>
      <c r="E62" s="147"/>
    </row>
    <row r="63" spans="1:7" ht="15.75" customHeight="1" thickBot="1">
      <c r="A63" s="357" t="s">
        <v>1169</v>
      </c>
      <c r="B63" s="358"/>
      <c r="C63" s="358"/>
      <c r="D63" s="358"/>
      <c r="E63" s="34"/>
      <c r="F63" s="351"/>
    </row>
    <row r="64" spans="1:7">
      <c r="B64" s="148"/>
      <c r="D64" s="149"/>
    </row>
    <row r="65" spans="2:4">
      <c r="B65" s="148"/>
      <c r="D65" s="149"/>
    </row>
  </sheetData>
  <mergeCells count="4">
    <mergeCell ref="A2:F2"/>
    <mergeCell ref="A3:F3"/>
    <mergeCell ref="B6:F6"/>
    <mergeCell ref="A63:D63"/>
  </mergeCells>
  <printOptions horizontalCentered="1" verticalCentered="1"/>
  <pageMargins left="0.78740157480314965" right="0.78740157480314965" top="0.98425196850393704" bottom="0.78740157480314965" header="0.31496062992125984" footer="0.31496062992125984"/>
  <pageSetup scale="62" orientation="portrait" r:id="rId1"/>
  <legacyDrawingHF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5"/>
  <sheetViews>
    <sheetView view="pageBreakPreview" zoomScale="90" zoomScaleSheetLayoutView="90" workbookViewId="0">
      <selection activeCell="F15" sqref="F15"/>
    </sheetView>
  </sheetViews>
  <sheetFormatPr baseColWidth="10" defaultColWidth="10.85546875" defaultRowHeight="12"/>
  <cols>
    <col min="1" max="1" width="9.28515625" style="758" customWidth="1"/>
    <col min="2" max="2" width="51" style="758" customWidth="1"/>
    <col min="3" max="3" width="8.140625" style="758" bestFit="1" customWidth="1"/>
    <col min="4" max="4" width="7.5703125" style="758" customWidth="1"/>
    <col min="5" max="5" width="17.28515625" style="758" customWidth="1"/>
    <col min="6" max="6" width="18.5703125" style="758" customWidth="1"/>
    <col min="7" max="16384" width="10.85546875" style="758"/>
  </cols>
  <sheetData>
    <row r="2" spans="1:6" ht="46.5" customHeight="1">
      <c r="A2" s="756" t="s">
        <v>111</v>
      </c>
      <c r="B2" s="757"/>
      <c r="C2" s="757"/>
      <c r="D2" s="757"/>
      <c r="E2" s="757"/>
      <c r="F2" s="757"/>
    </row>
    <row r="3" spans="1:6" ht="17.25" customHeight="1">
      <c r="A3" s="759" t="s">
        <v>117</v>
      </c>
      <c r="B3" s="760"/>
      <c r="C3" s="760"/>
      <c r="D3" s="760"/>
      <c r="E3" s="760"/>
      <c r="F3" s="760"/>
    </row>
    <row r="4" spans="1:6" ht="6" customHeight="1"/>
    <row r="5" spans="1:6">
      <c r="A5" s="761" t="s">
        <v>118</v>
      </c>
      <c r="B5" s="761" t="s">
        <v>114</v>
      </c>
      <c r="C5" s="761" t="s">
        <v>119</v>
      </c>
      <c r="D5" s="761" t="s">
        <v>208</v>
      </c>
      <c r="E5" s="761" t="s">
        <v>120</v>
      </c>
      <c r="F5" s="761" t="s">
        <v>121</v>
      </c>
    </row>
    <row r="6" spans="1:6" s="765" customFormat="1" ht="16.5" customHeight="1">
      <c r="A6" s="762" t="s">
        <v>14</v>
      </c>
      <c r="B6" s="763" t="str">
        <f>'capítulos (2)'!B7</f>
        <v>Preliminares</v>
      </c>
      <c r="C6" s="764"/>
      <c r="D6" s="764"/>
      <c r="E6" s="764"/>
      <c r="F6" s="764"/>
    </row>
    <row r="7" spans="1:6">
      <c r="A7" s="780" t="s">
        <v>572</v>
      </c>
      <c r="B7" s="780" t="s">
        <v>2435</v>
      </c>
      <c r="C7" s="781"/>
      <c r="D7" s="781"/>
      <c r="E7" s="766"/>
      <c r="F7" s="766"/>
    </row>
    <row r="8" spans="1:6" s="768" customFormat="1" ht="36">
      <c r="A8" s="782" t="s">
        <v>1178</v>
      </c>
      <c r="B8" s="782" t="s">
        <v>2438</v>
      </c>
      <c r="C8" s="782" t="s">
        <v>573</v>
      </c>
      <c r="D8" s="783">
        <v>1</v>
      </c>
      <c r="E8" s="767"/>
      <c r="F8" s="767"/>
    </row>
    <row r="9" spans="1:6">
      <c r="A9" s="780" t="s">
        <v>574</v>
      </c>
      <c r="B9" s="780" t="s">
        <v>593</v>
      </c>
      <c r="C9" s="781"/>
      <c r="D9" s="784"/>
      <c r="E9" s="769"/>
      <c r="F9" s="769"/>
    </row>
    <row r="10" spans="1:6" ht="24">
      <c r="A10" s="785" t="s">
        <v>575</v>
      </c>
      <c r="B10" s="785" t="s">
        <v>2439</v>
      </c>
      <c r="C10" s="785" t="s">
        <v>49</v>
      </c>
      <c r="D10" s="786">
        <v>917</v>
      </c>
      <c r="E10" s="770"/>
      <c r="F10" s="771"/>
    </row>
    <row r="11" spans="1:6" ht="24">
      <c r="A11" s="781" t="s">
        <v>1179</v>
      </c>
      <c r="B11" s="781" t="s">
        <v>2440</v>
      </c>
      <c r="C11" s="781" t="s">
        <v>41</v>
      </c>
      <c r="D11" s="784">
        <v>27</v>
      </c>
      <c r="E11" s="772"/>
      <c r="F11" s="769"/>
    </row>
    <row r="12" spans="1:6" ht="36">
      <c r="A12" s="785" t="s">
        <v>2436</v>
      </c>
      <c r="B12" s="785" t="s">
        <v>2456</v>
      </c>
      <c r="C12" s="785" t="s">
        <v>49</v>
      </c>
      <c r="D12" s="786">
        <v>692</v>
      </c>
      <c r="E12" s="773"/>
      <c r="F12" s="767"/>
    </row>
    <row r="13" spans="1:6" ht="24">
      <c r="A13" s="781" t="s">
        <v>2437</v>
      </c>
      <c r="B13" s="787" t="s">
        <v>2441</v>
      </c>
      <c r="C13" s="787" t="s">
        <v>76</v>
      </c>
      <c r="D13" s="788">
        <v>1</v>
      </c>
      <c r="E13" s="774"/>
      <c r="F13" s="769"/>
    </row>
    <row r="14" spans="1:6" ht="12.75" thickBot="1"/>
    <row r="15" spans="1:6" ht="12.75" thickBot="1">
      <c r="A15" s="775"/>
      <c r="B15" s="776" t="s">
        <v>1180</v>
      </c>
      <c r="C15" s="777"/>
      <c r="D15" s="778"/>
      <c r="E15" s="777"/>
      <c r="F15" s="779"/>
    </row>
  </sheetData>
  <mergeCells count="3">
    <mergeCell ref="B6:F6"/>
    <mergeCell ref="A3:F3"/>
    <mergeCell ref="A2:F2"/>
  </mergeCells>
  <printOptions horizontalCentered="1" verticalCentered="1"/>
  <pageMargins left="0.78740157480314965" right="0.78740157480314965" top="0.98425196850393704" bottom="0.78740157480314965" header="0.31496062992125984" footer="0.31496062992125984"/>
  <pageSetup scale="59" orientation="portrait" r:id="rId1"/>
  <drawing r:id="rId2"/>
  <legacyDrawingHF r:id="rId3"/>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91"/>
  <sheetViews>
    <sheetView view="pageBreakPreview" topLeftCell="A82" zoomScaleSheetLayoutView="100" workbookViewId="0">
      <selection activeCell="E91" sqref="E91:F91"/>
    </sheetView>
  </sheetViews>
  <sheetFormatPr baseColWidth="10" defaultColWidth="10.85546875" defaultRowHeight="13.5"/>
  <cols>
    <col min="1" max="1" width="7" style="17" customWidth="1"/>
    <col min="2" max="2" width="27.7109375" style="117" customWidth="1"/>
    <col min="3" max="3" width="4.140625" style="4" customWidth="1"/>
    <col min="4" max="4" width="9.5703125" style="46" customWidth="1"/>
    <col min="5" max="5" width="14" style="118" customWidth="1"/>
    <col min="6" max="6" width="17" style="17" customWidth="1"/>
    <col min="7" max="16384" width="10.85546875" style="17"/>
  </cols>
  <sheetData>
    <row r="2" spans="1:7" ht="31.5" customHeight="1">
      <c r="A2" s="359" t="s">
        <v>111</v>
      </c>
      <c r="B2" s="360"/>
      <c r="C2" s="360"/>
      <c r="D2" s="360"/>
      <c r="E2" s="360"/>
      <c r="F2" s="360"/>
    </row>
    <row r="3" spans="1:7" ht="11.25" customHeight="1">
      <c r="A3" s="361" t="s">
        <v>117</v>
      </c>
      <c r="B3" s="362"/>
      <c r="C3" s="362"/>
      <c r="D3" s="362"/>
      <c r="E3" s="362"/>
      <c r="F3" s="362"/>
    </row>
    <row r="4" spans="1:7" ht="7.5" customHeight="1"/>
    <row r="5" spans="1:7">
      <c r="A5" s="5" t="s">
        <v>118</v>
      </c>
      <c r="B5" s="107" t="s">
        <v>114</v>
      </c>
      <c r="C5" s="5" t="s">
        <v>1933</v>
      </c>
      <c r="D5" s="41" t="s">
        <v>3106</v>
      </c>
      <c r="E5" s="108" t="s">
        <v>120</v>
      </c>
      <c r="F5" s="5" t="s">
        <v>121</v>
      </c>
    </row>
    <row r="6" spans="1:7" s="35" customFormat="1">
      <c r="A6" s="7" t="s">
        <v>33</v>
      </c>
      <c r="B6" s="371" t="s">
        <v>1018</v>
      </c>
      <c r="C6" s="371"/>
      <c r="D6" s="371"/>
      <c r="E6" s="371"/>
      <c r="F6" s="371"/>
    </row>
    <row r="7" spans="1:7">
      <c r="A7" s="28" t="s">
        <v>497</v>
      </c>
      <c r="B7" s="109" t="s">
        <v>39</v>
      </c>
      <c r="C7" s="12"/>
      <c r="D7" s="91"/>
      <c r="E7" s="110"/>
      <c r="F7" s="26"/>
    </row>
    <row r="8" spans="1:7" ht="27">
      <c r="A8" s="26" t="s">
        <v>498</v>
      </c>
      <c r="B8" s="119" t="s">
        <v>2444</v>
      </c>
      <c r="C8" s="12" t="s">
        <v>41</v>
      </c>
      <c r="D8" s="112">
        <v>9</v>
      </c>
      <c r="E8" s="22"/>
      <c r="F8" s="87"/>
      <c r="G8" s="103"/>
    </row>
    <row r="9" spans="1:7" ht="40.5">
      <c r="A9" s="26" t="s">
        <v>499</v>
      </c>
      <c r="B9" s="119" t="s">
        <v>3121</v>
      </c>
      <c r="C9" s="12" t="s">
        <v>49</v>
      </c>
      <c r="D9" s="112">
        <v>50</v>
      </c>
      <c r="E9" s="22"/>
      <c r="F9" s="87"/>
      <c r="G9" s="103"/>
    </row>
    <row r="10" spans="1:7" s="52" customFormat="1">
      <c r="A10" s="28" t="s">
        <v>500</v>
      </c>
      <c r="B10" s="120" t="s">
        <v>44</v>
      </c>
      <c r="C10" s="14"/>
      <c r="D10" s="121"/>
      <c r="E10" s="309"/>
      <c r="F10" s="88"/>
      <c r="G10" s="106"/>
    </row>
    <row r="11" spans="1:7" ht="27">
      <c r="A11" s="26" t="s">
        <v>501</v>
      </c>
      <c r="B11" s="119" t="s">
        <v>2442</v>
      </c>
      <c r="C11" s="12" t="s">
        <v>41</v>
      </c>
      <c r="D11" s="112">
        <v>10</v>
      </c>
      <c r="E11" s="22"/>
      <c r="F11" s="87"/>
      <c r="G11" s="103"/>
    </row>
    <row r="12" spans="1:7" ht="42.75" customHeight="1">
      <c r="A12" s="26" t="s">
        <v>502</v>
      </c>
      <c r="B12" s="119" t="s">
        <v>3125</v>
      </c>
      <c r="C12" s="12" t="s">
        <v>41</v>
      </c>
      <c r="D12" s="112">
        <v>1</v>
      </c>
      <c r="E12" s="22"/>
      <c r="F12" s="87"/>
      <c r="G12" s="103"/>
    </row>
    <row r="13" spans="1:7">
      <c r="A13" s="26" t="s">
        <v>503</v>
      </c>
      <c r="B13" s="119" t="s">
        <v>55</v>
      </c>
      <c r="C13" s="12" t="s">
        <v>49</v>
      </c>
      <c r="D13" s="112">
        <v>14</v>
      </c>
      <c r="E13" s="22"/>
      <c r="F13" s="87"/>
      <c r="G13" s="103"/>
    </row>
    <row r="14" spans="1:7">
      <c r="A14" s="26" t="s">
        <v>1222</v>
      </c>
      <c r="B14" s="119" t="s">
        <v>1095</v>
      </c>
      <c r="C14" s="12" t="s">
        <v>41</v>
      </c>
      <c r="D14" s="112">
        <v>7</v>
      </c>
      <c r="E14" s="22"/>
      <c r="F14" s="87"/>
      <c r="G14" s="103"/>
    </row>
    <row r="15" spans="1:7" ht="27">
      <c r="A15" s="26" t="s">
        <v>504</v>
      </c>
      <c r="B15" s="119" t="s">
        <v>1221</v>
      </c>
      <c r="C15" s="12" t="s">
        <v>49</v>
      </c>
      <c r="D15" s="112">
        <v>20</v>
      </c>
      <c r="E15" s="22"/>
      <c r="F15" s="87"/>
      <c r="G15" s="103"/>
    </row>
    <row r="16" spans="1:7" ht="54">
      <c r="A16" s="26" t="s">
        <v>1223</v>
      </c>
      <c r="B16" s="119" t="s">
        <v>1224</v>
      </c>
      <c r="C16" s="12" t="s">
        <v>49</v>
      </c>
      <c r="D16" s="112">
        <v>30</v>
      </c>
      <c r="E16" s="20"/>
      <c r="F16" s="87"/>
      <c r="G16" s="103"/>
    </row>
    <row r="17" spans="1:7">
      <c r="A17" s="26" t="s">
        <v>505</v>
      </c>
      <c r="B17" s="119" t="s">
        <v>57</v>
      </c>
      <c r="C17" s="12" t="s">
        <v>58</v>
      </c>
      <c r="D17" s="112">
        <v>500</v>
      </c>
      <c r="E17" s="20"/>
      <c r="F17" s="87"/>
      <c r="G17" s="103"/>
    </row>
    <row r="18" spans="1:7" s="52" customFormat="1">
      <c r="A18" s="28" t="s">
        <v>506</v>
      </c>
      <c r="B18" s="120" t="s">
        <v>193</v>
      </c>
      <c r="C18" s="14"/>
      <c r="D18" s="121"/>
      <c r="E18" s="48"/>
      <c r="F18" s="88"/>
      <c r="G18" s="106"/>
    </row>
    <row r="19" spans="1:7" ht="54">
      <c r="A19" s="26" t="s">
        <v>507</v>
      </c>
      <c r="B19" s="119" t="s">
        <v>480</v>
      </c>
      <c r="C19" s="12" t="s">
        <v>58</v>
      </c>
      <c r="D19" s="113">
        <v>1250</v>
      </c>
      <c r="E19" s="20"/>
      <c r="F19" s="87"/>
      <c r="G19" s="103"/>
    </row>
    <row r="20" spans="1:7" ht="54">
      <c r="A20" s="26" t="s">
        <v>542</v>
      </c>
      <c r="B20" s="119" t="s">
        <v>543</v>
      </c>
      <c r="C20" s="12" t="s">
        <v>58</v>
      </c>
      <c r="D20" s="113">
        <v>640</v>
      </c>
      <c r="E20" s="20"/>
      <c r="F20" s="87"/>
      <c r="G20" s="103"/>
    </row>
    <row r="21" spans="1:7" s="52" customFormat="1">
      <c r="A21" s="28" t="s">
        <v>508</v>
      </c>
      <c r="B21" s="120" t="s">
        <v>63</v>
      </c>
      <c r="C21" s="14"/>
      <c r="D21" s="116"/>
      <c r="E21" s="48"/>
      <c r="F21" s="88"/>
      <c r="G21" s="106"/>
    </row>
    <row r="22" spans="1:7" ht="81">
      <c r="A22" s="26" t="s">
        <v>509</v>
      </c>
      <c r="B22" s="119" t="s">
        <v>1303</v>
      </c>
      <c r="C22" s="12" t="s">
        <v>49</v>
      </c>
      <c r="D22" s="113">
        <v>48</v>
      </c>
      <c r="E22" s="20"/>
      <c r="F22" s="87"/>
      <c r="G22" s="103"/>
    </row>
    <row r="23" spans="1:7" ht="81">
      <c r="A23" s="26" t="s">
        <v>510</v>
      </c>
      <c r="B23" s="119" t="s">
        <v>1304</v>
      </c>
      <c r="C23" s="12" t="s">
        <v>49</v>
      </c>
      <c r="D23" s="113">
        <v>19</v>
      </c>
      <c r="E23" s="20"/>
      <c r="F23" s="87"/>
      <c r="G23" s="103"/>
    </row>
    <row r="24" spans="1:7" ht="40.5">
      <c r="A24" s="26" t="s">
        <v>511</v>
      </c>
      <c r="B24" s="119" t="s">
        <v>407</v>
      </c>
      <c r="C24" s="12" t="s">
        <v>49</v>
      </c>
      <c r="D24" s="113">
        <v>25</v>
      </c>
      <c r="E24" s="20"/>
      <c r="F24" s="87"/>
      <c r="G24" s="103"/>
    </row>
    <row r="25" spans="1:7" ht="44.25" customHeight="1">
      <c r="A25" s="26" t="s">
        <v>512</v>
      </c>
      <c r="B25" s="119" t="s">
        <v>405</v>
      </c>
      <c r="C25" s="12" t="s">
        <v>49</v>
      </c>
      <c r="D25" s="113">
        <v>15</v>
      </c>
      <c r="E25" s="20"/>
      <c r="F25" s="87"/>
      <c r="G25" s="103"/>
    </row>
    <row r="26" spans="1:7" ht="49.5" customHeight="1">
      <c r="A26" s="26" t="s">
        <v>513</v>
      </c>
      <c r="B26" s="119" t="s">
        <v>406</v>
      </c>
      <c r="C26" s="12" t="s">
        <v>77</v>
      </c>
      <c r="D26" s="113">
        <v>17</v>
      </c>
      <c r="E26" s="20"/>
      <c r="F26" s="87"/>
      <c r="G26" s="103"/>
    </row>
    <row r="27" spans="1:7" ht="44.25" customHeight="1">
      <c r="A27" s="26" t="s">
        <v>514</v>
      </c>
      <c r="B27" s="119" t="s">
        <v>983</v>
      </c>
      <c r="C27" s="12" t="s">
        <v>77</v>
      </c>
      <c r="D27" s="113">
        <v>109</v>
      </c>
      <c r="E27" s="20"/>
      <c r="F27" s="87"/>
      <c r="G27" s="103"/>
    </row>
    <row r="28" spans="1:7" ht="49.5" customHeight="1">
      <c r="A28" s="26" t="s">
        <v>544</v>
      </c>
      <c r="B28" s="119" t="s">
        <v>404</v>
      </c>
      <c r="C28" s="12" t="s">
        <v>77</v>
      </c>
      <c r="D28" s="113">
        <v>8</v>
      </c>
      <c r="E28" s="20"/>
      <c r="F28" s="87"/>
      <c r="G28" s="103"/>
    </row>
    <row r="29" spans="1:7" ht="43.5" customHeight="1">
      <c r="A29" s="26" t="s">
        <v>982</v>
      </c>
      <c r="B29" s="119" t="s">
        <v>964</v>
      </c>
      <c r="C29" s="12" t="s">
        <v>77</v>
      </c>
      <c r="D29" s="113">
        <v>20</v>
      </c>
      <c r="E29" s="20"/>
      <c r="F29" s="87"/>
      <c r="G29" s="103"/>
    </row>
    <row r="30" spans="1:7" s="52" customFormat="1">
      <c r="A30" s="28" t="s">
        <v>515</v>
      </c>
      <c r="B30" s="120" t="s">
        <v>61</v>
      </c>
      <c r="C30" s="14"/>
      <c r="D30" s="116"/>
      <c r="E30" s="123"/>
      <c r="F30" s="88"/>
      <c r="G30" s="106"/>
    </row>
    <row r="31" spans="1:7" ht="27">
      <c r="A31" s="26" t="s">
        <v>516</v>
      </c>
      <c r="B31" s="119" t="s">
        <v>414</v>
      </c>
      <c r="C31" s="12" t="s">
        <v>49</v>
      </c>
      <c r="D31" s="113">
        <v>45</v>
      </c>
      <c r="E31" s="20"/>
      <c r="F31" s="87"/>
      <c r="G31" s="103"/>
    </row>
    <row r="32" spans="1:7" ht="27">
      <c r="A32" s="26" t="s">
        <v>517</v>
      </c>
      <c r="B32" s="119" t="s">
        <v>415</v>
      </c>
      <c r="C32" s="12" t="s">
        <v>49</v>
      </c>
      <c r="D32" s="113">
        <v>8</v>
      </c>
      <c r="E32" s="20"/>
      <c r="F32" s="87"/>
      <c r="G32" s="103"/>
    </row>
    <row r="33" spans="1:7" ht="40.5">
      <c r="A33" s="26" t="s">
        <v>518</v>
      </c>
      <c r="B33" s="119" t="s">
        <v>419</v>
      </c>
      <c r="C33" s="12" t="s">
        <v>77</v>
      </c>
      <c r="D33" s="113">
        <v>30</v>
      </c>
      <c r="E33" s="20"/>
      <c r="F33" s="87"/>
      <c r="G33" s="103"/>
    </row>
    <row r="34" spans="1:7">
      <c r="A34" s="26" t="s">
        <v>519</v>
      </c>
      <c r="B34" s="119" t="s">
        <v>74</v>
      </c>
      <c r="C34" s="12" t="s">
        <v>76</v>
      </c>
      <c r="D34" s="113">
        <v>49</v>
      </c>
      <c r="E34" s="20"/>
      <c r="F34" s="87"/>
      <c r="G34" s="103"/>
    </row>
    <row r="35" spans="1:7">
      <c r="A35" s="26" t="s">
        <v>520</v>
      </c>
      <c r="B35" s="119" t="s">
        <v>75</v>
      </c>
      <c r="C35" s="12" t="s">
        <v>77</v>
      </c>
      <c r="D35" s="113">
        <v>87</v>
      </c>
      <c r="E35" s="20"/>
      <c r="F35" s="87"/>
      <c r="G35" s="103"/>
    </row>
    <row r="36" spans="1:7">
      <c r="A36" s="26" t="s">
        <v>521</v>
      </c>
      <c r="B36" s="119" t="s">
        <v>78</v>
      </c>
      <c r="C36" s="12" t="s">
        <v>58</v>
      </c>
      <c r="D36" s="113">
        <v>141</v>
      </c>
      <c r="E36" s="20"/>
      <c r="F36" s="87"/>
      <c r="G36" s="103"/>
    </row>
    <row r="37" spans="1:7" ht="27">
      <c r="A37" s="26" t="s">
        <v>522</v>
      </c>
      <c r="B37" s="119" t="s">
        <v>79</v>
      </c>
      <c r="C37" s="12" t="s">
        <v>58</v>
      </c>
      <c r="D37" s="113">
        <v>19</v>
      </c>
      <c r="E37" s="20"/>
      <c r="F37" s="87"/>
      <c r="G37" s="103"/>
    </row>
    <row r="38" spans="1:7" ht="27">
      <c r="A38" s="26" t="s">
        <v>523</v>
      </c>
      <c r="B38" s="119" t="s">
        <v>2501</v>
      </c>
      <c r="C38" s="12" t="s">
        <v>77</v>
      </c>
      <c r="D38" s="113">
        <v>30</v>
      </c>
      <c r="E38" s="20"/>
      <c r="F38" s="87"/>
      <c r="G38" s="103"/>
    </row>
    <row r="39" spans="1:7" ht="40.5">
      <c r="A39" s="26" t="s">
        <v>524</v>
      </c>
      <c r="B39" s="119" t="s">
        <v>2500</v>
      </c>
      <c r="C39" s="12" t="s">
        <v>77</v>
      </c>
      <c r="D39" s="113">
        <v>6</v>
      </c>
      <c r="E39" s="20"/>
      <c r="F39" s="87"/>
      <c r="G39" s="103"/>
    </row>
    <row r="40" spans="1:7">
      <c r="A40" s="26" t="s">
        <v>984</v>
      </c>
      <c r="B40" s="119" t="s">
        <v>985</v>
      </c>
      <c r="C40" s="12" t="s">
        <v>58</v>
      </c>
      <c r="D40" s="113">
        <v>158</v>
      </c>
      <c r="E40" s="20"/>
      <c r="F40" s="87"/>
      <c r="G40" s="103"/>
    </row>
    <row r="41" spans="1:7" ht="27">
      <c r="A41" s="26" t="s">
        <v>986</v>
      </c>
      <c r="B41" s="119" t="s">
        <v>416</v>
      </c>
      <c r="C41" s="12" t="s">
        <v>77</v>
      </c>
      <c r="D41" s="113">
        <v>5</v>
      </c>
      <c r="E41" s="20"/>
      <c r="F41" s="87"/>
      <c r="G41" s="103"/>
    </row>
    <row r="42" spans="1:7">
      <c r="A42" s="26" t="s">
        <v>987</v>
      </c>
      <c r="B42" s="119" t="s">
        <v>82</v>
      </c>
      <c r="C42" s="12" t="s">
        <v>58</v>
      </c>
      <c r="D42" s="113">
        <v>16</v>
      </c>
      <c r="E42" s="20"/>
      <c r="F42" s="87"/>
      <c r="G42" s="103"/>
    </row>
    <row r="43" spans="1:7">
      <c r="A43" s="28" t="s">
        <v>525</v>
      </c>
      <c r="B43" s="119" t="s">
        <v>84</v>
      </c>
      <c r="C43" s="12"/>
      <c r="D43" s="113"/>
      <c r="E43" s="20"/>
      <c r="F43" s="87"/>
      <c r="G43" s="103"/>
    </row>
    <row r="44" spans="1:7">
      <c r="A44" s="26" t="s">
        <v>526</v>
      </c>
      <c r="B44" s="119" t="s">
        <v>1098</v>
      </c>
      <c r="C44" s="12" t="s">
        <v>49</v>
      </c>
      <c r="D44" s="112">
        <v>14</v>
      </c>
      <c r="E44" s="20"/>
      <c r="F44" s="87"/>
      <c r="G44" s="103"/>
    </row>
    <row r="45" spans="1:7">
      <c r="A45" s="26" t="s">
        <v>1097</v>
      </c>
      <c r="B45" s="119" t="s">
        <v>89</v>
      </c>
      <c r="C45" s="12" t="s">
        <v>49</v>
      </c>
      <c r="D45" s="112">
        <v>40</v>
      </c>
      <c r="E45" s="20"/>
      <c r="F45" s="87"/>
      <c r="G45" s="103"/>
    </row>
    <row r="46" spans="1:7">
      <c r="A46" s="28" t="s">
        <v>527</v>
      </c>
      <c r="B46" s="119" t="s">
        <v>126</v>
      </c>
      <c r="C46" s="12"/>
      <c r="D46" s="112"/>
      <c r="E46" s="20"/>
      <c r="F46" s="87"/>
      <c r="G46" s="103"/>
    </row>
    <row r="47" spans="1:7">
      <c r="A47" s="26" t="s">
        <v>528</v>
      </c>
      <c r="B47" s="119" t="s">
        <v>128</v>
      </c>
      <c r="C47" s="12" t="s">
        <v>49</v>
      </c>
      <c r="D47" s="112">
        <v>13</v>
      </c>
      <c r="E47" s="20"/>
      <c r="F47" s="87"/>
      <c r="G47" s="103"/>
    </row>
    <row r="48" spans="1:7" ht="27">
      <c r="A48" s="26" t="s">
        <v>545</v>
      </c>
      <c r="B48" s="119" t="s">
        <v>133</v>
      </c>
      <c r="C48" s="12" t="s">
        <v>49</v>
      </c>
      <c r="D48" s="112">
        <v>3</v>
      </c>
      <c r="E48" s="20"/>
      <c r="F48" s="87"/>
      <c r="G48" s="103"/>
    </row>
    <row r="49" spans="1:7" ht="27">
      <c r="A49" s="26" t="s">
        <v>546</v>
      </c>
      <c r="B49" s="119" t="s">
        <v>2502</v>
      </c>
      <c r="C49" s="12" t="s">
        <v>49</v>
      </c>
      <c r="D49" s="113">
        <v>16</v>
      </c>
      <c r="E49" s="20"/>
      <c r="F49" s="87"/>
      <c r="G49" s="103"/>
    </row>
    <row r="50" spans="1:7" ht="28.5" customHeight="1">
      <c r="A50" s="26" t="s">
        <v>547</v>
      </c>
      <c r="B50" s="119" t="s">
        <v>136</v>
      </c>
      <c r="C50" s="12" t="s">
        <v>77</v>
      </c>
      <c r="D50" s="113">
        <v>25</v>
      </c>
      <c r="E50" s="20"/>
      <c r="F50" s="87"/>
      <c r="G50" s="103"/>
    </row>
    <row r="51" spans="1:7">
      <c r="A51" s="26" t="s">
        <v>548</v>
      </c>
      <c r="B51" s="119" t="s">
        <v>420</v>
      </c>
      <c r="C51" s="12" t="s">
        <v>77</v>
      </c>
      <c r="D51" s="113">
        <v>21</v>
      </c>
      <c r="E51" s="20"/>
      <c r="F51" s="87"/>
      <c r="G51" s="103"/>
    </row>
    <row r="52" spans="1:7" s="52" customFormat="1">
      <c r="A52" s="28" t="s">
        <v>529</v>
      </c>
      <c r="B52" s="120" t="s">
        <v>140</v>
      </c>
      <c r="C52" s="14"/>
      <c r="D52" s="121"/>
      <c r="E52" s="48"/>
      <c r="F52" s="88"/>
      <c r="G52" s="106"/>
    </row>
    <row r="53" spans="1:7">
      <c r="A53" s="26" t="s">
        <v>530</v>
      </c>
      <c r="B53" s="119" t="s">
        <v>2495</v>
      </c>
      <c r="C53" s="12" t="s">
        <v>49</v>
      </c>
      <c r="D53" s="112">
        <v>12</v>
      </c>
      <c r="E53" s="20"/>
      <c r="F53" s="87"/>
      <c r="G53" s="103"/>
    </row>
    <row r="54" spans="1:7" ht="27">
      <c r="A54" s="26" t="s">
        <v>531</v>
      </c>
      <c r="B54" s="119" t="s">
        <v>2503</v>
      </c>
      <c r="C54" s="12" t="s">
        <v>77</v>
      </c>
      <c r="D54" s="112">
        <v>3</v>
      </c>
      <c r="E54" s="20"/>
      <c r="F54" s="87"/>
      <c r="G54" s="103"/>
    </row>
    <row r="55" spans="1:7">
      <c r="A55" s="26" t="s">
        <v>532</v>
      </c>
      <c r="B55" s="119" t="s">
        <v>185</v>
      </c>
      <c r="C55" s="12" t="s">
        <v>77</v>
      </c>
      <c r="D55" s="112">
        <v>11</v>
      </c>
      <c r="E55" s="20"/>
      <c r="F55" s="87"/>
      <c r="G55" s="103"/>
    </row>
    <row r="56" spans="1:7" ht="54">
      <c r="A56" s="26" t="s">
        <v>560</v>
      </c>
      <c r="B56" s="119" t="s">
        <v>188</v>
      </c>
      <c r="C56" s="12" t="s">
        <v>77</v>
      </c>
      <c r="D56" s="112">
        <v>2</v>
      </c>
      <c r="E56" s="20"/>
      <c r="F56" s="87"/>
      <c r="G56" s="103"/>
    </row>
    <row r="57" spans="1:7" ht="27">
      <c r="A57" s="26" t="s">
        <v>988</v>
      </c>
      <c r="B57" s="119" t="s">
        <v>191</v>
      </c>
      <c r="C57" s="12" t="s">
        <v>77</v>
      </c>
      <c r="D57" s="112">
        <v>1</v>
      </c>
      <c r="E57" s="20"/>
      <c r="F57" s="87"/>
      <c r="G57" s="103"/>
    </row>
    <row r="58" spans="1:7" s="52" customFormat="1">
      <c r="A58" s="28" t="s">
        <v>989</v>
      </c>
      <c r="B58" s="120" t="s">
        <v>158</v>
      </c>
      <c r="C58" s="14"/>
      <c r="D58" s="121"/>
      <c r="E58" s="48"/>
      <c r="F58" s="88"/>
      <c r="G58" s="106"/>
    </row>
    <row r="59" spans="1:7">
      <c r="A59" s="26" t="s">
        <v>990</v>
      </c>
      <c r="B59" s="119" t="s">
        <v>163</v>
      </c>
      <c r="C59" s="12" t="s">
        <v>49</v>
      </c>
      <c r="D59" s="112">
        <v>16</v>
      </c>
      <c r="E59" s="20"/>
      <c r="F59" s="87"/>
      <c r="G59" s="103"/>
    </row>
    <row r="60" spans="1:7" ht="40.5">
      <c r="A60" s="26" t="s">
        <v>1096</v>
      </c>
      <c r="B60" s="119" t="s">
        <v>160</v>
      </c>
      <c r="C60" s="8" t="s">
        <v>49</v>
      </c>
      <c r="D60" s="112">
        <v>11</v>
      </c>
      <c r="E60" s="20"/>
      <c r="F60" s="87"/>
      <c r="G60" s="103"/>
    </row>
    <row r="61" spans="1:7" s="52" customFormat="1">
      <c r="A61" s="28" t="s">
        <v>533</v>
      </c>
      <c r="B61" s="120" t="s">
        <v>165</v>
      </c>
      <c r="C61" s="14"/>
      <c r="D61" s="121"/>
      <c r="E61" s="48"/>
      <c r="F61" s="88"/>
      <c r="G61" s="106"/>
    </row>
    <row r="62" spans="1:7" ht="40.5">
      <c r="A62" s="26" t="s">
        <v>534</v>
      </c>
      <c r="B62" s="119" t="s">
        <v>549</v>
      </c>
      <c r="C62" s="12" t="s">
        <v>76</v>
      </c>
      <c r="D62" s="112">
        <v>1</v>
      </c>
      <c r="E62" s="20"/>
      <c r="F62" s="87"/>
      <c r="G62" s="103"/>
    </row>
    <row r="63" spans="1:7" ht="40.5">
      <c r="A63" s="26" t="s">
        <v>550</v>
      </c>
      <c r="B63" s="119" t="s">
        <v>553</v>
      </c>
      <c r="C63" s="12" t="s">
        <v>76</v>
      </c>
      <c r="D63" s="112">
        <v>1</v>
      </c>
      <c r="E63" s="20"/>
      <c r="F63" s="87"/>
      <c r="G63" s="103"/>
    </row>
    <row r="64" spans="1:7" ht="40.5">
      <c r="A64" s="26" t="s">
        <v>551</v>
      </c>
      <c r="B64" s="119" t="s">
        <v>554</v>
      </c>
      <c r="C64" s="12" t="s">
        <v>76</v>
      </c>
      <c r="D64" s="112">
        <v>3</v>
      </c>
      <c r="E64" s="20"/>
      <c r="F64" s="87"/>
      <c r="G64" s="103"/>
    </row>
    <row r="65" spans="1:7" ht="27">
      <c r="A65" s="26" t="s">
        <v>552</v>
      </c>
      <c r="B65" s="119" t="s">
        <v>272</v>
      </c>
      <c r="C65" s="12" t="s">
        <v>76</v>
      </c>
      <c r="D65" s="112">
        <v>2</v>
      </c>
      <c r="E65" s="20"/>
      <c r="F65" s="87"/>
      <c r="G65" s="103"/>
    </row>
    <row r="66" spans="1:7" s="52" customFormat="1">
      <c r="A66" s="28" t="s">
        <v>535</v>
      </c>
      <c r="B66" s="120" t="s">
        <v>170</v>
      </c>
      <c r="C66" s="14"/>
      <c r="D66" s="121"/>
      <c r="E66" s="48"/>
      <c r="F66" s="88"/>
      <c r="G66" s="106"/>
    </row>
    <row r="67" spans="1:7" ht="81">
      <c r="A67" s="26" t="s">
        <v>555</v>
      </c>
      <c r="B67" s="119" t="s">
        <v>556</v>
      </c>
      <c r="C67" s="12" t="s">
        <v>76</v>
      </c>
      <c r="D67" s="112">
        <v>1</v>
      </c>
      <c r="E67" s="20"/>
      <c r="F67" s="87"/>
      <c r="G67" s="103"/>
    </row>
    <row r="68" spans="1:7" s="52" customFormat="1">
      <c r="A68" s="28" t="s">
        <v>557</v>
      </c>
      <c r="B68" s="120" t="s">
        <v>172</v>
      </c>
      <c r="C68" s="14"/>
      <c r="D68" s="121"/>
      <c r="E68" s="48"/>
      <c r="F68" s="88"/>
      <c r="G68" s="106"/>
    </row>
    <row r="69" spans="1:7" ht="40.5">
      <c r="A69" s="26" t="s">
        <v>558</v>
      </c>
      <c r="B69" s="119" t="s">
        <v>1182</v>
      </c>
      <c r="C69" s="12" t="s">
        <v>76</v>
      </c>
      <c r="D69" s="112">
        <v>2</v>
      </c>
      <c r="E69" s="20"/>
      <c r="F69" s="87"/>
      <c r="G69" s="103"/>
    </row>
    <row r="70" spans="1:7" ht="27">
      <c r="A70" s="26" t="s">
        <v>559</v>
      </c>
      <c r="B70" s="119" t="s">
        <v>328</v>
      </c>
      <c r="C70" s="12" t="s">
        <v>77</v>
      </c>
      <c r="D70" s="112">
        <v>1.55</v>
      </c>
      <c r="E70" s="20"/>
      <c r="F70" s="87"/>
      <c r="G70" s="103"/>
    </row>
    <row r="71" spans="1:7" s="52" customFormat="1">
      <c r="A71" s="28" t="s">
        <v>537</v>
      </c>
      <c r="B71" s="120" t="s">
        <v>174</v>
      </c>
      <c r="C71" s="14"/>
      <c r="D71" s="121"/>
      <c r="E71" s="48"/>
      <c r="F71" s="88"/>
      <c r="G71" s="106"/>
    </row>
    <row r="72" spans="1:7" ht="54">
      <c r="A72" s="26" t="s">
        <v>562</v>
      </c>
      <c r="B72" s="119" t="s">
        <v>178</v>
      </c>
      <c r="C72" s="12" t="s">
        <v>76</v>
      </c>
      <c r="D72" s="112">
        <v>1</v>
      </c>
      <c r="E72" s="20"/>
      <c r="F72" s="87"/>
      <c r="G72" s="103"/>
    </row>
    <row r="73" spans="1:7" ht="40.5">
      <c r="A73" s="26" t="s">
        <v>566</v>
      </c>
      <c r="B73" s="119" t="s">
        <v>561</v>
      </c>
      <c r="C73" s="12" t="s">
        <v>76</v>
      </c>
      <c r="D73" s="112">
        <v>1</v>
      </c>
      <c r="E73" s="20"/>
      <c r="F73" s="87"/>
      <c r="G73" s="103"/>
    </row>
    <row r="74" spans="1:7" ht="27">
      <c r="A74" s="26" t="s">
        <v>567</v>
      </c>
      <c r="B74" s="119" t="s">
        <v>563</v>
      </c>
      <c r="C74" s="12" t="s">
        <v>76</v>
      </c>
      <c r="D74" s="112">
        <v>1</v>
      </c>
      <c r="E74" s="20"/>
      <c r="F74" s="87"/>
      <c r="G74" s="103"/>
    </row>
    <row r="75" spans="1:7" ht="40.5">
      <c r="A75" s="26" t="s">
        <v>568</v>
      </c>
      <c r="B75" s="119" t="s">
        <v>179</v>
      </c>
      <c r="C75" s="12" t="s">
        <v>76</v>
      </c>
      <c r="D75" s="112">
        <v>1</v>
      </c>
      <c r="E75" s="20"/>
      <c r="F75" s="87"/>
      <c r="G75" s="103"/>
    </row>
    <row r="76" spans="1:7" ht="18" customHeight="1">
      <c r="A76" s="26" t="s">
        <v>569</v>
      </c>
      <c r="B76" s="119" t="s">
        <v>192</v>
      </c>
      <c r="C76" s="12" t="s">
        <v>76</v>
      </c>
      <c r="D76" s="112">
        <v>1</v>
      </c>
      <c r="E76" s="20"/>
      <c r="F76" s="87"/>
      <c r="G76" s="103"/>
    </row>
    <row r="77" spans="1:7" ht="27">
      <c r="A77" s="26" t="s">
        <v>570</v>
      </c>
      <c r="B77" s="119" t="s">
        <v>181</v>
      </c>
      <c r="C77" s="12" t="s">
        <v>76</v>
      </c>
      <c r="D77" s="112">
        <v>1</v>
      </c>
      <c r="E77" s="20"/>
      <c r="F77" s="87"/>
      <c r="G77" s="103"/>
    </row>
    <row r="78" spans="1:7" ht="27">
      <c r="A78" s="26" t="s">
        <v>571</v>
      </c>
      <c r="B78" s="119" t="s">
        <v>182</v>
      </c>
      <c r="C78" s="12" t="s">
        <v>76</v>
      </c>
      <c r="D78" s="112">
        <v>1</v>
      </c>
      <c r="E78" s="20"/>
      <c r="F78" s="87"/>
      <c r="G78" s="103"/>
    </row>
    <row r="79" spans="1:7">
      <c r="A79" s="26" t="s">
        <v>538</v>
      </c>
      <c r="B79" s="119" t="s">
        <v>184</v>
      </c>
      <c r="C79" s="12" t="s">
        <v>76</v>
      </c>
      <c r="D79" s="112">
        <v>1</v>
      </c>
      <c r="E79" s="20"/>
      <c r="F79" s="87"/>
      <c r="G79" s="103"/>
    </row>
    <row r="80" spans="1:7">
      <c r="A80" s="26" t="s">
        <v>539</v>
      </c>
      <c r="B80" s="119" t="s">
        <v>183</v>
      </c>
      <c r="C80" s="12" t="s">
        <v>76</v>
      </c>
      <c r="D80" s="112">
        <v>1</v>
      </c>
      <c r="E80" s="20"/>
      <c r="F80" s="87"/>
      <c r="G80" s="103"/>
    </row>
    <row r="81" spans="1:7" s="52" customFormat="1">
      <c r="A81" s="28" t="s">
        <v>991</v>
      </c>
      <c r="B81" s="120" t="s">
        <v>236</v>
      </c>
      <c r="C81" s="14"/>
      <c r="D81" s="121"/>
      <c r="E81" s="48"/>
      <c r="F81" s="88"/>
      <c r="G81" s="106"/>
    </row>
    <row r="82" spans="1:7">
      <c r="A82" s="26" t="s">
        <v>992</v>
      </c>
      <c r="B82" s="119" t="s">
        <v>965</v>
      </c>
      <c r="C82" s="12" t="s">
        <v>49</v>
      </c>
      <c r="D82" s="112">
        <v>118</v>
      </c>
      <c r="E82" s="20"/>
      <c r="F82" s="87"/>
      <c r="G82" s="103"/>
    </row>
    <row r="83" spans="1:7">
      <c r="A83" s="26" t="s">
        <v>993</v>
      </c>
      <c r="B83" s="119" t="s">
        <v>967</v>
      </c>
      <c r="C83" s="12" t="s">
        <v>49</v>
      </c>
      <c r="D83" s="112">
        <v>57</v>
      </c>
      <c r="E83" s="20"/>
      <c r="F83" s="87"/>
      <c r="G83" s="103"/>
    </row>
    <row r="84" spans="1:7" s="52" customFormat="1">
      <c r="A84" s="28" t="s">
        <v>540</v>
      </c>
      <c r="B84" s="120" t="s">
        <v>262</v>
      </c>
      <c r="C84" s="14"/>
      <c r="D84" s="121"/>
      <c r="E84" s="48"/>
      <c r="F84" s="88"/>
      <c r="G84" s="106"/>
    </row>
    <row r="85" spans="1:7" ht="27">
      <c r="A85" s="26" t="s">
        <v>565</v>
      </c>
      <c r="B85" s="119" t="s">
        <v>431</v>
      </c>
      <c r="C85" s="12" t="s">
        <v>76</v>
      </c>
      <c r="D85" s="112">
        <v>3</v>
      </c>
      <c r="E85" s="20"/>
      <c r="F85" s="87"/>
      <c r="G85" s="103"/>
    </row>
    <row r="86" spans="1:7" ht="112.5" customHeight="1">
      <c r="A86" s="26" t="s">
        <v>994</v>
      </c>
      <c r="B86" s="119" t="s">
        <v>346</v>
      </c>
      <c r="C86" s="12" t="s">
        <v>76</v>
      </c>
      <c r="D86" s="112">
        <v>1</v>
      </c>
      <c r="E86" s="20"/>
      <c r="F86" s="87"/>
      <c r="G86" s="103"/>
    </row>
    <row r="87" spans="1:7" ht="39.75" customHeight="1">
      <c r="A87" s="26" t="s">
        <v>995</v>
      </c>
      <c r="B87" s="119" t="s">
        <v>347</v>
      </c>
      <c r="C87" s="12" t="s">
        <v>76</v>
      </c>
      <c r="D87" s="112">
        <v>3</v>
      </c>
      <c r="E87" s="20"/>
      <c r="F87" s="87"/>
      <c r="G87" s="103"/>
    </row>
    <row r="88" spans="1:7" s="52" customFormat="1">
      <c r="A88" s="28" t="s">
        <v>541</v>
      </c>
      <c r="B88" s="120" t="s">
        <v>239</v>
      </c>
      <c r="C88" s="28"/>
      <c r="D88" s="116"/>
      <c r="E88" s="48"/>
      <c r="F88" s="88"/>
      <c r="G88" s="106"/>
    </row>
    <row r="89" spans="1:7" ht="15.75">
      <c r="A89" s="331" t="s">
        <v>536</v>
      </c>
      <c r="B89" s="332" t="s">
        <v>350</v>
      </c>
      <c r="C89" s="333" t="s">
        <v>49</v>
      </c>
      <c r="D89" s="339">
        <v>67</v>
      </c>
      <c r="E89" s="348"/>
      <c r="F89" s="349"/>
      <c r="G89" s="103"/>
    </row>
    <row r="90" spans="1:7" s="52" customFormat="1" ht="14.25" thickBot="1">
      <c r="A90" s="153"/>
      <c r="B90" s="154"/>
      <c r="C90" s="153"/>
      <c r="D90" s="155"/>
      <c r="E90" s="156"/>
      <c r="F90" s="153"/>
    </row>
    <row r="91" spans="1:7" ht="15.75" customHeight="1" thickBot="1">
      <c r="A91" s="357" t="s">
        <v>1170</v>
      </c>
      <c r="B91" s="358"/>
      <c r="C91" s="358"/>
      <c r="D91" s="358"/>
      <c r="E91" s="886"/>
      <c r="F91" s="887"/>
    </row>
  </sheetData>
  <mergeCells count="4">
    <mergeCell ref="A2:F2"/>
    <mergeCell ref="A3:F3"/>
    <mergeCell ref="B6:F6"/>
    <mergeCell ref="A91:D91"/>
  </mergeCells>
  <printOptions horizontalCentered="1" verticalCentered="1"/>
  <pageMargins left="0.78740157480314965" right="0.78740157480314965" top="0.98425196850393704" bottom="0.78740157480314965" header="0.31496062992125984" footer="0.31496062992125984"/>
  <pageSetup scale="63" orientation="portrait" r:id="rId1"/>
  <legacyDrawingHF r:id="rId2"/>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view="pageBreakPreview" topLeftCell="A46" zoomScaleSheetLayoutView="100" workbookViewId="0">
      <selection activeCell="F51" sqref="F51"/>
    </sheetView>
  </sheetViews>
  <sheetFormatPr baseColWidth="10" defaultColWidth="10.85546875" defaultRowHeight="13.5"/>
  <cols>
    <col min="1" max="1" width="6.5703125" style="17" customWidth="1"/>
    <col min="2" max="2" width="22.28515625" style="17" customWidth="1"/>
    <col min="3" max="3" width="5.140625" style="17" customWidth="1"/>
    <col min="4" max="4" width="6.7109375" style="17" customWidth="1"/>
    <col min="5" max="5" width="13.7109375" style="17" customWidth="1"/>
    <col min="6" max="6" width="15.7109375" style="17" customWidth="1"/>
    <col min="7" max="16384" width="10.85546875" style="17"/>
  </cols>
  <sheetData>
    <row r="1" spans="1:7">
      <c r="B1" s="117"/>
      <c r="C1" s="4"/>
      <c r="D1" s="124"/>
      <c r="E1" s="118"/>
    </row>
    <row r="2" spans="1:7" ht="24.75" customHeight="1">
      <c r="A2" s="359" t="s">
        <v>111</v>
      </c>
      <c r="B2" s="360"/>
      <c r="C2" s="360"/>
      <c r="D2" s="360"/>
      <c r="E2" s="360"/>
      <c r="F2" s="360"/>
    </row>
    <row r="3" spans="1:7" ht="11.25" customHeight="1">
      <c r="A3" s="361" t="s">
        <v>117</v>
      </c>
      <c r="B3" s="362"/>
      <c r="C3" s="362"/>
      <c r="D3" s="362"/>
      <c r="E3" s="362"/>
      <c r="F3" s="362"/>
    </row>
    <row r="4" spans="1:7">
      <c r="B4" s="117"/>
      <c r="C4" s="4"/>
      <c r="D4" s="124"/>
      <c r="E4" s="118"/>
    </row>
    <row r="5" spans="1:7">
      <c r="A5" s="5" t="s">
        <v>118</v>
      </c>
      <c r="B5" s="107" t="s">
        <v>114</v>
      </c>
      <c r="C5" s="5" t="s">
        <v>1933</v>
      </c>
      <c r="D5" s="108" t="s">
        <v>3106</v>
      </c>
      <c r="E5" s="108" t="s">
        <v>120</v>
      </c>
      <c r="F5" s="5" t="s">
        <v>121</v>
      </c>
    </row>
    <row r="6" spans="1:7" s="35" customFormat="1">
      <c r="A6" s="7" t="s">
        <v>34</v>
      </c>
      <c r="B6" s="371" t="s">
        <v>12</v>
      </c>
      <c r="C6" s="371"/>
      <c r="D6" s="371"/>
      <c r="E6" s="371"/>
      <c r="F6" s="371"/>
    </row>
    <row r="7" spans="1:7">
      <c r="A7" s="150" t="s">
        <v>1110</v>
      </c>
      <c r="B7" s="18" t="s">
        <v>900</v>
      </c>
      <c r="C7" s="8"/>
      <c r="D7" s="42"/>
      <c r="E7" s="125"/>
      <c r="F7" s="19"/>
    </row>
    <row r="8" spans="1:7" ht="40.5">
      <c r="A8" s="151" t="s">
        <v>1109</v>
      </c>
      <c r="B8" s="19" t="s">
        <v>2449</v>
      </c>
      <c r="C8" s="8" t="s">
        <v>49</v>
      </c>
      <c r="D8" s="157">
        <v>9</v>
      </c>
      <c r="E8" s="20"/>
      <c r="F8" s="21"/>
      <c r="G8" s="103"/>
    </row>
    <row r="9" spans="1:7">
      <c r="A9" s="28" t="s">
        <v>1111</v>
      </c>
      <c r="B9" s="109" t="s">
        <v>39</v>
      </c>
      <c r="C9" s="12"/>
      <c r="D9" s="112"/>
      <c r="E9" s="20"/>
      <c r="F9" s="21"/>
      <c r="G9" s="103"/>
    </row>
    <row r="10" spans="1:7" ht="40.5">
      <c r="A10" s="26" t="s">
        <v>1112</v>
      </c>
      <c r="B10" s="26" t="s">
        <v>2449</v>
      </c>
      <c r="C10" s="12" t="s">
        <v>41</v>
      </c>
      <c r="D10" s="112">
        <v>9</v>
      </c>
      <c r="E10" s="22"/>
      <c r="F10" s="87"/>
      <c r="G10" s="103"/>
    </row>
    <row r="11" spans="1:7" ht="40.5">
      <c r="A11" s="26" t="s">
        <v>1113</v>
      </c>
      <c r="B11" s="26" t="s">
        <v>3121</v>
      </c>
      <c r="C11" s="12" t="s">
        <v>49</v>
      </c>
      <c r="D11" s="112">
        <v>6</v>
      </c>
      <c r="E11" s="22"/>
      <c r="F11" s="87"/>
      <c r="G11" s="103"/>
    </row>
    <row r="12" spans="1:7">
      <c r="A12" s="28" t="s">
        <v>1114</v>
      </c>
      <c r="B12" s="109" t="s">
        <v>44</v>
      </c>
      <c r="C12" s="12"/>
      <c r="D12" s="112"/>
      <c r="E12" s="22"/>
      <c r="F12" s="87"/>
      <c r="G12" s="103"/>
    </row>
    <row r="13" spans="1:7" ht="40.5">
      <c r="A13" s="26" t="s">
        <v>1115</v>
      </c>
      <c r="B13" s="26" t="s">
        <v>2442</v>
      </c>
      <c r="C13" s="12" t="s">
        <v>41</v>
      </c>
      <c r="D13" s="112">
        <v>1</v>
      </c>
      <c r="E13" s="22"/>
      <c r="F13" s="87"/>
      <c r="G13" s="103"/>
    </row>
    <row r="14" spans="1:7" ht="54">
      <c r="A14" s="26" t="s">
        <v>1116</v>
      </c>
      <c r="B14" s="26" t="s">
        <v>3126</v>
      </c>
      <c r="C14" s="12" t="s">
        <v>41</v>
      </c>
      <c r="D14" s="112">
        <v>1</v>
      </c>
      <c r="E14" s="22"/>
      <c r="F14" s="87"/>
      <c r="G14" s="103"/>
    </row>
    <row r="15" spans="1:7" ht="27">
      <c r="A15" s="26" t="s">
        <v>1117</v>
      </c>
      <c r="B15" s="26" t="s">
        <v>55</v>
      </c>
      <c r="C15" s="12" t="s">
        <v>49</v>
      </c>
      <c r="D15" s="112">
        <v>6</v>
      </c>
      <c r="E15" s="22"/>
      <c r="F15" s="87"/>
      <c r="G15" s="103"/>
    </row>
    <row r="16" spans="1:7" ht="27">
      <c r="A16" s="26" t="s">
        <v>1118</v>
      </c>
      <c r="B16" s="26" t="s">
        <v>50</v>
      </c>
      <c r="C16" s="12" t="s">
        <v>41</v>
      </c>
      <c r="D16" s="112">
        <v>1</v>
      </c>
      <c r="E16" s="22"/>
      <c r="F16" s="87"/>
      <c r="G16" s="103"/>
    </row>
    <row r="17" spans="1:7">
      <c r="A17" s="26" t="s">
        <v>1119</v>
      </c>
      <c r="B17" s="26" t="s">
        <v>53</v>
      </c>
      <c r="C17" s="12" t="s">
        <v>41</v>
      </c>
      <c r="D17" s="112">
        <v>1</v>
      </c>
      <c r="E17" s="22"/>
      <c r="F17" s="87"/>
      <c r="G17" s="103"/>
    </row>
    <row r="18" spans="1:7">
      <c r="A18" s="26" t="s">
        <v>1120</v>
      </c>
      <c r="B18" s="26" t="s">
        <v>52</v>
      </c>
      <c r="C18" s="12" t="s">
        <v>41</v>
      </c>
      <c r="D18" s="112">
        <v>1</v>
      </c>
      <c r="E18" s="22"/>
      <c r="F18" s="87"/>
      <c r="G18" s="103"/>
    </row>
    <row r="19" spans="1:7" ht="54">
      <c r="A19" s="26" t="s">
        <v>1121</v>
      </c>
      <c r="B19" s="19" t="s">
        <v>1086</v>
      </c>
      <c r="C19" s="12" t="s">
        <v>49</v>
      </c>
      <c r="D19" s="112">
        <v>29</v>
      </c>
      <c r="E19" s="20"/>
      <c r="F19" s="21"/>
      <c r="G19" s="103"/>
    </row>
    <row r="20" spans="1:7">
      <c r="A20" s="26" t="s">
        <v>1122</v>
      </c>
      <c r="B20" s="19" t="s">
        <v>57</v>
      </c>
      <c r="C20" s="12" t="s">
        <v>58</v>
      </c>
      <c r="D20" s="112">
        <v>200</v>
      </c>
      <c r="E20" s="20"/>
      <c r="F20" s="21"/>
      <c r="G20" s="103"/>
    </row>
    <row r="21" spans="1:7">
      <c r="A21" s="26" t="s">
        <v>1123</v>
      </c>
      <c r="B21" s="19" t="s">
        <v>604</v>
      </c>
      <c r="C21" s="12" t="s">
        <v>58</v>
      </c>
      <c r="D21" s="112">
        <v>363</v>
      </c>
      <c r="E21" s="20"/>
      <c r="F21" s="21"/>
      <c r="G21" s="103"/>
    </row>
    <row r="22" spans="1:7">
      <c r="A22" s="28" t="s">
        <v>1124</v>
      </c>
      <c r="B22" s="109" t="s">
        <v>193</v>
      </c>
      <c r="C22" s="12"/>
      <c r="D22" s="112"/>
      <c r="E22" s="20"/>
      <c r="F22" s="21"/>
      <c r="G22" s="103"/>
    </row>
    <row r="23" spans="1:7" ht="54">
      <c r="A23" s="26" t="s">
        <v>1125</v>
      </c>
      <c r="B23" s="111" t="s">
        <v>1150</v>
      </c>
      <c r="C23" s="12" t="s">
        <v>58</v>
      </c>
      <c r="D23" s="113">
        <v>900</v>
      </c>
      <c r="E23" s="20"/>
      <c r="F23" s="21"/>
      <c r="G23" s="103"/>
    </row>
    <row r="24" spans="1:7">
      <c r="A24" s="28" t="s">
        <v>1126</v>
      </c>
      <c r="B24" s="109" t="s">
        <v>63</v>
      </c>
      <c r="C24" s="12"/>
      <c r="D24" s="113"/>
      <c r="E24" s="20"/>
      <c r="F24" s="21"/>
      <c r="G24" s="103"/>
    </row>
    <row r="25" spans="1:7" ht="101.25" customHeight="1">
      <c r="A25" s="26" t="s">
        <v>1127</v>
      </c>
      <c r="B25" s="19" t="s">
        <v>1305</v>
      </c>
      <c r="C25" s="12" t="s">
        <v>49</v>
      </c>
      <c r="D25" s="113">
        <v>30</v>
      </c>
      <c r="E25" s="20"/>
      <c r="F25" s="21"/>
      <c r="G25" s="103"/>
    </row>
    <row r="26" spans="1:7" ht="63" customHeight="1">
      <c r="A26" s="26" t="s">
        <v>1128</v>
      </c>
      <c r="B26" s="19" t="s">
        <v>404</v>
      </c>
      <c r="C26" s="12" t="s">
        <v>77</v>
      </c>
      <c r="D26" s="113">
        <v>10</v>
      </c>
      <c r="E26" s="20"/>
      <c r="F26" s="21"/>
      <c r="G26" s="103"/>
    </row>
    <row r="27" spans="1:7" ht="54.75" customHeight="1">
      <c r="A27" s="26" t="s">
        <v>2910</v>
      </c>
      <c r="B27" s="19" t="s">
        <v>1001</v>
      </c>
      <c r="C27" s="8" t="s">
        <v>77</v>
      </c>
      <c r="D27" s="114">
        <v>25</v>
      </c>
      <c r="E27" s="20"/>
      <c r="F27" s="21"/>
      <c r="G27" s="103"/>
    </row>
    <row r="28" spans="1:7">
      <c r="A28" s="28" t="s">
        <v>1129</v>
      </c>
      <c r="B28" s="109" t="s">
        <v>61</v>
      </c>
      <c r="C28" s="12"/>
      <c r="D28" s="113"/>
      <c r="E28" s="20"/>
      <c r="F28" s="21"/>
      <c r="G28" s="103"/>
    </row>
    <row r="29" spans="1:7" ht="40.5">
      <c r="A29" s="26" t="s">
        <v>1130</v>
      </c>
      <c r="B29" s="19" t="s">
        <v>414</v>
      </c>
      <c r="C29" s="12" t="s">
        <v>49</v>
      </c>
      <c r="D29" s="113">
        <v>63</v>
      </c>
      <c r="E29" s="20"/>
      <c r="F29" s="21"/>
      <c r="G29" s="103"/>
    </row>
    <row r="30" spans="1:7" ht="40.5">
      <c r="A30" s="26" t="s">
        <v>1131</v>
      </c>
      <c r="B30" s="19" t="s">
        <v>856</v>
      </c>
      <c r="C30" s="12" t="s">
        <v>49</v>
      </c>
      <c r="D30" s="113">
        <v>3</v>
      </c>
      <c r="E30" s="20"/>
      <c r="F30" s="21"/>
      <c r="G30" s="103"/>
    </row>
    <row r="31" spans="1:7" ht="27">
      <c r="A31" s="26" t="s">
        <v>1132</v>
      </c>
      <c r="B31" s="19" t="s">
        <v>74</v>
      </c>
      <c r="C31" s="12" t="s">
        <v>76</v>
      </c>
      <c r="D31" s="113">
        <v>21</v>
      </c>
      <c r="E31" s="20"/>
      <c r="F31" s="21"/>
      <c r="G31" s="103"/>
    </row>
    <row r="32" spans="1:7">
      <c r="A32" s="26" t="s">
        <v>1133</v>
      </c>
      <c r="B32" s="19" t="s">
        <v>75</v>
      </c>
      <c r="C32" s="12" t="s">
        <v>77</v>
      </c>
      <c r="D32" s="113">
        <v>50</v>
      </c>
      <c r="E32" s="20"/>
      <c r="F32" s="21"/>
      <c r="G32" s="103"/>
    </row>
    <row r="33" spans="1:7">
      <c r="A33" s="26" t="s">
        <v>1134</v>
      </c>
      <c r="B33" s="19" t="s">
        <v>78</v>
      </c>
      <c r="C33" s="12" t="s">
        <v>58</v>
      </c>
      <c r="D33" s="113">
        <v>63</v>
      </c>
      <c r="E33" s="20"/>
      <c r="F33" s="21"/>
      <c r="G33" s="103"/>
    </row>
    <row r="34" spans="1:7" ht="27">
      <c r="A34" s="26" t="s">
        <v>1135</v>
      </c>
      <c r="B34" s="19" t="s">
        <v>79</v>
      </c>
      <c r="C34" s="12" t="s">
        <v>58</v>
      </c>
      <c r="D34" s="113">
        <v>20</v>
      </c>
      <c r="E34" s="20"/>
      <c r="F34" s="21"/>
      <c r="G34" s="103"/>
    </row>
    <row r="35" spans="1:7" ht="27">
      <c r="A35" s="26" t="s">
        <v>1136</v>
      </c>
      <c r="B35" s="19" t="s">
        <v>2499</v>
      </c>
      <c r="C35" s="12" t="s">
        <v>77</v>
      </c>
      <c r="D35" s="113">
        <v>2</v>
      </c>
      <c r="E35" s="20"/>
      <c r="F35" s="21"/>
      <c r="G35" s="103"/>
    </row>
    <row r="36" spans="1:7">
      <c r="A36" s="26" t="s">
        <v>1137</v>
      </c>
      <c r="B36" s="19" t="s">
        <v>82</v>
      </c>
      <c r="C36" s="12" t="s">
        <v>58</v>
      </c>
      <c r="D36" s="113">
        <v>20</v>
      </c>
      <c r="E36" s="20"/>
      <c r="F36" s="21"/>
      <c r="G36" s="103"/>
    </row>
    <row r="37" spans="1:7">
      <c r="A37" s="28" t="s">
        <v>1138</v>
      </c>
      <c r="B37" s="109" t="s">
        <v>126</v>
      </c>
      <c r="C37" s="12"/>
      <c r="D37" s="112"/>
      <c r="E37" s="20"/>
      <c r="F37" s="21"/>
      <c r="G37" s="103"/>
    </row>
    <row r="38" spans="1:7" ht="27">
      <c r="A38" s="26" t="s">
        <v>1139</v>
      </c>
      <c r="B38" s="111" t="s">
        <v>420</v>
      </c>
      <c r="C38" s="12" t="s">
        <v>77</v>
      </c>
      <c r="D38" s="113">
        <v>25</v>
      </c>
      <c r="E38" s="20"/>
      <c r="F38" s="21"/>
      <c r="G38" s="103"/>
    </row>
    <row r="39" spans="1:7">
      <c r="A39" s="18" t="s">
        <v>1140</v>
      </c>
      <c r="B39" s="107" t="s">
        <v>170</v>
      </c>
      <c r="C39" s="8"/>
      <c r="D39" s="157"/>
      <c r="E39" s="20"/>
      <c r="F39" s="21"/>
      <c r="G39" s="103"/>
    </row>
    <row r="40" spans="1:7" ht="99" customHeight="1">
      <c r="A40" s="19" t="s">
        <v>1141</v>
      </c>
      <c r="B40" s="19" t="s">
        <v>1151</v>
      </c>
      <c r="C40" s="8" t="s">
        <v>76</v>
      </c>
      <c r="D40" s="157">
        <v>1</v>
      </c>
      <c r="E40" s="20"/>
      <c r="F40" s="21"/>
      <c r="G40" s="103"/>
    </row>
    <row r="41" spans="1:7">
      <c r="A41" s="18" t="s">
        <v>1142</v>
      </c>
      <c r="B41" s="107" t="s">
        <v>236</v>
      </c>
      <c r="C41" s="8"/>
      <c r="D41" s="157"/>
      <c r="E41" s="20"/>
      <c r="F41" s="21"/>
      <c r="G41" s="103"/>
    </row>
    <row r="42" spans="1:7">
      <c r="A42" s="19" t="s">
        <v>1143</v>
      </c>
      <c r="B42" s="19" t="s">
        <v>965</v>
      </c>
      <c r="C42" s="8" t="s">
        <v>49</v>
      </c>
      <c r="D42" s="157">
        <v>50</v>
      </c>
      <c r="E42" s="20"/>
      <c r="F42" s="21"/>
      <c r="G42" s="103"/>
    </row>
    <row r="43" spans="1:7">
      <c r="A43" s="19" t="s">
        <v>2511</v>
      </c>
      <c r="B43" s="19" t="s">
        <v>967</v>
      </c>
      <c r="C43" s="8" t="s">
        <v>49</v>
      </c>
      <c r="D43" s="157">
        <v>25</v>
      </c>
      <c r="E43" s="20"/>
      <c r="F43" s="21"/>
      <c r="G43" s="103"/>
    </row>
    <row r="44" spans="1:7">
      <c r="A44" s="18" t="s">
        <v>1144</v>
      </c>
      <c r="B44" s="107" t="s">
        <v>262</v>
      </c>
      <c r="C44" s="8"/>
      <c r="D44" s="157"/>
      <c r="E44" s="20"/>
      <c r="F44" s="21"/>
      <c r="G44" s="103"/>
    </row>
    <row r="45" spans="1:7" ht="30.75" customHeight="1">
      <c r="A45" s="19" t="s">
        <v>1145</v>
      </c>
      <c r="B45" s="43" t="s">
        <v>431</v>
      </c>
      <c r="C45" s="8" t="s">
        <v>76</v>
      </c>
      <c r="D45" s="157">
        <v>1</v>
      </c>
      <c r="E45" s="20"/>
      <c r="F45" s="21"/>
      <c r="G45" s="103"/>
    </row>
    <row r="46" spans="1:7" ht="145.5" customHeight="1">
      <c r="A46" s="19" t="s">
        <v>1146</v>
      </c>
      <c r="B46" s="115" t="s">
        <v>346</v>
      </c>
      <c r="C46" s="8" t="s">
        <v>76</v>
      </c>
      <c r="D46" s="157">
        <v>2</v>
      </c>
      <c r="E46" s="20"/>
      <c r="F46" s="21"/>
      <c r="G46" s="103"/>
    </row>
    <row r="47" spans="1:7" ht="64.5" customHeight="1">
      <c r="A47" s="19" t="s">
        <v>1147</v>
      </c>
      <c r="B47" s="115" t="s">
        <v>347</v>
      </c>
      <c r="C47" s="8" t="s">
        <v>76</v>
      </c>
      <c r="D47" s="157">
        <v>2</v>
      </c>
      <c r="E47" s="20"/>
      <c r="F47" s="21"/>
      <c r="G47" s="103"/>
    </row>
    <row r="48" spans="1:7" s="52" customFormat="1">
      <c r="A48" s="18" t="s">
        <v>1148</v>
      </c>
      <c r="B48" s="107" t="s">
        <v>239</v>
      </c>
      <c r="C48" s="18"/>
      <c r="D48" s="158"/>
      <c r="E48" s="20"/>
      <c r="F48" s="21"/>
      <c r="G48" s="103"/>
    </row>
    <row r="49" spans="1:7" ht="15.75">
      <c r="A49" s="331" t="s">
        <v>1149</v>
      </c>
      <c r="B49" s="336" t="s">
        <v>350</v>
      </c>
      <c r="C49" s="333" t="s">
        <v>49</v>
      </c>
      <c r="D49" s="339">
        <v>25</v>
      </c>
      <c r="E49" s="348"/>
      <c r="F49" s="349"/>
      <c r="G49" s="103"/>
    </row>
    <row r="50" spans="1:7" ht="14.25" thickBot="1">
      <c r="B50" s="117"/>
      <c r="C50" s="4"/>
      <c r="D50" s="46"/>
      <c r="E50" s="118"/>
    </row>
    <row r="51" spans="1:7" ht="15.75" customHeight="1" thickBot="1">
      <c r="A51" s="357" t="s">
        <v>1171</v>
      </c>
      <c r="B51" s="358"/>
      <c r="C51" s="358"/>
      <c r="D51" s="358"/>
      <c r="E51" s="886"/>
      <c r="F51" s="887"/>
    </row>
    <row r="52" spans="1:7">
      <c r="B52" s="117"/>
      <c r="C52" s="4"/>
      <c r="D52" s="46"/>
      <c r="E52" s="118"/>
    </row>
    <row r="53" spans="1:7">
      <c r="B53" s="117"/>
      <c r="C53" s="4"/>
      <c r="D53" s="46"/>
      <c r="E53" s="118"/>
    </row>
  </sheetData>
  <mergeCells count="4">
    <mergeCell ref="A2:F2"/>
    <mergeCell ref="A3:F3"/>
    <mergeCell ref="B6:F6"/>
    <mergeCell ref="A51:D51"/>
  </mergeCells>
  <pageMargins left="0.78740157480314965" right="0.78740157480314965" top="0.98425196850393704" bottom="0.78740157480314965" header="0.31496062992125984" footer="0.31496062992125984"/>
  <pageSetup scale="65" orientation="portrait" r:id="rId1"/>
  <drawing r:id="rId2"/>
  <legacyDrawingHF r:id="rId3"/>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42"/>
  <sheetViews>
    <sheetView view="pageBreakPreview" topLeftCell="A37" zoomScale="90" zoomScaleSheetLayoutView="90" workbookViewId="0">
      <selection activeCell="E41" sqref="E41:F41"/>
    </sheetView>
  </sheetViews>
  <sheetFormatPr baseColWidth="10" defaultRowHeight="13.5"/>
  <cols>
    <col min="1" max="1" width="7.5703125" style="159" customWidth="1"/>
    <col min="2" max="2" width="21.28515625" style="160" customWidth="1"/>
    <col min="3" max="3" width="4.42578125" style="161" customWidth="1"/>
    <col min="4" max="4" width="9.28515625" style="161" customWidth="1"/>
    <col min="5" max="5" width="17.28515625" style="162" customWidth="1"/>
    <col min="6" max="6" width="20.85546875" style="163" customWidth="1"/>
    <col min="7" max="7" width="24" style="162" customWidth="1"/>
    <col min="8" max="16384" width="11.42578125" style="162"/>
  </cols>
  <sheetData>
    <row r="2" spans="1:7" ht="27.75" customHeight="1">
      <c r="A2" s="376" t="s">
        <v>111</v>
      </c>
      <c r="B2" s="377"/>
      <c r="C2" s="377"/>
      <c r="D2" s="377"/>
      <c r="E2" s="377"/>
      <c r="F2" s="377"/>
    </row>
    <row r="3" spans="1:7">
      <c r="A3" s="378" t="s">
        <v>117</v>
      </c>
      <c r="B3" s="379"/>
      <c r="C3" s="379"/>
      <c r="D3" s="379"/>
      <c r="E3" s="379"/>
      <c r="F3" s="379"/>
    </row>
    <row r="4" spans="1:7" ht="5.25" customHeight="1"/>
    <row r="5" spans="1:7">
      <c r="A5" s="164" t="s">
        <v>118</v>
      </c>
      <c r="B5" s="165" t="s">
        <v>114</v>
      </c>
      <c r="C5" s="164" t="s">
        <v>1933</v>
      </c>
      <c r="D5" s="164" t="s">
        <v>3112</v>
      </c>
      <c r="E5" s="166" t="s">
        <v>120</v>
      </c>
      <c r="F5" s="167" t="s">
        <v>121</v>
      </c>
    </row>
    <row r="6" spans="1:7" s="35" customFormat="1">
      <c r="A6" s="7" t="s">
        <v>116</v>
      </c>
      <c r="B6" s="371" t="s">
        <v>1231</v>
      </c>
      <c r="C6" s="371"/>
      <c r="D6" s="371"/>
      <c r="E6" s="371"/>
      <c r="F6" s="371"/>
    </row>
    <row r="7" spans="1:7" s="23" customFormat="1" ht="17.25" customHeight="1">
      <c r="A7" s="18" t="s">
        <v>903</v>
      </c>
      <c r="B7" s="380" t="s">
        <v>2119</v>
      </c>
      <c r="C7" s="381"/>
      <c r="D7" s="382"/>
      <c r="E7" s="48"/>
      <c r="F7" s="49"/>
    </row>
    <row r="8" spans="1:7" ht="27">
      <c r="A8" s="19" t="s">
        <v>2121</v>
      </c>
      <c r="B8" s="19" t="s">
        <v>1177</v>
      </c>
      <c r="C8" s="8" t="s">
        <v>77</v>
      </c>
      <c r="D8" s="157">
        <v>400</v>
      </c>
      <c r="E8" s="20"/>
      <c r="F8" s="21"/>
      <c r="G8" s="168"/>
    </row>
    <row r="9" spans="1:7">
      <c r="A9" s="19" t="s">
        <v>2122</v>
      </c>
      <c r="B9" s="19" t="s">
        <v>665</v>
      </c>
      <c r="C9" s="8" t="s">
        <v>49</v>
      </c>
      <c r="D9" s="157">
        <v>50</v>
      </c>
      <c r="E9" s="20"/>
      <c r="F9" s="21"/>
      <c r="G9" s="168"/>
    </row>
    <row r="10" spans="1:7" ht="27">
      <c r="A10" s="19" t="s">
        <v>2125</v>
      </c>
      <c r="B10" s="19" t="s">
        <v>668</v>
      </c>
      <c r="C10" s="8" t="s">
        <v>76</v>
      </c>
      <c r="D10" s="114">
        <v>100</v>
      </c>
      <c r="E10" s="20"/>
      <c r="F10" s="21"/>
      <c r="G10" s="168"/>
    </row>
    <row r="11" spans="1:7" ht="27">
      <c r="A11" s="19" t="s">
        <v>2126</v>
      </c>
      <c r="B11" s="19" t="s">
        <v>2139</v>
      </c>
      <c r="C11" s="8" t="s">
        <v>58</v>
      </c>
      <c r="D11" s="114">
        <v>200</v>
      </c>
      <c r="E11" s="20"/>
      <c r="F11" s="21"/>
      <c r="G11" s="168"/>
    </row>
    <row r="12" spans="1:7" ht="27">
      <c r="A12" s="19" t="s">
        <v>2127</v>
      </c>
      <c r="B12" s="19" t="s">
        <v>2123</v>
      </c>
      <c r="C12" s="8" t="s">
        <v>607</v>
      </c>
      <c r="D12" s="157">
        <v>1250</v>
      </c>
      <c r="E12" s="20"/>
      <c r="F12" s="21"/>
      <c r="G12" s="168"/>
    </row>
    <row r="13" spans="1:7" ht="40.5">
      <c r="A13" s="26" t="s">
        <v>2128</v>
      </c>
      <c r="B13" s="26" t="s">
        <v>667</v>
      </c>
      <c r="C13" s="12" t="s">
        <v>49</v>
      </c>
      <c r="D13" s="112">
        <v>25</v>
      </c>
      <c r="E13" s="22"/>
      <c r="F13" s="87"/>
      <c r="G13" s="168"/>
    </row>
    <row r="14" spans="1:7" ht="56.25" customHeight="1">
      <c r="A14" s="26" t="s">
        <v>2159</v>
      </c>
      <c r="B14" s="26" t="s">
        <v>2124</v>
      </c>
      <c r="C14" s="12" t="s">
        <v>41</v>
      </c>
      <c r="D14" s="112">
        <v>3</v>
      </c>
      <c r="E14" s="22"/>
      <c r="F14" s="87"/>
      <c r="G14" s="300"/>
    </row>
    <row r="15" spans="1:7" s="23" customFormat="1">
      <c r="A15" s="28" t="s">
        <v>2120</v>
      </c>
      <c r="B15" s="28" t="s">
        <v>2129</v>
      </c>
      <c r="C15" s="14"/>
      <c r="D15" s="121"/>
      <c r="E15" s="309"/>
      <c r="F15" s="88"/>
      <c r="G15" s="170"/>
    </row>
    <row r="16" spans="1:7">
      <c r="A16" s="26" t="s">
        <v>2130</v>
      </c>
      <c r="B16" s="26" t="s">
        <v>665</v>
      </c>
      <c r="C16" s="12" t="s">
        <v>49</v>
      </c>
      <c r="D16" s="112">
        <v>319</v>
      </c>
      <c r="E16" s="22"/>
      <c r="F16" s="87"/>
      <c r="G16" s="168"/>
    </row>
    <row r="17" spans="1:7" ht="27">
      <c r="A17" s="26" t="s">
        <v>2132</v>
      </c>
      <c r="B17" s="26" t="s">
        <v>668</v>
      </c>
      <c r="C17" s="12" t="s">
        <v>76</v>
      </c>
      <c r="D17" s="112">
        <v>200</v>
      </c>
      <c r="E17" s="22"/>
      <c r="F17" s="87"/>
      <c r="G17" s="168"/>
    </row>
    <row r="18" spans="1:7" ht="27">
      <c r="A18" s="26" t="s">
        <v>2133</v>
      </c>
      <c r="B18" s="26" t="s">
        <v>2139</v>
      </c>
      <c r="C18" s="12" t="s">
        <v>58</v>
      </c>
      <c r="D18" s="112">
        <v>1000</v>
      </c>
      <c r="E18" s="22"/>
      <c r="F18" s="87"/>
      <c r="G18" s="168"/>
    </row>
    <row r="19" spans="1:7" ht="51" customHeight="1">
      <c r="A19" s="26" t="s">
        <v>2134</v>
      </c>
      <c r="B19" s="26" t="s">
        <v>667</v>
      </c>
      <c r="C19" s="12" t="s">
        <v>49</v>
      </c>
      <c r="D19" s="112">
        <v>319</v>
      </c>
      <c r="E19" s="22"/>
      <c r="F19" s="87"/>
      <c r="G19" s="168"/>
    </row>
    <row r="20" spans="1:7" ht="54" customHeight="1">
      <c r="A20" s="26" t="s">
        <v>2135</v>
      </c>
      <c r="B20" s="26" t="s">
        <v>2124</v>
      </c>
      <c r="C20" s="12" t="s">
        <v>41</v>
      </c>
      <c r="D20" s="112">
        <v>16</v>
      </c>
      <c r="E20" s="22"/>
      <c r="F20" s="87"/>
      <c r="G20" s="300"/>
    </row>
    <row r="21" spans="1:7" ht="54.75" customHeight="1">
      <c r="A21" s="26" t="s">
        <v>2136</v>
      </c>
      <c r="B21" s="26" t="s">
        <v>2166</v>
      </c>
      <c r="C21" s="12" t="s">
        <v>49</v>
      </c>
      <c r="D21" s="112">
        <v>319</v>
      </c>
      <c r="E21" s="22"/>
      <c r="F21" s="87"/>
      <c r="G21" s="168"/>
    </row>
    <row r="22" spans="1:7" s="23" customFormat="1">
      <c r="A22" s="28" t="s">
        <v>2142</v>
      </c>
      <c r="B22" s="28" t="s">
        <v>2137</v>
      </c>
      <c r="C22" s="14"/>
      <c r="D22" s="121"/>
      <c r="E22" s="309"/>
      <c r="F22" s="88"/>
      <c r="G22" s="170"/>
    </row>
    <row r="23" spans="1:7" ht="40.5">
      <c r="A23" s="26" t="s">
        <v>2143</v>
      </c>
      <c r="B23" s="26" t="s">
        <v>2504</v>
      </c>
      <c r="C23" s="12" t="s">
        <v>49</v>
      </c>
      <c r="D23" s="112">
        <v>1600</v>
      </c>
      <c r="E23" s="22"/>
      <c r="F23" s="87"/>
      <c r="G23" s="168"/>
    </row>
    <row r="24" spans="1:7" ht="40.5">
      <c r="A24" s="26" t="s">
        <v>2144</v>
      </c>
      <c r="B24" s="26" t="s">
        <v>2505</v>
      </c>
      <c r="C24" s="12" t="s">
        <v>41</v>
      </c>
      <c r="D24" s="112">
        <v>40</v>
      </c>
      <c r="E24" s="22"/>
      <c r="F24" s="87"/>
      <c r="G24" s="168"/>
    </row>
    <row r="25" spans="1:7" ht="27">
      <c r="A25" s="26" t="s">
        <v>2145</v>
      </c>
      <c r="B25" s="26" t="s">
        <v>1177</v>
      </c>
      <c r="C25" s="12" t="s">
        <v>77</v>
      </c>
      <c r="D25" s="112">
        <v>400</v>
      </c>
      <c r="E25" s="22"/>
      <c r="F25" s="87"/>
      <c r="G25" s="168"/>
    </row>
    <row r="26" spans="1:7">
      <c r="A26" s="26" t="s">
        <v>2146</v>
      </c>
      <c r="B26" s="26" t="s">
        <v>665</v>
      </c>
      <c r="C26" s="12" t="s">
        <v>49</v>
      </c>
      <c r="D26" s="112">
        <v>240</v>
      </c>
      <c r="E26" s="22"/>
      <c r="F26" s="87"/>
      <c r="G26" s="168"/>
    </row>
    <row r="27" spans="1:7" ht="27">
      <c r="A27" s="26" t="s">
        <v>2147</v>
      </c>
      <c r="B27" s="26" t="s">
        <v>668</v>
      </c>
      <c r="C27" s="12" t="s">
        <v>76</v>
      </c>
      <c r="D27" s="113">
        <v>500</v>
      </c>
      <c r="E27" s="22"/>
      <c r="F27" s="87"/>
      <c r="G27" s="168"/>
    </row>
    <row r="28" spans="1:7" ht="44.25" customHeight="1">
      <c r="A28" s="26" t="s">
        <v>2148</v>
      </c>
      <c r="B28" s="26" t="s">
        <v>2138</v>
      </c>
      <c r="C28" s="12" t="s">
        <v>58</v>
      </c>
      <c r="D28" s="113">
        <v>1000</v>
      </c>
      <c r="E28" s="22"/>
      <c r="F28" s="87"/>
      <c r="G28" s="308"/>
    </row>
    <row r="29" spans="1:7" ht="27">
      <c r="A29" s="26" t="s">
        <v>2149</v>
      </c>
      <c r="B29" s="26" t="s">
        <v>2123</v>
      </c>
      <c r="C29" s="12" t="s">
        <v>607</v>
      </c>
      <c r="D29" s="112">
        <v>3600</v>
      </c>
      <c r="E29" s="22"/>
      <c r="F29" s="87"/>
      <c r="G29" s="168"/>
    </row>
    <row r="30" spans="1:7" ht="40.5">
      <c r="A30" s="26" t="s">
        <v>2150</v>
      </c>
      <c r="B30" s="26" t="s">
        <v>667</v>
      </c>
      <c r="C30" s="12" t="s">
        <v>49</v>
      </c>
      <c r="D30" s="112">
        <v>120</v>
      </c>
      <c r="E30" s="22"/>
      <c r="F30" s="87"/>
      <c r="G30" s="168"/>
    </row>
    <row r="31" spans="1:7" ht="51" customHeight="1">
      <c r="A31" s="26" t="s">
        <v>2151</v>
      </c>
      <c r="B31" s="26" t="s">
        <v>2124</v>
      </c>
      <c r="C31" s="12" t="s">
        <v>41</v>
      </c>
      <c r="D31" s="112">
        <v>6</v>
      </c>
      <c r="E31" s="22"/>
      <c r="F31" s="87"/>
      <c r="G31" s="168"/>
    </row>
    <row r="32" spans="1:7" ht="27">
      <c r="A32" s="26" t="s">
        <v>2152</v>
      </c>
      <c r="B32" s="26" t="s">
        <v>2163</v>
      </c>
      <c r="C32" s="12" t="s">
        <v>41</v>
      </c>
      <c r="D32" s="112">
        <v>43</v>
      </c>
      <c r="E32" s="22"/>
      <c r="F32" s="87"/>
      <c r="G32" s="168"/>
    </row>
    <row r="33" spans="1:7" ht="27">
      <c r="A33" s="26" t="s">
        <v>2153</v>
      </c>
      <c r="B33" s="26" t="s">
        <v>2911</v>
      </c>
      <c r="C33" s="12" t="s">
        <v>41</v>
      </c>
      <c r="D33" s="112">
        <v>50</v>
      </c>
      <c r="E33" s="22"/>
      <c r="F33" s="87"/>
      <c r="G33" s="308"/>
    </row>
    <row r="34" spans="1:7" ht="47.25" customHeight="1">
      <c r="A34" s="26" t="s">
        <v>2154</v>
      </c>
      <c r="B34" s="26" t="s">
        <v>2164</v>
      </c>
      <c r="C34" s="12" t="s">
        <v>49</v>
      </c>
      <c r="D34" s="112">
        <v>1600</v>
      </c>
      <c r="E34" s="22"/>
      <c r="F34" s="87"/>
      <c r="G34" s="168"/>
    </row>
    <row r="35" spans="1:7">
      <c r="A35" s="26" t="s">
        <v>2155</v>
      </c>
      <c r="B35" s="26" t="s">
        <v>605</v>
      </c>
      <c r="C35" s="12" t="s">
        <v>58</v>
      </c>
      <c r="D35" s="112">
        <v>25810</v>
      </c>
      <c r="E35" s="22"/>
      <c r="F35" s="87"/>
      <c r="G35" s="168"/>
    </row>
    <row r="36" spans="1:7" ht="27">
      <c r="A36" s="26" t="s">
        <v>2165</v>
      </c>
      <c r="B36" s="26" t="s">
        <v>2131</v>
      </c>
      <c r="C36" s="12" t="s">
        <v>49</v>
      </c>
      <c r="D36" s="112">
        <v>2400</v>
      </c>
      <c r="E36" s="22"/>
      <c r="F36" s="87"/>
      <c r="G36" s="168"/>
    </row>
    <row r="37" spans="1:7" ht="40.5">
      <c r="A37" s="26" t="s">
        <v>2156</v>
      </c>
      <c r="B37" s="26" t="s">
        <v>2140</v>
      </c>
      <c r="C37" s="12" t="s">
        <v>76</v>
      </c>
      <c r="D37" s="112">
        <v>54</v>
      </c>
      <c r="E37" s="22"/>
      <c r="F37" s="87"/>
      <c r="G37" s="168"/>
    </row>
    <row r="38" spans="1:7" ht="35.25" customHeight="1">
      <c r="A38" s="26" t="s">
        <v>2157</v>
      </c>
      <c r="B38" s="26" t="s">
        <v>2141</v>
      </c>
      <c r="C38" s="12" t="s">
        <v>49</v>
      </c>
      <c r="D38" s="112">
        <v>1600</v>
      </c>
      <c r="E38" s="22"/>
      <c r="F38" s="87"/>
      <c r="G38" s="168"/>
    </row>
    <row r="39" spans="1:7" s="17" customFormat="1" ht="54">
      <c r="A39" s="26" t="s">
        <v>2158</v>
      </c>
      <c r="B39" s="26" t="s">
        <v>2162</v>
      </c>
      <c r="C39" s="12" t="s">
        <v>49</v>
      </c>
      <c r="D39" s="112">
        <v>1600</v>
      </c>
      <c r="E39" s="22"/>
      <c r="F39" s="87"/>
      <c r="G39" s="168"/>
    </row>
    <row r="40" spans="1:7" s="52" customFormat="1" ht="14.25" thickBot="1">
      <c r="A40" s="153"/>
      <c r="B40" s="154"/>
      <c r="C40" s="153"/>
      <c r="D40" s="155"/>
      <c r="E40" s="318"/>
      <c r="F40" s="153"/>
    </row>
    <row r="41" spans="1:7" s="17" customFormat="1" ht="15.75" customHeight="1" thickBot="1">
      <c r="A41" s="357" t="s">
        <v>1232</v>
      </c>
      <c r="B41" s="358"/>
      <c r="C41" s="358"/>
      <c r="D41" s="358"/>
      <c r="E41" s="884"/>
      <c r="F41" s="885"/>
    </row>
    <row r="42" spans="1:7" s="17" customFormat="1">
      <c r="B42" s="117"/>
      <c r="C42" s="4"/>
      <c r="D42" s="46"/>
      <c r="E42" s="118"/>
    </row>
  </sheetData>
  <mergeCells count="5">
    <mergeCell ref="B6:F6"/>
    <mergeCell ref="A2:F2"/>
    <mergeCell ref="A3:F3"/>
    <mergeCell ref="A41:D41"/>
    <mergeCell ref="B7:D7"/>
  </mergeCells>
  <printOptions horizontalCentered="1" verticalCentered="1"/>
  <pageMargins left="0.78740157480314965" right="0.78740157480314965" top="0.98425196850393704" bottom="0.78740157480314965" header="0.31496062992125984" footer="0.31496062992125984"/>
  <pageSetup scale="61" orientation="portrait" r:id="rId1"/>
  <drawing r:id="rId2"/>
  <legacyDrawingHF r:id="rId3"/>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view="pageBreakPreview" topLeftCell="A25" zoomScaleSheetLayoutView="100" workbookViewId="0">
      <selection activeCell="E27" sqref="E27:F27"/>
    </sheetView>
  </sheetViews>
  <sheetFormatPr baseColWidth="10" defaultColWidth="10.85546875" defaultRowHeight="13.5"/>
  <cols>
    <col min="1" max="1" width="6.5703125" style="17" customWidth="1"/>
    <col min="2" max="2" width="21.7109375" style="17" customWidth="1"/>
    <col min="3" max="3" width="4.140625" style="4" customWidth="1"/>
    <col min="4" max="4" width="8.85546875" style="46" customWidth="1"/>
    <col min="5" max="5" width="13.28515625" style="171" customWidth="1"/>
    <col min="6" max="6" width="18.85546875" style="171" customWidth="1"/>
    <col min="7" max="7" width="10.85546875" style="45"/>
    <col min="8" max="16384" width="10.85546875" style="17"/>
  </cols>
  <sheetData>
    <row r="1" spans="1:7">
      <c r="G1" s="17"/>
    </row>
    <row r="2" spans="1:7" ht="33.75" customHeight="1">
      <c r="A2" s="359" t="s">
        <v>111</v>
      </c>
      <c r="B2" s="360"/>
      <c r="C2" s="360"/>
      <c r="D2" s="360"/>
      <c r="E2" s="360"/>
      <c r="F2" s="360"/>
      <c r="G2" s="17"/>
    </row>
    <row r="3" spans="1:7" ht="11.25" customHeight="1">
      <c r="A3" s="361" t="s">
        <v>117</v>
      </c>
      <c r="B3" s="362"/>
      <c r="C3" s="362"/>
      <c r="D3" s="362"/>
      <c r="E3" s="362"/>
      <c r="F3" s="362"/>
      <c r="G3" s="17"/>
    </row>
    <row r="4" spans="1:7" ht="7.5" customHeight="1">
      <c r="G4" s="17"/>
    </row>
    <row r="5" spans="1:7">
      <c r="A5" s="5" t="s">
        <v>118</v>
      </c>
      <c r="B5" s="5" t="s">
        <v>114</v>
      </c>
      <c r="C5" s="5" t="s">
        <v>1933</v>
      </c>
      <c r="D5" s="41" t="s">
        <v>3106</v>
      </c>
      <c r="E5" s="172" t="s">
        <v>120</v>
      </c>
      <c r="F5" s="172" t="s">
        <v>121</v>
      </c>
      <c r="G5" s="17"/>
    </row>
    <row r="6" spans="1:7" s="35" customFormat="1">
      <c r="A6" s="7" t="s">
        <v>241</v>
      </c>
      <c r="B6" s="371" t="s">
        <v>242</v>
      </c>
      <c r="C6" s="371"/>
      <c r="D6" s="371"/>
      <c r="E6" s="371"/>
      <c r="F6" s="371"/>
    </row>
    <row r="7" spans="1:7">
      <c r="A7" s="28" t="s">
        <v>904</v>
      </c>
      <c r="B7" s="28" t="s">
        <v>44</v>
      </c>
      <c r="C7" s="12"/>
      <c r="D7" s="91"/>
      <c r="E7" s="173"/>
      <c r="F7" s="174"/>
      <c r="G7" s="17"/>
    </row>
    <row r="8" spans="1:7" ht="40.5">
      <c r="A8" s="26" t="s">
        <v>905</v>
      </c>
      <c r="B8" s="26" t="s">
        <v>2442</v>
      </c>
      <c r="C8" s="12" t="s">
        <v>41</v>
      </c>
      <c r="D8" s="112">
        <v>4</v>
      </c>
      <c r="E8" s="319"/>
      <c r="F8" s="173"/>
      <c r="G8" s="27"/>
    </row>
    <row r="9" spans="1:7" ht="54">
      <c r="A9" s="26" t="s">
        <v>906</v>
      </c>
      <c r="B9" s="26" t="s">
        <v>3127</v>
      </c>
      <c r="C9" s="12" t="s">
        <v>41</v>
      </c>
      <c r="D9" s="112">
        <v>1</v>
      </c>
      <c r="E9" s="319"/>
      <c r="F9" s="173"/>
      <c r="G9" s="27"/>
    </row>
    <row r="10" spans="1:7" ht="27">
      <c r="A10" s="26" t="s">
        <v>907</v>
      </c>
      <c r="B10" s="26" t="s">
        <v>55</v>
      </c>
      <c r="C10" s="12" t="s">
        <v>49</v>
      </c>
      <c r="D10" s="112">
        <v>4</v>
      </c>
      <c r="E10" s="319"/>
      <c r="F10" s="173"/>
      <c r="G10" s="27"/>
    </row>
    <row r="11" spans="1:7" ht="27">
      <c r="A11" s="26" t="s">
        <v>908</v>
      </c>
      <c r="B11" s="26" t="s">
        <v>244</v>
      </c>
      <c r="C11" s="12" t="s">
        <v>41</v>
      </c>
      <c r="D11" s="112">
        <v>3</v>
      </c>
      <c r="E11" s="175"/>
      <c r="F11" s="174"/>
      <c r="G11" s="27"/>
    </row>
    <row r="12" spans="1:7">
      <c r="A12" s="26" t="s">
        <v>909</v>
      </c>
      <c r="B12" s="26" t="s">
        <v>57</v>
      </c>
      <c r="C12" s="12" t="s">
        <v>58</v>
      </c>
      <c r="D12" s="112">
        <v>200</v>
      </c>
      <c r="E12" s="175"/>
      <c r="F12" s="174"/>
      <c r="G12" s="27"/>
    </row>
    <row r="13" spans="1:7" s="52" customFormat="1">
      <c r="A13" s="28" t="s">
        <v>917</v>
      </c>
      <c r="B13" s="28" t="s">
        <v>193</v>
      </c>
      <c r="C13" s="14"/>
      <c r="D13" s="121"/>
      <c r="E13" s="176"/>
      <c r="F13" s="177"/>
      <c r="G13" s="51"/>
    </row>
    <row r="14" spans="1:7" ht="81">
      <c r="A14" s="26" t="s">
        <v>918</v>
      </c>
      <c r="B14" s="26" t="s">
        <v>919</v>
      </c>
      <c r="C14" s="12" t="s">
        <v>58</v>
      </c>
      <c r="D14" s="112">
        <v>1200</v>
      </c>
      <c r="E14" s="175"/>
      <c r="F14" s="174"/>
      <c r="G14" s="27"/>
    </row>
    <row r="15" spans="1:7" ht="81">
      <c r="A15" s="26" t="s">
        <v>921</v>
      </c>
      <c r="B15" s="26" t="s">
        <v>920</v>
      </c>
      <c r="C15" s="12" t="s">
        <v>58</v>
      </c>
      <c r="D15" s="112">
        <v>1200</v>
      </c>
      <c r="E15" s="175"/>
      <c r="F15" s="174"/>
      <c r="G15" s="27"/>
    </row>
    <row r="16" spans="1:7" ht="54">
      <c r="A16" s="26" t="s">
        <v>922</v>
      </c>
      <c r="B16" s="26" t="s">
        <v>923</v>
      </c>
      <c r="C16" s="12" t="s">
        <v>58</v>
      </c>
      <c r="D16" s="112">
        <v>15500</v>
      </c>
      <c r="E16" s="175"/>
      <c r="F16" s="174"/>
      <c r="G16" s="27"/>
    </row>
    <row r="17" spans="1:7" s="52" customFormat="1">
      <c r="A17" s="28" t="s">
        <v>910</v>
      </c>
      <c r="B17" s="28" t="s">
        <v>924</v>
      </c>
      <c r="C17" s="14"/>
      <c r="D17" s="116"/>
      <c r="E17" s="176"/>
      <c r="F17" s="177"/>
      <c r="G17" s="51"/>
    </row>
    <row r="18" spans="1:7">
      <c r="A18" s="26" t="s">
        <v>911</v>
      </c>
      <c r="B18" s="26" t="s">
        <v>1234</v>
      </c>
      <c r="C18" s="12" t="s">
        <v>49</v>
      </c>
      <c r="D18" s="113">
        <v>310</v>
      </c>
      <c r="E18" s="175"/>
      <c r="F18" s="174"/>
      <c r="G18" s="27"/>
    </row>
    <row r="19" spans="1:7">
      <c r="A19" s="28" t="s">
        <v>912</v>
      </c>
      <c r="B19" s="28" t="s">
        <v>126</v>
      </c>
      <c r="C19" s="12"/>
      <c r="D19" s="112"/>
      <c r="E19" s="175"/>
      <c r="F19" s="174"/>
      <c r="G19" s="27"/>
    </row>
    <row r="20" spans="1:7">
      <c r="A20" s="26" t="s">
        <v>913</v>
      </c>
      <c r="B20" s="26" t="s">
        <v>925</v>
      </c>
      <c r="C20" s="12" t="s">
        <v>49</v>
      </c>
      <c r="D20" s="113">
        <v>310</v>
      </c>
      <c r="E20" s="175"/>
      <c r="F20" s="174"/>
      <c r="G20" s="27"/>
    </row>
    <row r="21" spans="1:7">
      <c r="A21" s="19" t="s">
        <v>914</v>
      </c>
      <c r="B21" s="26" t="s">
        <v>926</v>
      </c>
      <c r="C21" s="8" t="s">
        <v>76</v>
      </c>
      <c r="D21" s="114">
        <v>35</v>
      </c>
      <c r="E21" s="175"/>
      <c r="F21" s="174"/>
      <c r="G21" s="27"/>
    </row>
    <row r="22" spans="1:7">
      <c r="A22" s="19" t="s">
        <v>915</v>
      </c>
      <c r="B22" s="26" t="s">
        <v>927</v>
      </c>
      <c r="C22" s="8" t="s">
        <v>49</v>
      </c>
      <c r="D22" s="114">
        <v>4</v>
      </c>
      <c r="E22" s="175"/>
      <c r="F22" s="174"/>
      <c r="G22" s="27"/>
    </row>
    <row r="23" spans="1:7" s="52" customFormat="1">
      <c r="A23" s="18" t="s">
        <v>916</v>
      </c>
      <c r="B23" s="28" t="s">
        <v>170</v>
      </c>
      <c r="C23" s="5"/>
      <c r="D23" s="169"/>
      <c r="E23" s="176"/>
      <c r="F23" s="177"/>
      <c r="G23" s="51"/>
    </row>
    <row r="24" spans="1:7" ht="121.5">
      <c r="A24" s="19" t="s">
        <v>928</v>
      </c>
      <c r="B24" s="26" t="s">
        <v>2906</v>
      </c>
      <c r="C24" s="8" t="s">
        <v>77</v>
      </c>
      <c r="D24" s="114">
        <v>96</v>
      </c>
      <c r="E24" s="175"/>
      <c r="F24" s="174"/>
      <c r="G24" s="27"/>
    </row>
    <row r="25" spans="1:7" ht="72.75" customHeight="1">
      <c r="A25" s="26" t="s">
        <v>929</v>
      </c>
      <c r="B25" s="26" t="s">
        <v>930</v>
      </c>
      <c r="C25" s="12" t="s">
        <v>77</v>
      </c>
      <c r="D25" s="112">
        <v>300</v>
      </c>
      <c r="E25" s="20"/>
      <c r="F25" s="174"/>
      <c r="G25" s="27"/>
    </row>
    <row r="26" spans="1:7" s="52" customFormat="1" ht="14.25" thickBot="1">
      <c r="A26" s="153"/>
      <c r="B26" s="154"/>
      <c r="C26" s="153"/>
      <c r="D26" s="155"/>
      <c r="E26" s="156"/>
      <c r="F26" s="153"/>
    </row>
    <row r="27" spans="1:7" ht="15.75" customHeight="1" thickBot="1">
      <c r="A27" s="357" t="s">
        <v>1175</v>
      </c>
      <c r="B27" s="358"/>
      <c r="C27" s="358"/>
      <c r="D27" s="358"/>
      <c r="E27" s="884"/>
      <c r="F27" s="885"/>
      <c r="G27" s="17"/>
    </row>
    <row r="28" spans="1:7">
      <c r="B28" s="117"/>
      <c r="E28" s="118"/>
      <c r="F28" s="17"/>
      <c r="G28" s="17"/>
    </row>
  </sheetData>
  <mergeCells count="4">
    <mergeCell ref="A2:F2"/>
    <mergeCell ref="A3:F3"/>
    <mergeCell ref="B6:F6"/>
    <mergeCell ref="A27:D27"/>
  </mergeCells>
  <printOptions horizontalCentered="1" verticalCentered="1"/>
  <pageMargins left="0.78740157480314965" right="0.78740157480314965" top="0.98425196850393704" bottom="0.78740157480314965" header="0.31496062992125984" footer="0.31496062992125984"/>
  <pageSetup scale="61" orientation="portrait" r:id="rId1"/>
  <legacyDrawingHF r:id="rId2"/>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3"/>
  <sheetViews>
    <sheetView view="pageBreakPreview" topLeftCell="A292" zoomScaleSheetLayoutView="100" workbookViewId="0">
      <selection activeCell="F293" sqref="F293"/>
    </sheetView>
  </sheetViews>
  <sheetFormatPr baseColWidth="10" defaultRowHeight="13.5"/>
  <cols>
    <col min="1" max="1" width="9.42578125" style="162" customWidth="1"/>
    <col min="2" max="2" width="24.7109375" style="162" customWidth="1"/>
    <col min="3" max="3" width="4.5703125" style="162" customWidth="1"/>
    <col min="4" max="4" width="10" style="216" customWidth="1"/>
    <col min="5" max="6" width="17" style="211" customWidth="1"/>
    <col min="7" max="7" width="13.28515625" style="162" customWidth="1"/>
    <col min="8" max="16384" width="11.42578125" style="162"/>
  </cols>
  <sheetData>
    <row r="1" spans="1:7">
      <c r="A1" s="17"/>
      <c r="B1" s="17"/>
      <c r="C1" s="4"/>
      <c r="D1" s="15"/>
      <c r="E1" s="178"/>
      <c r="F1" s="179"/>
    </row>
    <row r="2" spans="1:7" ht="30" customHeight="1">
      <c r="A2" s="359" t="s">
        <v>111</v>
      </c>
      <c r="B2" s="360"/>
      <c r="C2" s="360"/>
      <c r="D2" s="360"/>
      <c r="E2" s="360"/>
      <c r="F2" s="360"/>
    </row>
    <row r="3" spans="1:7" ht="11.25" customHeight="1">
      <c r="A3" s="361" t="s">
        <v>117</v>
      </c>
      <c r="B3" s="362"/>
      <c r="C3" s="362"/>
      <c r="D3" s="362"/>
      <c r="E3" s="362"/>
      <c r="F3" s="362"/>
    </row>
    <row r="4" spans="1:7" ht="6" customHeight="1">
      <c r="A4" s="17"/>
      <c r="B4" s="17"/>
      <c r="C4" s="4"/>
      <c r="D4" s="15"/>
      <c r="E4" s="178"/>
      <c r="F4" s="179"/>
    </row>
    <row r="5" spans="1:7">
      <c r="A5" s="14" t="s">
        <v>118</v>
      </c>
      <c r="B5" s="14" t="s">
        <v>114</v>
      </c>
      <c r="C5" s="14" t="s">
        <v>1933</v>
      </c>
      <c r="D5" s="47" t="s">
        <v>3112</v>
      </c>
      <c r="E5" s="180" t="s">
        <v>120</v>
      </c>
      <c r="F5" s="181" t="s">
        <v>121</v>
      </c>
    </row>
    <row r="6" spans="1:7" s="35" customFormat="1">
      <c r="A6" s="7">
        <v>23</v>
      </c>
      <c r="B6" s="371" t="s">
        <v>37</v>
      </c>
      <c r="C6" s="371"/>
      <c r="D6" s="371"/>
      <c r="E6" s="371"/>
      <c r="F6" s="371"/>
    </row>
    <row r="7" spans="1:7">
      <c r="A7" s="182" t="s">
        <v>1956</v>
      </c>
      <c r="B7" s="183" t="s">
        <v>1816</v>
      </c>
      <c r="C7" s="184"/>
      <c r="D7" s="36"/>
      <c r="E7" s="186"/>
      <c r="F7" s="186"/>
    </row>
    <row r="8" spans="1:7" ht="27">
      <c r="A8" s="182" t="s">
        <v>1954</v>
      </c>
      <c r="B8" s="183" t="s">
        <v>1817</v>
      </c>
      <c r="C8" s="184"/>
      <c r="D8" s="36"/>
      <c r="E8" s="186"/>
      <c r="F8" s="186"/>
    </row>
    <row r="9" spans="1:7" ht="32.25" customHeight="1">
      <c r="A9" s="190" t="s">
        <v>1955</v>
      </c>
      <c r="B9" s="187" t="s">
        <v>1819</v>
      </c>
      <c r="C9" s="184" t="s">
        <v>1818</v>
      </c>
      <c r="D9" s="36">
        <v>1</v>
      </c>
      <c r="E9" s="188"/>
      <c r="F9" s="186"/>
      <c r="G9" s="189"/>
    </row>
    <row r="10" spans="1:7" s="23" customFormat="1" ht="22.5" customHeight="1">
      <c r="A10" s="191" t="s">
        <v>1972</v>
      </c>
      <c r="B10" s="383" t="s">
        <v>1820</v>
      </c>
      <c r="C10" s="384"/>
      <c r="D10" s="384"/>
      <c r="E10" s="385"/>
      <c r="F10" s="221"/>
      <c r="G10" s="222"/>
    </row>
    <row r="11" spans="1:7" s="23" customFormat="1">
      <c r="A11" s="191" t="s">
        <v>1957</v>
      </c>
      <c r="B11" s="383" t="s">
        <v>2577</v>
      </c>
      <c r="C11" s="384"/>
      <c r="D11" s="384"/>
      <c r="E11" s="385"/>
      <c r="F11" s="221"/>
      <c r="G11" s="222"/>
    </row>
    <row r="12" spans="1:7" s="23" customFormat="1">
      <c r="A12" s="191" t="s">
        <v>1958</v>
      </c>
      <c r="B12" s="383" t="s">
        <v>1821</v>
      </c>
      <c r="C12" s="384"/>
      <c r="D12" s="384"/>
      <c r="E12" s="385"/>
      <c r="F12" s="221"/>
      <c r="G12" s="222"/>
    </row>
    <row r="13" spans="1:7" ht="138.75" customHeight="1">
      <c r="A13" s="194" t="s">
        <v>1959</v>
      </c>
      <c r="B13" s="187" t="s">
        <v>2961</v>
      </c>
      <c r="C13" s="196" t="s">
        <v>1818</v>
      </c>
      <c r="D13" s="195">
        <v>1</v>
      </c>
      <c r="E13" s="197"/>
      <c r="F13" s="186"/>
      <c r="G13" s="189"/>
    </row>
    <row r="14" spans="1:7" ht="27">
      <c r="A14" s="194" t="s">
        <v>1960</v>
      </c>
      <c r="B14" s="187" t="s">
        <v>1822</v>
      </c>
      <c r="C14" s="196" t="s">
        <v>1818</v>
      </c>
      <c r="D14" s="195">
        <v>1</v>
      </c>
      <c r="E14" s="198"/>
      <c r="F14" s="186"/>
      <c r="G14" s="189"/>
    </row>
    <row r="15" spans="1:7">
      <c r="A15" s="194" t="s">
        <v>1961</v>
      </c>
      <c r="B15" s="187" t="s">
        <v>1823</v>
      </c>
      <c r="C15" s="196" t="s">
        <v>1818</v>
      </c>
      <c r="D15" s="195">
        <v>1</v>
      </c>
      <c r="E15" s="198"/>
      <c r="F15" s="186"/>
      <c r="G15" s="189"/>
    </row>
    <row r="16" spans="1:7">
      <c r="A16" s="194" t="s">
        <v>1962</v>
      </c>
      <c r="B16" s="187" t="s">
        <v>1824</v>
      </c>
      <c r="C16" s="196" t="s">
        <v>1818</v>
      </c>
      <c r="D16" s="195">
        <v>1</v>
      </c>
      <c r="E16" s="198"/>
      <c r="F16" s="186"/>
      <c r="G16" s="189"/>
    </row>
    <row r="17" spans="1:7" s="23" customFormat="1" ht="40.5">
      <c r="A17" s="191" t="s">
        <v>1963</v>
      </c>
      <c r="B17" s="183" t="s">
        <v>1825</v>
      </c>
      <c r="C17" s="223"/>
      <c r="D17" s="219"/>
      <c r="E17" s="220"/>
      <c r="F17" s="221"/>
      <c r="G17" s="222"/>
    </row>
    <row r="18" spans="1:7" ht="27">
      <c r="A18" s="194" t="s">
        <v>1964</v>
      </c>
      <c r="B18" s="187" t="s">
        <v>1826</v>
      </c>
      <c r="C18" s="196" t="s">
        <v>573</v>
      </c>
      <c r="D18" s="195">
        <v>1</v>
      </c>
      <c r="E18" s="198"/>
      <c r="F18" s="186"/>
      <c r="G18" s="189"/>
    </row>
    <row r="19" spans="1:7" s="23" customFormat="1" ht="40.5">
      <c r="A19" s="191" t="s">
        <v>1965</v>
      </c>
      <c r="B19" s="183" t="s">
        <v>2578</v>
      </c>
      <c r="C19" s="223"/>
      <c r="D19" s="219"/>
      <c r="E19" s="220"/>
      <c r="F19" s="221"/>
      <c r="G19" s="222"/>
    </row>
    <row r="20" spans="1:7" ht="27">
      <c r="A20" s="194" t="s">
        <v>1966</v>
      </c>
      <c r="B20" s="187" t="s">
        <v>2516</v>
      </c>
      <c r="C20" s="196" t="s">
        <v>1818</v>
      </c>
      <c r="D20" s="195">
        <v>1</v>
      </c>
      <c r="E20" s="199"/>
      <c r="F20" s="186"/>
      <c r="G20" s="189"/>
    </row>
    <row r="21" spans="1:7" s="23" customFormat="1" ht="40.5">
      <c r="A21" s="191" t="s">
        <v>1967</v>
      </c>
      <c r="B21" s="183" t="s">
        <v>2579</v>
      </c>
      <c r="C21" s="223"/>
      <c r="D21" s="219"/>
      <c r="E21" s="220"/>
      <c r="F21" s="221"/>
      <c r="G21" s="222"/>
    </row>
    <row r="22" spans="1:7" ht="27">
      <c r="A22" s="194" t="s">
        <v>1968</v>
      </c>
      <c r="B22" s="187" t="s">
        <v>2516</v>
      </c>
      <c r="C22" s="196" t="s">
        <v>1818</v>
      </c>
      <c r="D22" s="195">
        <v>1</v>
      </c>
      <c r="E22" s="199"/>
      <c r="F22" s="186"/>
      <c r="G22" s="189"/>
    </row>
    <row r="23" spans="1:7" s="23" customFormat="1" ht="40.5">
      <c r="A23" s="191" t="s">
        <v>1969</v>
      </c>
      <c r="B23" s="183" t="s">
        <v>2580</v>
      </c>
      <c r="C23" s="223"/>
      <c r="D23" s="219"/>
      <c r="E23" s="220"/>
      <c r="F23" s="221"/>
      <c r="G23" s="222"/>
    </row>
    <row r="24" spans="1:7" ht="27">
      <c r="A24" s="194" t="s">
        <v>1970</v>
      </c>
      <c r="B24" s="187" t="s">
        <v>2516</v>
      </c>
      <c r="C24" s="196" t="s">
        <v>1818</v>
      </c>
      <c r="D24" s="195">
        <v>1</v>
      </c>
      <c r="E24" s="199"/>
      <c r="F24" s="186"/>
      <c r="G24" s="189"/>
    </row>
    <row r="25" spans="1:7" s="23" customFormat="1" ht="40.5">
      <c r="A25" s="191" t="s">
        <v>2517</v>
      </c>
      <c r="B25" s="183" t="s">
        <v>2581</v>
      </c>
      <c r="C25" s="223"/>
      <c r="D25" s="219"/>
      <c r="E25" s="220"/>
      <c r="F25" s="221"/>
      <c r="G25" s="222"/>
    </row>
    <row r="26" spans="1:7" ht="27">
      <c r="A26" s="194" t="s">
        <v>2518</v>
      </c>
      <c r="B26" s="187" t="s">
        <v>2516</v>
      </c>
      <c r="C26" s="196" t="s">
        <v>1818</v>
      </c>
      <c r="D26" s="195">
        <v>1</v>
      </c>
      <c r="E26" s="199"/>
      <c r="F26" s="186"/>
      <c r="G26" s="189"/>
    </row>
    <row r="27" spans="1:7" ht="27">
      <c r="A27" s="194" t="s">
        <v>1971</v>
      </c>
      <c r="B27" s="187" t="s">
        <v>1829</v>
      </c>
      <c r="C27" s="196" t="s">
        <v>1818</v>
      </c>
      <c r="D27" s="195">
        <v>1</v>
      </c>
      <c r="E27" s="199"/>
      <c r="F27" s="186"/>
      <c r="G27" s="189"/>
    </row>
    <row r="28" spans="1:7" s="23" customFormat="1" ht="27">
      <c r="A28" s="191" t="s">
        <v>2519</v>
      </c>
      <c r="B28" s="183" t="s">
        <v>2582</v>
      </c>
      <c r="C28" s="218"/>
      <c r="D28" s="219"/>
      <c r="E28" s="220"/>
      <c r="F28" s="221"/>
      <c r="G28" s="222"/>
    </row>
    <row r="29" spans="1:7" s="23" customFormat="1" ht="27">
      <c r="A29" s="191" t="s">
        <v>2520</v>
      </c>
      <c r="B29" s="183" t="s">
        <v>1830</v>
      </c>
      <c r="C29" s="223"/>
      <c r="D29" s="219"/>
      <c r="E29" s="220"/>
      <c r="F29" s="221"/>
      <c r="G29" s="222"/>
    </row>
    <row r="30" spans="1:7" ht="94.5">
      <c r="A30" s="194" t="s">
        <v>2521</v>
      </c>
      <c r="B30" s="187" t="s">
        <v>2583</v>
      </c>
      <c r="C30" s="196" t="s">
        <v>573</v>
      </c>
      <c r="D30" s="195">
        <v>1</v>
      </c>
      <c r="E30" s="197"/>
      <c r="F30" s="186"/>
      <c r="G30" s="189"/>
    </row>
    <row r="31" spans="1:7" s="23" customFormat="1" ht="27">
      <c r="A31" s="191" t="s">
        <v>2522</v>
      </c>
      <c r="B31" s="183" t="s">
        <v>1831</v>
      </c>
      <c r="C31" s="223"/>
      <c r="D31" s="219"/>
      <c r="E31" s="220"/>
      <c r="F31" s="221"/>
      <c r="G31" s="222"/>
    </row>
    <row r="32" spans="1:7" ht="81" customHeight="1">
      <c r="A32" s="194" t="s">
        <v>2523</v>
      </c>
      <c r="B32" s="187" t="s">
        <v>2524</v>
      </c>
      <c r="C32" s="200" t="s">
        <v>2525</v>
      </c>
      <c r="D32" s="195">
        <v>1</v>
      </c>
      <c r="E32" s="201"/>
      <c r="F32" s="186"/>
      <c r="G32" s="189"/>
    </row>
    <row r="33" spans="1:7" s="23" customFormat="1" ht="27">
      <c r="A33" s="191" t="s">
        <v>2962</v>
      </c>
      <c r="B33" s="183" t="s">
        <v>2584</v>
      </c>
      <c r="C33" s="223"/>
      <c r="D33" s="219"/>
      <c r="E33" s="220"/>
      <c r="F33" s="221"/>
      <c r="G33" s="222"/>
    </row>
    <row r="34" spans="1:7" ht="27">
      <c r="A34" s="194" t="s">
        <v>2963</v>
      </c>
      <c r="B34" s="187" t="s">
        <v>2528</v>
      </c>
      <c r="C34" s="196" t="s">
        <v>1818</v>
      </c>
      <c r="D34" s="195">
        <v>1</v>
      </c>
      <c r="E34" s="193"/>
      <c r="F34" s="186"/>
      <c r="G34" s="189"/>
    </row>
    <row r="35" spans="1:7" s="23" customFormat="1" ht="40.5">
      <c r="A35" s="191" t="s">
        <v>2526</v>
      </c>
      <c r="B35" s="183" t="s">
        <v>2585</v>
      </c>
      <c r="C35" s="223"/>
      <c r="D35" s="219"/>
      <c r="E35" s="220"/>
      <c r="F35" s="221"/>
      <c r="G35" s="222"/>
    </row>
    <row r="36" spans="1:7" ht="55.5" customHeight="1">
      <c r="A36" s="194" t="s">
        <v>2527</v>
      </c>
      <c r="B36" s="187" t="s">
        <v>2964</v>
      </c>
      <c r="C36" s="196" t="s">
        <v>573</v>
      </c>
      <c r="D36" s="195">
        <v>1</v>
      </c>
      <c r="E36" s="202"/>
      <c r="F36" s="186"/>
      <c r="G36" s="189"/>
    </row>
    <row r="37" spans="1:7" s="23" customFormat="1" ht="40.5">
      <c r="A37" s="191" t="s">
        <v>2529</v>
      </c>
      <c r="B37" s="183" t="s">
        <v>2586</v>
      </c>
      <c r="C37" s="223"/>
      <c r="D37" s="219"/>
      <c r="E37" s="220"/>
      <c r="F37" s="221"/>
      <c r="G37" s="222"/>
    </row>
    <row r="38" spans="1:7" ht="54">
      <c r="A38" s="194" t="s">
        <v>2530</v>
      </c>
      <c r="B38" s="187" t="s">
        <v>2964</v>
      </c>
      <c r="C38" s="196" t="s">
        <v>573</v>
      </c>
      <c r="D38" s="195">
        <v>1</v>
      </c>
      <c r="E38" s="193"/>
      <c r="F38" s="186"/>
      <c r="G38" s="189"/>
    </row>
    <row r="39" spans="1:7" s="23" customFormat="1" ht="40.5">
      <c r="A39" s="191" t="s">
        <v>2531</v>
      </c>
      <c r="B39" s="183" t="s">
        <v>2587</v>
      </c>
      <c r="C39" s="223"/>
      <c r="D39" s="219"/>
      <c r="E39" s="220"/>
      <c r="F39" s="221"/>
      <c r="G39" s="222"/>
    </row>
    <row r="40" spans="1:7" ht="54" customHeight="1">
      <c r="A40" s="194" t="s">
        <v>2532</v>
      </c>
      <c r="B40" s="187" t="s">
        <v>2965</v>
      </c>
      <c r="C40" s="196" t="s">
        <v>573</v>
      </c>
      <c r="D40" s="195">
        <v>1</v>
      </c>
      <c r="E40" s="193"/>
      <c r="F40" s="186"/>
      <c r="G40" s="189"/>
    </row>
    <row r="41" spans="1:7" s="23" customFormat="1" ht="40.5">
      <c r="A41" s="191" t="s">
        <v>2533</v>
      </c>
      <c r="B41" s="183" t="s">
        <v>2588</v>
      </c>
      <c r="C41" s="223"/>
      <c r="D41" s="219"/>
      <c r="E41" s="220"/>
      <c r="F41" s="221"/>
      <c r="G41" s="222"/>
    </row>
    <row r="42" spans="1:7" ht="61.5" customHeight="1">
      <c r="A42" s="194" t="s">
        <v>2534</v>
      </c>
      <c r="B42" s="187" t="s">
        <v>2535</v>
      </c>
      <c r="C42" s="196" t="s">
        <v>573</v>
      </c>
      <c r="D42" s="195">
        <v>1</v>
      </c>
      <c r="E42" s="193"/>
      <c r="F42" s="186"/>
      <c r="G42" s="189"/>
    </row>
    <row r="43" spans="1:7" s="23" customFormat="1" ht="40.5">
      <c r="A43" s="191" t="s">
        <v>2536</v>
      </c>
      <c r="B43" s="183" t="s">
        <v>2589</v>
      </c>
      <c r="C43" s="223"/>
      <c r="D43" s="219"/>
      <c r="E43" s="220"/>
      <c r="F43" s="221"/>
      <c r="G43" s="222"/>
    </row>
    <row r="44" spans="1:7" ht="79.5" customHeight="1">
      <c r="A44" s="194" t="s">
        <v>2537</v>
      </c>
      <c r="B44" s="187" t="s">
        <v>2540</v>
      </c>
      <c r="C44" s="196" t="s">
        <v>573</v>
      </c>
      <c r="D44" s="195">
        <v>1</v>
      </c>
      <c r="E44" s="193"/>
      <c r="F44" s="186"/>
      <c r="G44" s="189"/>
    </row>
    <row r="45" spans="1:7" s="23" customFormat="1" ht="40.5">
      <c r="A45" s="191" t="s">
        <v>2538</v>
      </c>
      <c r="B45" s="183" t="s">
        <v>2590</v>
      </c>
      <c r="C45" s="223"/>
      <c r="D45" s="219"/>
      <c r="E45" s="220"/>
      <c r="F45" s="221"/>
      <c r="G45" s="222"/>
    </row>
    <row r="46" spans="1:7" ht="70.5" customHeight="1">
      <c r="A46" s="194" t="s">
        <v>2539</v>
      </c>
      <c r="B46" s="187" t="s">
        <v>2591</v>
      </c>
      <c r="C46" s="196" t="s">
        <v>573</v>
      </c>
      <c r="D46" s="195">
        <v>1</v>
      </c>
      <c r="E46" s="193"/>
      <c r="F46" s="186"/>
      <c r="G46" s="189"/>
    </row>
    <row r="47" spans="1:7" s="23" customFormat="1" ht="54.75" customHeight="1">
      <c r="A47" s="191" t="s">
        <v>2541</v>
      </c>
      <c r="B47" s="183" t="s">
        <v>2592</v>
      </c>
      <c r="C47" s="223"/>
      <c r="D47" s="219"/>
      <c r="E47" s="220"/>
      <c r="F47" s="221"/>
      <c r="G47" s="222"/>
    </row>
    <row r="48" spans="1:7" ht="72" customHeight="1">
      <c r="A48" s="194" t="s">
        <v>2542</v>
      </c>
      <c r="B48" s="187" t="s">
        <v>2540</v>
      </c>
      <c r="C48" s="196" t="s">
        <v>573</v>
      </c>
      <c r="D48" s="195">
        <v>1</v>
      </c>
      <c r="E48" s="193"/>
      <c r="F48" s="186"/>
      <c r="G48" s="189"/>
    </row>
    <row r="49" spans="1:7" ht="60" customHeight="1">
      <c r="A49" s="191" t="s">
        <v>2543</v>
      </c>
      <c r="B49" s="187" t="s">
        <v>2593</v>
      </c>
      <c r="C49" s="196" t="s">
        <v>1818</v>
      </c>
      <c r="D49" s="195">
        <v>1</v>
      </c>
      <c r="E49" s="193"/>
      <c r="F49" s="186"/>
      <c r="G49" s="189"/>
    </row>
    <row r="50" spans="1:7" ht="51.75" customHeight="1">
      <c r="A50" s="191" t="s">
        <v>2544</v>
      </c>
      <c r="B50" s="187" t="s">
        <v>2594</v>
      </c>
      <c r="C50" s="196" t="s">
        <v>1818</v>
      </c>
      <c r="D50" s="195">
        <v>1</v>
      </c>
      <c r="E50" s="193"/>
      <c r="F50" s="186"/>
      <c r="G50" s="189"/>
    </row>
    <row r="51" spans="1:7" ht="66" customHeight="1">
      <c r="A51" s="191" t="s">
        <v>2545</v>
      </c>
      <c r="B51" s="187" t="s">
        <v>2595</v>
      </c>
      <c r="C51" s="196" t="s">
        <v>1818</v>
      </c>
      <c r="D51" s="195">
        <v>1</v>
      </c>
      <c r="E51" s="193"/>
      <c r="F51" s="186"/>
      <c r="G51" s="189"/>
    </row>
    <row r="52" spans="1:7" ht="54">
      <c r="A52" s="191" t="s">
        <v>2546</v>
      </c>
      <c r="B52" s="187" t="s">
        <v>2596</v>
      </c>
      <c r="C52" s="196" t="s">
        <v>1818</v>
      </c>
      <c r="D52" s="195">
        <v>1</v>
      </c>
      <c r="E52" s="193"/>
      <c r="F52" s="186"/>
      <c r="G52" s="189"/>
    </row>
    <row r="53" spans="1:7" ht="40.5">
      <c r="A53" s="191" t="s">
        <v>2547</v>
      </c>
      <c r="B53" s="187" t="s">
        <v>2597</v>
      </c>
      <c r="C53" s="196" t="s">
        <v>1818</v>
      </c>
      <c r="D53" s="195">
        <v>1</v>
      </c>
      <c r="E53" s="193"/>
      <c r="F53" s="186"/>
      <c r="G53" s="189"/>
    </row>
    <row r="54" spans="1:7" ht="40.5">
      <c r="A54" s="191" t="s">
        <v>2548</v>
      </c>
      <c r="B54" s="187" t="s">
        <v>2598</v>
      </c>
      <c r="C54" s="196" t="s">
        <v>1818</v>
      </c>
      <c r="D54" s="195">
        <v>1</v>
      </c>
      <c r="E54" s="193"/>
      <c r="F54" s="186"/>
      <c r="G54" s="189"/>
    </row>
    <row r="55" spans="1:7" ht="40.5">
      <c r="A55" s="191" t="s">
        <v>2549</v>
      </c>
      <c r="B55" s="187" t="s">
        <v>2599</v>
      </c>
      <c r="C55" s="196" t="s">
        <v>1818</v>
      </c>
      <c r="D55" s="195">
        <v>1</v>
      </c>
      <c r="E55" s="193"/>
      <c r="F55" s="186"/>
      <c r="G55" s="189"/>
    </row>
    <row r="56" spans="1:7" s="23" customFormat="1" ht="20.25" customHeight="1">
      <c r="A56" s="191" t="s">
        <v>2550</v>
      </c>
      <c r="B56" s="183" t="s">
        <v>1832</v>
      </c>
      <c r="C56" s="223"/>
      <c r="D56" s="219"/>
      <c r="E56" s="220"/>
      <c r="F56" s="221"/>
      <c r="G56" s="222"/>
    </row>
    <row r="57" spans="1:7" s="23" customFormat="1" ht="27">
      <c r="A57" s="203" t="s">
        <v>2600</v>
      </c>
      <c r="B57" s="183" t="s">
        <v>2601</v>
      </c>
      <c r="C57" s="224"/>
      <c r="D57" s="225"/>
      <c r="E57" s="226"/>
      <c r="F57" s="221"/>
      <c r="G57" s="222"/>
    </row>
    <row r="58" spans="1:7" s="23" customFormat="1" ht="27">
      <c r="A58" s="191" t="s">
        <v>2602</v>
      </c>
      <c r="B58" s="183" t="s">
        <v>2603</v>
      </c>
      <c r="C58" s="227"/>
      <c r="D58" s="225"/>
      <c r="E58" s="226"/>
      <c r="F58" s="221"/>
      <c r="G58" s="222"/>
    </row>
    <row r="59" spans="1:7" ht="81">
      <c r="A59" s="194" t="s">
        <v>2604</v>
      </c>
      <c r="B59" s="187" t="s">
        <v>2605</v>
      </c>
      <c r="C59" s="205" t="s">
        <v>1828</v>
      </c>
      <c r="D59" s="214">
        <v>1</v>
      </c>
      <c r="E59" s="197"/>
      <c r="F59" s="186"/>
      <c r="G59" s="189"/>
    </row>
    <row r="60" spans="1:7" s="23" customFormat="1" ht="27">
      <c r="A60" s="191" t="s">
        <v>2606</v>
      </c>
      <c r="B60" s="183" t="s">
        <v>1833</v>
      </c>
      <c r="C60" s="227"/>
      <c r="D60" s="225"/>
      <c r="E60" s="226"/>
      <c r="F60" s="221"/>
      <c r="G60" s="222"/>
    </row>
    <row r="61" spans="1:7" ht="88.5" customHeight="1">
      <c r="A61" s="194" t="s">
        <v>2607</v>
      </c>
      <c r="B61" s="187" t="s">
        <v>2551</v>
      </c>
      <c r="C61" s="206" t="s">
        <v>573</v>
      </c>
      <c r="D61" s="214">
        <v>1</v>
      </c>
      <c r="E61" s="204"/>
      <c r="F61" s="186"/>
      <c r="G61" s="189"/>
    </row>
    <row r="62" spans="1:7" s="23" customFormat="1" ht="27">
      <c r="A62" s="191" t="s">
        <v>2608</v>
      </c>
      <c r="B62" s="183" t="s">
        <v>2609</v>
      </c>
      <c r="C62" s="227"/>
      <c r="D62" s="225"/>
      <c r="E62" s="226"/>
      <c r="F62" s="221"/>
      <c r="G62" s="222"/>
    </row>
    <row r="63" spans="1:7" ht="36.75" customHeight="1">
      <c r="A63" s="194" t="s">
        <v>2610</v>
      </c>
      <c r="B63" s="187" t="s">
        <v>2552</v>
      </c>
      <c r="C63" s="205" t="s">
        <v>2525</v>
      </c>
      <c r="D63" s="214">
        <v>1</v>
      </c>
      <c r="E63" s="204"/>
      <c r="F63" s="186"/>
      <c r="G63" s="189"/>
    </row>
    <row r="64" spans="1:7" s="23" customFormat="1" ht="54">
      <c r="A64" s="191" t="s">
        <v>2611</v>
      </c>
      <c r="B64" s="183" t="s">
        <v>2612</v>
      </c>
      <c r="C64" s="227"/>
      <c r="D64" s="225"/>
      <c r="E64" s="226"/>
      <c r="F64" s="221"/>
      <c r="G64" s="222"/>
    </row>
    <row r="65" spans="1:7" ht="66.75" customHeight="1">
      <c r="A65" s="194" t="s">
        <v>2613</v>
      </c>
      <c r="B65" s="187" t="s">
        <v>2553</v>
      </c>
      <c r="C65" s="205" t="s">
        <v>573</v>
      </c>
      <c r="D65" s="214">
        <v>1</v>
      </c>
      <c r="E65" s="204"/>
      <c r="F65" s="186"/>
      <c r="G65" s="189"/>
    </row>
    <row r="66" spans="1:7" s="23" customFormat="1" ht="54">
      <c r="A66" s="191" t="s">
        <v>2614</v>
      </c>
      <c r="B66" s="183" t="s">
        <v>2615</v>
      </c>
      <c r="C66" s="227"/>
      <c r="D66" s="225"/>
      <c r="E66" s="226"/>
      <c r="F66" s="221"/>
      <c r="G66" s="222"/>
    </row>
    <row r="67" spans="1:7" ht="65.25" customHeight="1">
      <c r="A67" s="194" t="s">
        <v>2616</v>
      </c>
      <c r="B67" s="187" t="s">
        <v>2553</v>
      </c>
      <c r="C67" s="205" t="s">
        <v>1818</v>
      </c>
      <c r="D67" s="214">
        <v>1</v>
      </c>
      <c r="E67" s="204"/>
      <c r="F67" s="186"/>
      <c r="G67" s="189"/>
    </row>
    <row r="68" spans="1:7" s="23" customFormat="1" ht="54">
      <c r="A68" s="191" t="s">
        <v>2617</v>
      </c>
      <c r="B68" s="183" t="s">
        <v>2618</v>
      </c>
      <c r="C68" s="227"/>
      <c r="D68" s="225"/>
      <c r="E68" s="226"/>
      <c r="F68" s="221"/>
      <c r="G68" s="222"/>
    </row>
    <row r="69" spans="1:7" ht="66.75" customHeight="1">
      <c r="A69" s="194" t="s">
        <v>2619</v>
      </c>
      <c r="B69" s="187" t="s">
        <v>2553</v>
      </c>
      <c r="C69" s="205" t="s">
        <v>1818</v>
      </c>
      <c r="D69" s="214">
        <v>1</v>
      </c>
      <c r="E69" s="204"/>
      <c r="F69" s="186"/>
      <c r="G69" s="189"/>
    </row>
    <row r="70" spans="1:7" s="23" customFormat="1" ht="54">
      <c r="A70" s="191" t="s">
        <v>2620</v>
      </c>
      <c r="B70" s="183" t="s">
        <v>2621</v>
      </c>
      <c r="C70" s="227"/>
      <c r="D70" s="225"/>
      <c r="E70" s="226"/>
      <c r="F70" s="221"/>
      <c r="G70" s="222"/>
    </row>
    <row r="71" spans="1:7" ht="67.5">
      <c r="A71" s="194" t="s">
        <v>2622</v>
      </c>
      <c r="B71" s="187" t="s">
        <v>2553</v>
      </c>
      <c r="C71" s="205" t="s">
        <v>1818</v>
      </c>
      <c r="D71" s="214">
        <v>1</v>
      </c>
      <c r="E71" s="204"/>
      <c r="F71" s="186"/>
      <c r="G71" s="189"/>
    </row>
    <row r="72" spans="1:7" s="23" customFormat="1" ht="54">
      <c r="A72" s="191" t="s">
        <v>2623</v>
      </c>
      <c r="B72" s="183" t="s">
        <v>2624</v>
      </c>
      <c r="C72" s="227"/>
      <c r="D72" s="225"/>
      <c r="E72" s="226"/>
      <c r="F72" s="221"/>
      <c r="G72" s="222"/>
    </row>
    <row r="73" spans="1:7" ht="67.5">
      <c r="A73" s="194" t="s">
        <v>2625</v>
      </c>
      <c r="B73" s="187" t="s">
        <v>2626</v>
      </c>
      <c r="C73" s="205" t="s">
        <v>1818</v>
      </c>
      <c r="D73" s="214">
        <v>1</v>
      </c>
      <c r="E73" s="204"/>
      <c r="F73" s="186"/>
      <c r="G73" s="189"/>
    </row>
    <row r="74" spans="1:7" s="23" customFormat="1" ht="54">
      <c r="A74" s="191" t="s">
        <v>2627</v>
      </c>
      <c r="B74" s="183" t="s">
        <v>2628</v>
      </c>
      <c r="C74" s="227"/>
      <c r="D74" s="225"/>
      <c r="E74" s="226"/>
      <c r="F74" s="221"/>
      <c r="G74" s="222"/>
    </row>
    <row r="75" spans="1:7" ht="67.5">
      <c r="A75" s="194" t="s">
        <v>2629</v>
      </c>
      <c r="B75" s="187" t="s">
        <v>2553</v>
      </c>
      <c r="C75" s="205" t="s">
        <v>1818</v>
      </c>
      <c r="D75" s="214">
        <v>1</v>
      </c>
      <c r="E75" s="204"/>
      <c r="F75" s="186"/>
      <c r="G75" s="189"/>
    </row>
    <row r="76" spans="1:7" s="23" customFormat="1" ht="54">
      <c r="A76" s="191" t="s">
        <v>2630</v>
      </c>
      <c r="B76" s="183" t="s">
        <v>2631</v>
      </c>
      <c r="C76" s="227"/>
      <c r="D76" s="225"/>
      <c r="E76" s="226"/>
      <c r="F76" s="221"/>
      <c r="G76" s="222"/>
    </row>
    <row r="77" spans="1:7" ht="63" customHeight="1">
      <c r="A77" s="194" t="s">
        <v>2632</v>
      </c>
      <c r="B77" s="187" t="s">
        <v>2553</v>
      </c>
      <c r="C77" s="205" t="s">
        <v>1818</v>
      </c>
      <c r="D77" s="214">
        <v>1</v>
      </c>
      <c r="E77" s="204"/>
      <c r="F77" s="186"/>
      <c r="G77" s="189"/>
    </row>
    <row r="78" spans="1:7" s="23" customFormat="1" ht="40.5">
      <c r="A78" s="191" t="s">
        <v>2633</v>
      </c>
      <c r="B78" s="183" t="s">
        <v>2634</v>
      </c>
      <c r="C78" s="227"/>
      <c r="D78" s="225"/>
      <c r="E78" s="226"/>
      <c r="F78" s="221"/>
      <c r="G78" s="222"/>
    </row>
    <row r="79" spans="1:7" ht="67.5">
      <c r="A79" s="194" t="s">
        <v>2635</v>
      </c>
      <c r="B79" s="187" t="s">
        <v>2553</v>
      </c>
      <c r="C79" s="205" t="s">
        <v>1818</v>
      </c>
      <c r="D79" s="214">
        <v>1</v>
      </c>
      <c r="E79" s="204"/>
      <c r="F79" s="186"/>
      <c r="G79" s="189"/>
    </row>
    <row r="80" spans="1:7" s="23" customFormat="1" ht="54" customHeight="1">
      <c r="A80" s="191" t="s">
        <v>2636</v>
      </c>
      <c r="B80" s="183" t="s">
        <v>2637</v>
      </c>
      <c r="C80" s="227"/>
      <c r="D80" s="225"/>
      <c r="E80" s="226"/>
      <c r="F80" s="221"/>
      <c r="G80" s="222"/>
    </row>
    <row r="81" spans="1:7" ht="67.5">
      <c r="A81" s="194" t="s">
        <v>2638</v>
      </c>
      <c r="B81" s="187" t="s">
        <v>2553</v>
      </c>
      <c r="C81" s="205" t="s">
        <v>573</v>
      </c>
      <c r="D81" s="214">
        <v>1</v>
      </c>
      <c r="E81" s="201"/>
      <c r="F81" s="186"/>
      <c r="G81" s="189"/>
    </row>
    <row r="82" spans="1:7" s="23" customFormat="1" ht="57" customHeight="1">
      <c r="A82" s="191" t="s">
        <v>2639</v>
      </c>
      <c r="B82" s="183" t="s">
        <v>2640</v>
      </c>
      <c r="C82" s="227"/>
      <c r="D82" s="225"/>
      <c r="E82" s="226"/>
      <c r="F82" s="221"/>
      <c r="G82" s="222"/>
    </row>
    <row r="83" spans="1:7" ht="67.5">
      <c r="A83" s="194" t="s">
        <v>2641</v>
      </c>
      <c r="B83" s="187" t="s">
        <v>2553</v>
      </c>
      <c r="C83" s="205" t="s">
        <v>573</v>
      </c>
      <c r="D83" s="214">
        <v>1</v>
      </c>
      <c r="E83" s="204"/>
      <c r="F83" s="186"/>
      <c r="G83" s="189"/>
    </row>
    <row r="84" spans="1:7" s="23" customFormat="1" ht="27">
      <c r="A84" s="191" t="s">
        <v>2642</v>
      </c>
      <c r="B84" s="183" t="s">
        <v>1834</v>
      </c>
      <c r="C84" s="218"/>
      <c r="D84" s="219"/>
      <c r="E84" s="220"/>
      <c r="F84" s="221"/>
      <c r="G84" s="222"/>
    </row>
    <row r="85" spans="1:7" s="23" customFormat="1" ht="27">
      <c r="A85" s="191" t="s">
        <v>2643</v>
      </c>
      <c r="B85" s="183" t="s">
        <v>1835</v>
      </c>
      <c r="C85" s="223"/>
      <c r="D85" s="219"/>
      <c r="E85" s="220"/>
      <c r="F85" s="221"/>
      <c r="G85" s="222"/>
    </row>
    <row r="86" spans="1:7" ht="85.5" customHeight="1">
      <c r="A86" s="194" t="s">
        <v>2644</v>
      </c>
      <c r="B86" s="187" t="s">
        <v>2645</v>
      </c>
      <c r="C86" s="196" t="s">
        <v>573</v>
      </c>
      <c r="D86" s="195">
        <v>1</v>
      </c>
      <c r="E86" s="197"/>
      <c r="F86" s="186"/>
      <c r="G86" s="189"/>
    </row>
    <row r="87" spans="1:7" s="23" customFormat="1" ht="27">
      <c r="A87" s="191" t="s">
        <v>2646</v>
      </c>
      <c r="B87" s="183" t="s">
        <v>1836</v>
      </c>
      <c r="C87" s="223"/>
      <c r="D87" s="219"/>
      <c r="E87" s="228"/>
      <c r="F87" s="221"/>
      <c r="G87" s="222"/>
    </row>
    <row r="88" spans="1:7" ht="88.5" customHeight="1">
      <c r="A88" s="194" t="s">
        <v>2647</v>
      </c>
      <c r="B88" s="187" t="s">
        <v>2554</v>
      </c>
      <c r="C88" s="200" t="s">
        <v>573</v>
      </c>
      <c r="D88" s="195">
        <v>1</v>
      </c>
      <c r="E88" s="207"/>
      <c r="F88" s="186"/>
      <c r="G88" s="189"/>
    </row>
    <row r="89" spans="1:7" s="23" customFormat="1" ht="54">
      <c r="A89" s="191" t="s">
        <v>2648</v>
      </c>
      <c r="B89" s="183" t="s">
        <v>1837</v>
      </c>
      <c r="C89" s="223"/>
      <c r="D89" s="219"/>
      <c r="E89" s="220"/>
      <c r="F89" s="221"/>
      <c r="G89" s="222"/>
    </row>
    <row r="90" spans="1:7" ht="81">
      <c r="A90" s="194" t="s">
        <v>2649</v>
      </c>
      <c r="B90" s="187" t="s">
        <v>2555</v>
      </c>
      <c r="C90" s="196" t="s">
        <v>573</v>
      </c>
      <c r="D90" s="195">
        <v>1</v>
      </c>
      <c r="E90" s="207"/>
      <c r="F90" s="186"/>
      <c r="G90" s="189"/>
    </row>
    <row r="91" spans="1:7" s="23" customFormat="1" ht="27">
      <c r="A91" s="191" t="s">
        <v>2650</v>
      </c>
      <c r="B91" s="183" t="s">
        <v>2651</v>
      </c>
      <c r="C91" s="223"/>
      <c r="D91" s="219"/>
      <c r="E91" s="228"/>
      <c r="F91" s="221"/>
      <c r="G91" s="222"/>
    </row>
    <row r="92" spans="1:7" ht="27">
      <c r="A92" s="194" t="s">
        <v>2652</v>
      </c>
      <c r="B92" s="187" t="s">
        <v>2556</v>
      </c>
      <c r="C92" s="196" t="s">
        <v>573</v>
      </c>
      <c r="D92" s="195">
        <v>1</v>
      </c>
      <c r="E92" s="207"/>
      <c r="F92" s="186"/>
      <c r="G92" s="189"/>
    </row>
    <row r="93" spans="1:7" s="23" customFormat="1" ht="40.5">
      <c r="A93" s="191" t="s">
        <v>2653</v>
      </c>
      <c r="B93" s="183" t="s">
        <v>2654</v>
      </c>
      <c r="C93" s="223"/>
      <c r="D93" s="219"/>
      <c r="E93" s="228"/>
      <c r="F93" s="221"/>
      <c r="G93" s="222"/>
    </row>
    <row r="94" spans="1:7" ht="67.5">
      <c r="A94" s="194" t="s">
        <v>2655</v>
      </c>
      <c r="B94" s="187" t="s">
        <v>2557</v>
      </c>
      <c r="C94" s="196" t="s">
        <v>573</v>
      </c>
      <c r="D94" s="195">
        <v>1</v>
      </c>
      <c r="E94" s="207"/>
      <c r="F94" s="186"/>
      <c r="G94" s="189"/>
    </row>
    <row r="95" spans="1:7" s="23" customFormat="1" ht="40.5">
      <c r="A95" s="191" t="s">
        <v>2656</v>
      </c>
      <c r="B95" s="183" t="s">
        <v>2657</v>
      </c>
      <c r="C95" s="223"/>
      <c r="D95" s="219"/>
      <c r="E95" s="228"/>
      <c r="F95" s="221"/>
      <c r="G95" s="222"/>
    </row>
    <row r="96" spans="1:7" ht="67.5">
      <c r="A96" s="194" t="s">
        <v>2658</v>
      </c>
      <c r="B96" s="187" t="s">
        <v>2553</v>
      </c>
      <c r="C96" s="196" t="s">
        <v>573</v>
      </c>
      <c r="D96" s="195">
        <v>1</v>
      </c>
      <c r="E96" s="207"/>
      <c r="F96" s="186"/>
      <c r="G96" s="189"/>
    </row>
    <row r="97" spans="1:7" s="23" customFormat="1" ht="40.5">
      <c r="A97" s="191" t="s">
        <v>2659</v>
      </c>
      <c r="B97" s="183" t="s">
        <v>2660</v>
      </c>
      <c r="C97" s="223"/>
      <c r="D97" s="219"/>
      <c r="E97" s="228"/>
      <c r="F97" s="221"/>
      <c r="G97" s="222"/>
    </row>
    <row r="98" spans="1:7" ht="60.75" customHeight="1">
      <c r="A98" s="194" t="s">
        <v>2661</v>
      </c>
      <c r="B98" s="187" t="s">
        <v>2557</v>
      </c>
      <c r="C98" s="196" t="s">
        <v>573</v>
      </c>
      <c r="D98" s="195">
        <v>1</v>
      </c>
      <c r="E98" s="207"/>
      <c r="F98" s="186"/>
      <c r="G98" s="189"/>
    </row>
    <row r="99" spans="1:7" s="23" customFormat="1" ht="49.5" customHeight="1">
      <c r="A99" s="191" t="s">
        <v>2662</v>
      </c>
      <c r="B99" s="183" t="s">
        <v>2663</v>
      </c>
      <c r="C99" s="223"/>
      <c r="D99" s="219"/>
      <c r="E99" s="228"/>
      <c r="F99" s="221"/>
      <c r="G99" s="222"/>
    </row>
    <row r="100" spans="1:7" ht="62.25" customHeight="1">
      <c r="A100" s="194" t="s">
        <v>2664</v>
      </c>
      <c r="B100" s="187" t="s">
        <v>2557</v>
      </c>
      <c r="C100" s="196" t="s">
        <v>573</v>
      </c>
      <c r="D100" s="195">
        <v>1</v>
      </c>
      <c r="E100" s="207"/>
      <c r="F100" s="186"/>
      <c r="G100" s="189"/>
    </row>
    <row r="101" spans="1:7" s="23" customFormat="1" ht="40.5">
      <c r="A101" s="191" t="s">
        <v>2665</v>
      </c>
      <c r="B101" s="183" t="s">
        <v>2666</v>
      </c>
      <c r="C101" s="223"/>
      <c r="D101" s="219"/>
      <c r="E101" s="228"/>
      <c r="F101" s="221"/>
      <c r="G101" s="222"/>
    </row>
    <row r="102" spans="1:7" ht="63.75" customHeight="1">
      <c r="A102" s="194" t="s">
        <v>2667</v>
      </c>
      <c r="B102" s="187" t="s">
        <v>2557</v>
      </c>
      <c r="C102" s="196" t="s">
        <v>573</v>
      </c>
      <c r="D102" s="195">
        <v>1</v>
      </c>
      <c r="E102" s="207"/>
      <c r="F102" s="186"/>
      <c r="G102" s="189"/>
    </row>
    <row r="103" spans="1:7" s="23" customFormat="1" ht="40.5">
      <c r="A103" s="191" t="s">
        <v>2668</v>
      </c>
      <c r="B103" s="183" t="s">
        <v>2669</v>
      </c>
      <c r="C103" s="223"/>
      <c r="D103" s="219"/>
      <c r="E103" s="228"/>
      <c r="F103" s="221"/>
      <c r="G103" s="222"/>
    </row>
    <row r="104" spans="1:7" ht="67.5">
      <c r="A104" s="194" t="s">
        <v>2670</v>
      </c>
      <c r="B104" s="187" t="s">
        <v>2557</v>
      </c>
      <c r="C104" s="196" t="s">
        <v>573</v>
      </c>
      <c r="D104" s="195">
        <v>1</v>
      </c>
      <c r="E104" s="207"/>
      <c r="F104" s="186"/>
      <c r="G104" s="189"/>
    </row>
    <row r="105" spans="1:7" s="23" customFormat="1" ht="44.25" customHeight="1">
      <c r="A105" s="191" t="s">
        <v>2671</v>
      </c>
      <c r="B105" s="183" t="s">
        <v>2672</v>
      </c>
      <c r="C105" s="223"/>
      <c r="D105" s="219"/>
      <c r="E105" s="228"/>
      <c r="F105" s="221"/>
      <c r="G105" s="222"/>
    </row>
    <row r="106" spans="1:7" ht="60" customHeight="1">
      <c r="A106" s="194" t="s">
        <v>2673</v>
      </c>
      <c r="B106" s="187" t="s">
        <v>2557</v>
      </c>
      <c r="C106" s="196" t="s">
        <v>573</v>
      </c>
      <c r="D106" s="195">
        <v>1</v>
      </c>
      <c r="E106" s="207"/>
      <c r="F106" s="186"/>
      <c r="G106" s="189"/>
    </row>
    <row r="107" spans="1:7" s="23" customFormat="1" ht="40.5">
      <c r="A107" s="191" t="s">
        <v>2674</v>
      </c>
      <c r="B107" s="183" t="s">
        <v>2675</v>
      </c>
      <c r="C107" s="223"/>
      <c r="D107" s="219"/>
      <c r="E107" s="228"/>
      <c r="F107" s="221"/>
      <c r="G107" s="222"/>
    </row>
    <row r="108" spans="1:7" ht="62.25" customHeight="1">
      <c r="A108" s="194" t="s">
        <v>2676</v>
      </c>
      <c r="B108" s="187" t="s">
        <v>2557</v>
      </c>
      <c r="C108" s="196" t="s">
        <v>573</v>
      </c>
      <c r="D108" s="195">
        <v>1</v>
      </c>
      <c r="E108" s="207"/>
      <c r="F108" s="186"/>
      <c r="G108" s="189"/>
    </row>
    <row r="109" spans="1:7" s="23" customFormat="1" ht="40.5">
      <c r="A109" s="191" t="s">
        <v>2677</v>
      </c>
      <c r="B109" s="183" t="s">
        <v>2678</v>
      </c>
      <c r="C109" s="223"/>
      <c r="D109" s="219"/>
      <c r="E109" s="228"/>
      <c r="F109" s="221"/>
      <c r="G109" s="222"/>
    </row>
    <row r="110" spans="1:7" ht="67.5">
      <c r="A110" s="194" t="s">
        <v>2679</v>
      </c>
      <c r="B110" s="187" t="s">
        <v>2557</v>
      </c>
      <c r="C110" s="196" t="s">
        <v>573</v>
      </c>
      <c r="D110" s="195">
        <v>1</v>
      </c>
      <c r="E110" s="207"/>
      <c r="F110" s="186"/>
      <c r="G110" s="189"/>
    </row>
    <row r="111" spans="1:7" s="23" customFormat="1" ht="40.5">
      <c r="A111" s="191" t="s">
        <v>2680</v>
      </c>
      <c r="B111" s="183" t="s">
        <v>2681</v>
      </c>
      <c r="C111" s="223"/>
      <c r="D111" s="219"/>
      <c r="E111" s="228"/>
      <c r="F111" s="221"/>
      <c r="G111" s="222"/>
    </row>
    <row r="112" spans="1:7" ht="67.5">
      <c r="A112" s="194" t="s">
        <v>2682</v>
      </c>
      <c r="B112" s="187" t="s">
        <v>2557</v>
      </c>
      <c r="C112" s="196" t="s">
        <v>573</v>
      </c>
      <c r="D112" s="195">
        <v>1</v>
      </c>
      <c r="E112" s="207"/>
      <c r="F112" s="186"/>
      <c r="G112" s="189"/>
    </row>
    <row r="113" spans="1:8" ht="30" customHeight="1">
      <c r="A113" s="191" t="s">
        <v>2683</v>
      </c>
      <c r="B113" s="187" t="s">
        <v>1838</v>
      </c>
      <c r="C113" s="196" t="s">
        <v>1827</v>
      </c>
      <c r="D113" s="195">
        <v>140</v>
      </c>
      <c r="E113" s="207"/>
      <c r="F113" s="186"/>
      <c r="G113" s="189"/>
      <c r="H113" s="208"/>
    </row>
    <row r="114" spans="1:8" ht="69" customHeight="1">
      <c r="A114" s="191" t="s">
        <v>2684</v>
      </c>
      <c r="B114" s="187" t="s">
        <v>2558</v>
      </c>
      <c r="C114" s="196" t="s">
        <v>573</v>
      </c>
      <c r="D114" s="195">
        <v>1</v>
      </c>
      <c r="E114" s="207"/>
      <c r="F114" s="186"/>
      <c r="G114" s="189"/>
    </row>
    <row r="115" spans="1:8" s="23" customFormat="1" ht="27">
      <c r="A115" s="191" t="s">
        <v>2685</v>
      </c>
      <c r="B115" s="183" t="s">
        <v>1839</v>
      </c>
      <c r="C115" s="223"/>
      <c r="D115" s="219"/>
      <c r="E115" s="228"/>
      <c r="F115" s="221"/>
      <c r="G115" s="222"/>
    </row>
    <row r="116" spans="1:8" s="23" customFormat="1" ht="27">
      <c r="A116" s="191" t="s">
        <v>2686</v>
      </c>
      <c r="B116" s="183" t="s">
        <v>1840</v>
      </c>
      <c r="C116" s="223"/>
      <c r="D116" s="219"/>
      <c r="E116" s="228"/>
      <c r="F116" s="221"/>
      <c r="G116" s="222"/>
    </row>
    <row r="117" spans="1:8" ht="105" customHeight="1">
      <c r="A117" s="194" t="s">
        <v>2687</v>
      </c>
      <c r="B117" s="187" t="s">
        <v>2688</v>
      </c>
      <c r="C117" s="196" t="s">
        <v>573</v>
      </c>
      <c r="D117" s="195">
        <v>1</v>
      </c>
      <c r="E117" s="197"/>
      <c r="F117" s="186"/>
      <c r="G117" s="189"/>
    </row>
    <row r="118" spans="1:8" s="23" customFormat="1" ht="27">
      <c r="A118" s="191" t="s">
        <v>2689</v>
      </c>
      <c r="B118" s="183" t="s">
        <v>1841</v>
      </c>
      <c r="C118" s="223"/>
      <c r="D118" s="219"/>
      <c r="E118" s="228"/>
      <c r="F118" s="221"/>
      <c r="G118" s="222"/>
    </row>
    <row r="119" spans="1:8" ht="86.25" customHeight="1">
      <c r="A119" s="194" t="s">
        <v>2690</v>
      </c>
      <c r="B119" s="187" t="s">
        <v>2559</v>
      </c>
      <c r="C119" s="196" t="s">
        <v>573</v>
      </c>
      <c r="D119" s="195">
        <v>1</v>
      </c>
      <c r="E119" s="207"/>
      <c r="F119" s="186"/>
      <c r="G119" s="189"/>
    </row>
    <row r="120" spans="1:8" s="23" customFormat="1" ht="70.5" customHeight="1">
      <c r="A120" s="191" t="s">
        <v>2691</v>
      </c>
      <c r="B120" s="183" t="s">
        <v>1842</v>
      </c>
      <c r="C120" s="223"/>
      <c r="D120" s="219"/>
      <c r="E120" s="228"/>
      <c r="F120" s="221"/>
      <c r="G120" s="222"/>
    </row>
    <row r="121" spans="1:8" ht="89.25" customHeight="1">
      <c r="A121" s="194" t="s">
        <v>2692</v>
      </c>
      <c r="B121" s="187" t="s">
        <v>2560</v>
      </c>
      <c r="C121" s="196" t="s">
        <v>573</v>
      </c>
      <c r="D121" s="195">
        <v>1</v>
      </c>
      <c r="E121" s="207"/>
      <c r="F121" s="186"/>
      <c r="G121" s="189"/>
    </row>
    <row r="122" spans="1:8" s="23" customFormat="1">
      <c r="A122" s="191" t="s">
        <v>2693</v>
      </c>
      <c r="B122" s="183" t="s">
        <v>1843</v>
      </c>
      <c r="C122" s="223"/>
      <c r="D122" s="219"/>
      <c r="E122" s="228"/>
      <c r="F122" s="221"/>
      <c r="G122" s="222"/>
    </row>
    <row r="123" spans="1:8" ht="67.5">
      <c r="A123" s="194" t="s">
        <v>2694</v>
      </c>
      <c r="B123" s="187" t="s">
        <v>2561</v>
      </c>
      <c r="C123" s="196" t="s">
        <v>573</v>
      </c>
      <c r="D123" s="195">
        <v>1</v>
      </c>
      <c r="E123" s="207"/>
      <c r="F123" s="186"/>
      <c r="G123" s="189"/>
    </row>
    <row r="124" spans="1:8" s="23" customFormat="1" ht="27">
      <c r="A124" s="191" t="s">
        <v>2695</v>
      </c>
      <c r="B124" s="183" t="s">
        <v>1844</v>
      </c>
      <c r="C124" s="223"/>
      <c r="D124" s="219"/>
      <c r="E124" s="228"/>
      <c r="F124" s="221"/>
      <c r="G124" s="222"/>
    </row>
    <row r="125" spans="1:8" s="23" customFormat="1" ht="40.5">
      <c r="A125" s="191" t="s">
        <v>2696</v>
      </c>
      <c r="B125" s="183" t="s">
        <v>2697</v>
      </c>
      <c r="C125" s="223"/>
      <c r="D125" s="219"/>
      <c r="E125" s="228"/>
      <c r="F125" s="221"/>
      <c r="G125" s="222"/>
    </row>
    <row r="126" spans="1:8" ht="64.5" customHeight="1">
      <c r="A126" s="194" t="s">
        <v>2698</v>
      </c>
      <c r="B126" s="187" t="s">
        <v>2562</v>
      </c>
      <c r="C126" s="196" t="s">
        <v>1818</v>
      </c>
      <c r="D126" s="195">
        <v>1</v>
      </c>
      <c r="E126" s="207"/>
      <c r="F126" s="186"/>
      <c r="G126" s="189"/>
    </row>
    <row r="127" spans="1:8" ht="20.25" customHeight="1">
      <c r="A127" s="194" t="s">
        <v>2699</v>
      </c>
      <c r="B127" s="187" t="s">
        <v>2700</v>
      </c>
      <c r="C127" s="196" t="s">
        <v>1818</v>
      </c>
      <c r="D127" s="195">
        <v>1</v>
      </c>
      <c r="E127" s="207"/>
      <c r="F127" s="186"/>
      <c r="G127" s="189"/>
    </row>
    <row r="128" spans="1:8" ht="20.25" customHeight="1">
      <c r="A128" s="194" t="s">
        <v>2701</v>
      </c>
      <c r="B128" s="187" t="s">
        <v>2702</v>
      </c>
      <c r="C128" s="196" t="s">
        <v>1818</v>
      </c>
      <c r="D128" s="195">
        <v>1</v>
      </c>
      <c r="E128" s="207"/>
      <c r="F128" s="186"/>
      <c r="G128" s="189"/>
    </row>
    <row r="129" spans="1:7" s="23" customFormat="1" ht="40.5">
      <c r="A129" s="191" t="s">
        <v>2703</v>
      </c>
      <c r="B129" s="183" t="s">
        <v>2704</v>
      </c>
      <c r="C129" s="223"/>
      <c r="D129" s="219"/>
      <c r="E129" s="228"/>
      <c r="F129" s="221"/>
      <c r="G129" s="222"/>
    </row>
    <row r="130" spans="1:7" ht="54">
      <c r="A130" s="194" t="s">
        <v>2705</v>
      </c>
      <c r="B130" s="187" t="s">
        <v>2562</v>
      </c>
      <c r="C130" s="196" t="s">
        <v>573</v>
      </c>
      <c r="D130" s="195">
        <v>1</v>
      </c>
      <c r="E130" s="207"/>
      <c r="F130" s="186"/>
      <c r="G130" s="189"/>
    </row>
    <row r="131" spans="1:7" s="23" customFormat="1" ht="40.5">
      <c r="A131" s="191" t="s">
        <v>2706</v>
      </c>
      <c r="B131" s="183" t="s">
        <v>2707</v>
      </c>
      <c r="C131" s="223"/>
      <c r="D131" s="219"/>
      <c r="E131" s="228"/>
      <c r="F131" s="221"/>
      <c r="G131" s="222"/>
    </row>
    <row r="132" spans="1:7" ht="60.75" customHeight="1">
      <c r="A132" s="194" t="s">
        <v>2708</v>
      </c>
      <c r="B132" s="187" t="s">
        <v>2709</v>
      </c>
      <c r="C132" s="196" t="s">
        <v>573</v>
      </c>
      <c r="D132" s="195">
        <v>1</v>
      </c>
      <c r="E132" s="207"/>
      <c r="F132" s="186"/>
      <c r="G132" s="189"/>
    </row>
    <row r="133" spans="1:7" s="23" customFormat="1" ht="40.5">
      <c r="A133" s="191" t="s">
        <v>2710</v>
      </c>
      <c r="B133" s="183" t="s">
        <v>2711</v>
      </c>
      <c r="C133" s="223"/>
      <c r="D133" s="219"/>
      <c r="E133" s="228"/>
      <c r="F133" s="221"/>
      <c r="G133" s="222"/>
    </row>
    <row r="134" spans="1:7" ht="63.75" customHeight="1">
      <c r="A134" s="194" t="s">
        <v>2712</v>
      </c>
      <c r="B134" s="187" t="s">
        <v>2562</v>
      </c>
      <c r="C134" s="196" t="s">
        <v>573</v>
      </c>
      <c r="D134" s="195">
        <v>1</v>
      </c>
      <c r="E134" s="207"/>
      <c r="F134" s="186"/>
      <c r="G134" s="189"/>
    </row>
    <row r="135" spans="1:7" s="23" customFormat="1" ht="40.5">
      <c r="A135" s="191" t="s">
        <v>2713</v>
      </c>
      <c r="B135" s="183" t="s">
        <v>2714</v>
      </c>
      <c r="C135" s="223"/>
      <c r="D135" s="219"/>
      <c r="E135" s="228"/>
      <c r="F135" s="221"/>
      <c r="G135" s="222"/>
    </row>
    <row r="136" spans="1:7" ht="54">
      <c r="A136" s="194" t="s">
        <v>2715</v>
      </c>
      <c r="B136" s="187" t="s">
        <v>2562</v>
      </c>
      <c r="C136" s="196" t="s">
        <v>573</v>
      </c>
      <c r="D136" s="195">
        <v>1</v>
      </c>
      <c r="E136" s="207"/>
      <c r="F136" s="186"/>
      <c r="G136" s="189"/>
    </row>
    <row r="137" spans="1:7" ht="40.5">
      <c r="A137" s="191" t="s">
        <v>2716</v>
      </c>
      <c r="B137" s="187" t="s">
        <v>2717</v>
      </c>
      <c r="C137" s="196" t="s">
        <v>1818</v>
      </c>
      <c r="D137" s="195">
        <v>1</v>
      </c>
      <c r="E137" s="207"/>
      <c r="F137" s="186"/>
      <c r="G137" s="189"/>
    </row>
    <row r="138" spans="1:7" s="23" customFormat="1">
      <c r="A138" s="191" t="s">
        <v>2718</v>
      </c>
      <c r="B138" s="183" t="s">
        <v>1845</v>
      </c>
      <c r="C138" s="223"/>
      <c r="D138" s="219"/>
      <c r="E138" s="228"/>
      <c r="F138" s="221"/>
      <c r="G138" s="222"/>
    </row>
    <row r="139" spans="1:7" s="23" customFormat="1" ht="27">
      <c r="A139" s="191" t="s">
        <v>2719</v>
      </c>
      <c r="B139" s="183" t="s">
        <v>1846</v>
      </c>
      <c r="C139" s="223"/>
      <c r="D139" s="219"/>
      <c r="E139" s="228"/>
      <c r="F139" s="221"/>
      <c r="G139" s="222"/>
    </row>
    <row r="140" spans="1:7" s="23" customFormat="1" ht="40.5">
      <c r="A140" s="191" t="s">
        <v>2720</v>
      </c>
      <c r="B140" s="183" t="s">
        <v>2721</v>
      </c>
      <c r="C140" s="223"/>
      <c r="D140" s="219"/>
      <c r="E140" s="228"/>
      <c r="F140" s="221"/>
      <c r="G140" s="222"/>
    </row>
    <row r="141" spans="1:7" ht="65.25" customHeight="1">
      <c r="A141" s="194" t="s">
        <v>2722</v>
      </c>
      <c r="B141" s="187" t="s">
        <v>2562</v>
      </c>
      <c r="C141" s="196" t="s">
        <v>1818</v>
      </c>
      <c r="D141" s="195">
        <v>1</v>
      </c>
      <c r="E141" s="207"/>
      <c r="F141" s="186"/>
      <c r="G141" s="189"/>
    </row>
    <row r="142" spans="1:7" s="23" customFormat="1" ht="40.5">
      <c r="A142" s="191" t="s">
        <v>2723</v>
      </c>
      <c r="B142" s="183" t="s">
        <v>2724</v>
      </c>
      <c r="C142" s="223"/>
      <c r="D142" s="219"/>
      <c r="E142" s="228"/>
      <c r="F142" s="221"/>
      <c r="G142" s="222"/>
    </row>
    <row r="143" spans="1:7" ht="54">
      <c r="A143" s="194" t="s">
        <v>2725</v>
      </c>
      <c r="B143" s="187" t="s">
        <v>2562</v>
      </c>
      <c r="C143" s="196" t="s">
        <v>1818</v>
      </c>
      <c r="D143" s="195">
        <v>1</v>
      </c>
      <c r="E143" s="207"/>
      <c r="F143" s="186"/>
      <c r="G143" s="189"/>
    </row>
    <row r="144" spans="1:7" s="23" customFormat="1" ht="40.5">
      <c r="A144" s="191" t="s">
        <v>2726</v>
      </c>
      <c r="B144" s="183" t="s">
        <v>2727</v>
      </c>
      <c r="C144" s="223"/>
      <c r="D144" s="219"/>
      <c r="E144" s="228"/>
      <c r="F144" s="221"/>
      <c r="G144" s="222"/>
    </row>
    <row r="145" spans="1:7" ht="54">
      <c r="A145" s="194" t="s">
        <v>2728</v>
      </c>
      <c r="B145" s="187" t="s">
        <v>2562</v>
      </c>
      <c r="C145" s="196" t="s">
        <v>1818</v>
      </c>
      <c r="D145" s="195">
        <v>1</v>
      </c>
      <c r="E145" s="207"/>
      <c r="F145" s="186"/>
      <c r="G145" s="189"/>
    </row>
    <row r="146" spans="1:7" s="23" customFormat="1" ht="40.5">
      <c r="A146" s="191" t="s">
        <v>2729</v>
      </c>
      <c r="B146" s="183" t="s">
        <v>2730</v>
      </c>
      <c r="C146" s="223"/>
      <c r="D146" s="219"/>
      <c r="E146" s="228"/>
      <c r="F146" s="221"/>
      <c r="G146" s="222"/>
    </row>
    <row r="147" spans="1:7" ht="54">
      <c r="A147" s="194" t="s">
        <v>2731</v>
      </c>
      <c r="B147" s="187" t="s">
        <v>2562</v>
      </c>
      <c r="C147" s="196" t="s">
        <v>1818</v>
      </c>
      <c r="D147" s="195">
        <v>1</v>
      </c>
      <c r="E147" s="207"/>
      <c r="F147" s="186"/>
      <c r="G147" s="189"/>
    </row>
    <row r="148" spans="1:7" s="23" customFormat="1" ht="40.5">
      <c r="A148" s="191" t="s">
        <v>2732</v>
      </c>
      <c r="B148" s="183" t="s">
        <v>2733</v>
      </c>
      <c r="C148" s="223"/>
      <c r="D148" s="219"/>
      <c r="E148" s="228"/>
      <c r="F148" s="221"/>
      <c r="G148" s="222"/>
    </row>
    <row r="149" spans="1:7" ht="54">
      <c r="A149" s="194" t="s">
        <v>2734</v>
      </c>
      <c r="B149" s="187" t="s">
        <v>2562</v>
      </c>
      <c r="C149" s="196" t="s">
        <v>1818</v>
      </c>
      <c r="D149" s="195">
        <v>1</v>
      </c>
      <c r="E149" s="207"/>
      <c r="F149" s="186"/>
      <c r="G149" s="189"/>
    </row>
    <row r="150" spans="1:7" s="23" customFormat="1" ht="40.5">
      <c r="A150" s="191" t="s">
        <v>2735</v>
      </c>
      <c r="B150" s="183" t="s">
        <v>2736</v>
      </c>
      <c r="C150" s="223"/>
      <c r="D150" s="219"/>
      <c r="E150" s="228"/>
      <c r="F150" s="221"/>
      <c r="G150" s="222"/>
    </row>
    <row r="151" spans="1:7" ht="54">
      <c r="A151" s="194" t="s">
        <v>2737</v>
      </c>
      <c r="B151" s="187" t="s">
        <v>2562</v>
      </c>
      <c r="C151" s="196" t="s">
        <v>1818</v>
      </c>
      <c r="D151" s="195">
        <v>1</v>
      </c>
      <c r="E151" s="207"/>
      <c r="F151" s="186"/>
      <c r="G151" s="189"/>
    </row>
    <row r="152" spans="1:7" s="23" customFormat="1" ht="40.5">
      <c r="A152" s="191" t="s">
        <v>2738</v>
      </c>
      <c r="B152" s="183" t="s">
        <v>2739</v>
      </c>
      <c r="C152" s="223"/>
      <c r="D152" s="219"/>
      <c r="E152" s="228"/>
      <c r="F152" s="221"/>
      <c r="G152" s="222"/>
    </row>
    <row r="153" spans="1:7" ht="54">
      <c r="A153" s="194" t="s">
        <v>2740</v>
      </c>
      <c r="B153" s="187" t="s">
        <v>2562</v>
      </c>
      <c r="C153" s="196" t="s">
        <v>1818</v>
      </c>
      <c r="D153" s="195">
        <v>1</v>
      </c>
      <c r="E153" s="207"/>
      <c r="F153" s="186"/>
      <c r="G153" s="189"/>
    </row>
    <row r="154" spans="1:7" s="23" customFormat="1" ht="40.5">
      <c r="A154" s="191" t="s">
        <v>2741</v>
      </c>
      <c r="B154" s="183" t="s">
        <v>2742</v>
      </c>
      <c r="C154" s="223"/>
      <c r="D154" s="219"/>
      <c r="E154" s="228"/>
      <c r="F154" s="221"/>
      <c r="G154" s="222"/>
    </row>
    <row r="155" spans="1:7" ht="54">
      <c r="A155" s="194" t="s">
        <v>2743</v>
      </c>
      <c r="B155" s="187" t="s">
        <v>2562</v>
      </c>
      <c r="C155" s="196" t="s">
        <v>1818</v>
      </c>
      <c r="D155" s="195">
        <v>1</v>
      </c>
      <c r="E155" s="207"/>
      <c r="F155" s="186"/>
      <c r="G155" s="189"/>
    </row>
    <row r="156" spans="1:7" s="23" customFormat="1" ht="40.5">
      <c r="A156" s="191" t="s">
        <v>2744</v>
      </c>
      <c r="B156" s="183" t="s">
        <v>2745</v>
      </c>
      <c r="C156" s="223"/>
      <c r="D156" s="219"/>
      <c r="E156" s="228"/>
      <c r="F156" s="221"/>
      <c r="G156" s="222"/>
    </row>
    <row r="157" spans="1:7" ht="54">
      <c r="A157" s="194" t="s">
        <v>2746</v>
      </c>
      <c r="B157" s="187" t="s">
        <v>2562</v>
      </c>
      <c r="C157" s="196" t="s">
        <v>1818</v>
      </c>
      <c r="D157" s="195">
        <v>1</v>
      </c>
      <c r="E157" s="207"/>
      <c r="F157" s="186"/>
      <c r="G157" s="189"/>
    </row>
    <row r="158" spans="1:7" s="23" customFormat="1" ht="40.5">
      <c r="A158" s="191" t="s">
        <v>2747</v>
      </c>
      <c r="B158" s="183" t="s">
        <v>2748</v>
      </c>
      <c r="C158" s="223"/>
      <c r="D158" s="219"/>
      <c r="E158" s="228"/>
      <c r="F158" s="221"/>
      <c r="G158" s="222"/>
    </row>
    <row r="159" spans="1:7" ht="54">
      <c r="A159" s="194" t="s">
        <v>2749</v>
      </c>
      <c r="B159" s="187" t="s">
        <v>2562</v>
      </c>
      <c r="C159" s="196" t="s">
        <v>1818</v>
      </c>
      <c r="D159" s="195">
        <v>1</v>
      </c>
      <c r="E159" s="207"/>
      <c r="F159" s="186"/>
      <c r="G159" s="189"/>
    </row>
    <row r="160" spans="1:7">
      <c r="A160" s="194" t="s">
        <v>2750</v>
      </c>
      <c r="B160" s="187" t="s">
        <v>1847</v>
      </c>
      <c r="C160" s="196" t="s">
        <v>1818</v>
      </c>
      <c r="D160" s="195">
        <v>1</v>
      </c>
      <c r="E160" s="207"/>
      <c r="F160" s="186"/>
      <c r="G160" s="189"/>
    </row>
    <row r="161" spans="1:7">
      <c r="A161" s="194" t="s">
        <v>2751</v>
      </c>
      <c r="B161" s="187" t="s">
        <v>1848</v>
      </c>
      <c r="C161" s="196" t="s">
        <v>1818</v>
      </c>
      <c r="D161" s="195">
        <v>1</v>
      </c>
      <c r="E161" s="207"/>
      <c r="F161" s="186"/>
      <c r="G161" s="189"/>
    </row>
    <row r="162" spans="1:7">
      <c r="A162" s="194" t="s">
        <v>2752</v>
      </c>
      <c r="B162" s="187" t="s">
        <v>1849</v>
      </c>
      <c r="C162" s="196" t="s">
        <v>1818</v>
      </c>
      <c r="D162" s="195">
        <v>1</v>
      </c>
      <c r="E162" s="207"/>
      <c r="F162" s="186"/>
      <c r="G162" s="189"/>
    </row>
    <row r="163" spans="1:7" ht="78.75" customHeight="1">
      <c r="A163" s="194" t="s">
        <v>2753</v>
      </c>
      <c r="B163" s="187" t="s">
        <v>2563</v>
      </c>
      <c r="C163" s="196" t="s">
        <v>1818</v>
      </c>
      <c r="D163" s="195">
        <v>1</v>
      </c>
      <c r="E163" s="207"/>
      <c r="F163" s="186"/>
      <c r="G163" s="189"/>
    </row>
    <row r="164" spans="1:7" s="23" customFormat="1" ht="27">
      <c r="A164" s="191" t="s">
        <v>2754</v>
      </c>
      <c r="B164" s="183" t="s">
        <v>1850</v>
      </c>
      <c r="C164" s="223"/>
      <c r="D164" s="219"/>
      <c r="E164" s="228"/>
      <c r="F164" s="221"/>
      <c r="G164" s="222"/>
    </row>
    <row r="165" spans="1:7" s="23" customFormat="1">
      <c r="A165" s="191" t="s">
        <v>2755</v>
      </c>
      <c r="B165" s="183" t="s">
        <v>1851</v>
      </c>
      <c r="C165" s="223"/>
      <c r="D165" s="219"/>
      <c r="E165" s="228"/>
      <c r="F165" s="221"/>
      <c r="G165" s="222"/>
    </row>
    <row r="166" spans="1:7" ht="61.5" customHeight="1">
      <c r="A166" s="194" t="s">
        <v>2756</v>
      </c>
      <c r="B166" s="187" t="s">
        <v>2709</v>
      </c>
      <c r="C166" s="196" t="s">
        <v>1818</v>
      </c>
      <c r="D166" s="195">
        <v>1</v>
      </c>
      <c r="E166" s="207"/>
      <c r="F166" s="186"/>
      <c r="G166" s="189"/>
    </row>
    <row r="167" spans="1:7" s="23" customFormat="1">
      <c r="A167" s="191" t="s">
        <v>2757</v>
      </c>
      <c r="B167" s="183" t="s">
        <v>1852</v>
      </c>
      <c r="C167" s="223"/>
      <c r="D167" s="219"/>
      <c r="E167" s="228"/>
      <c r="F167" s="221"/>
      <c r="G167" s="222"/>
    </row>
    <row r="168" spans="1:7" ht="54">
      <c r="A168" s="194" t="s">
        <v>2758</v>
      </c>
      <c r="B168" s="187" t="s">
        <v>2709</v>
      </c>
      <c r="C168" s="196" t="s">
        <v>1818</v>
      </c>
      <c r="D168" s="195">
        <v>1</v>
      </c>
      <c r="E168" s="207"/>
      <c r="F168" s="186"/>
      <c r="G168" s="189"/>
    </row>
    <row r="169" spans="1:7" s="23" customFormat="1">
      <c r="A169" s="191" t="s">
        <v>2759</v>
      </c>
      <c r="B169" s="183" t="s">
        <v>1853</v>
      </c>
      <c r="C169" s="223"/>
      <c r="D169" s="219"/>
      <c r="E169" s="228"/>
      <c r="F169" s="221"/>
      <c r="G169" s="222"/>
    </row>
    <row r="170" spans="1:7" ht="63.75" customHeight="1">
      <c r="A170" s="194" t="s">
        <v>2760</v>
      </c>
      <c r="B170" s="187" t="s">
        <v>2562</v>
      </c>
      <c r="C170" s="196" t="s">
        <v>1818</v>
      </c>
      <c r="D170" s="195">
        <v>1</v>
      </c>
      <c r="E170" s="207"/>
      <c r="F170" s="186"/>
      <c r="G170" s="189"/>
    </row>
    <row r="171" spans="1:7" s="23" customFormat="1">
      <c r="A171" s="191" t="s">
        <v>2761</v>
      </c>
      <c r="B171" s="183" t="s">
        <v>1854</v>
      </c>
      <c r="C171" s="223"/>
      <c r="D171" s="219"/>
      <c r="E171" s="228"/>
      <c r="F171" s="221"/>
      <c r="G171" s="222"/>
    </row>
    <row r="172" spans="1:7" ht="54">
      <c r="A172" s="194" t="s">
        <v>2762</v>
      </c>
      <c r="B172" s="187" t="s">
        <v>2562</v>
      </c>
      <c r="C172" s="196" t="s">
        <v>1818</v>
      </c>
      <c r="D172" s="195">
        <v>1</v>
      </c>
      <c r="E172" s="207"/>
      <c r="F172" s="186"/>
      <c r="G172" s="189"/>
    </row>
    <row r="173" spans="1:7" s="23" customFormat="1" ht="21" customHeight="1">
      <c r="A173" s="191" t="s">
        <v>2763</v>
      </c>
      <c r="B173" s="183" t="s">
        <v>1855</v>
      </c>
      <c r="C173" s="223"/>
      <c r="D173" s="219"/>
      <c r="E173" s="228"/>
      <c r="F173" s="221"/>
      <c r="G173" s="222"/>
    </row>
    <row r="174" spans="1:7" ht="63.75" customHeight="1">
      <c r="A174" s="194" t="s">
        <v>2764</v>
      </c>
      <c r="B174" s="187" t="s">
        <v>2709</v>
      </c>
      <c r="C174" s="196" t="s">
        <v>1818</v>
      </c>
      <c r="D174" s="195">
        <v>1</v>
      </c>
      <c r="E174" s="207"/>
      <c r="F174" s="186"/>
      <c r="G174" s="189"/>
    </row>
    <row r="175" spans="1:7" s="23" customFormat="1">
      <c r="A175" s="191" t="s">
        <v>2765</v>
      </c>
      <c r="B175" s="183" t="s">
        <v>1856</v>
      </c>
      <c r="C175" s="223"/>
      <c r="D175" s="219"/>
      <c r="E175" s="228"/>
      <c r="F175" s="221"/>
      <c r="G175" s="222"/>
    </row>
    <row r="176" spans="1:7" ht="63" customHeight="1">
      <c r="A176" s="194" t="s">
        <v>2766</v>
      </c>
      <c r="B176" s="187" t="s">
        <v>2709</v>
      </c>
      <c r="C176" s="196" t="s">
        <v>1818</v>
      </c>
      <c r="D176" s="195">
        <v>1</v>
      </c>
      <c r="E176" s="207"/>
      <c r="F176" s="186"/>
      <c r="G176" s="189"/>
    </row>
    <row r="177" spans="1:7" s="23" customFormat="1">
      <c r="A177" s="191" t="s">
        <v>2767</v>
      </c>
      <c r="B177" s="183" t="s">
        <v>1857</v>
      </c>
      <c r="C177" s="223"/>
      <c r="D177" s="219"/>
      <c r="E177" s="228"/>
      <c r="F177" s="221"/>
      <c r="G177" s="222"/>
    </row>
    <row r="178" spans="1:7" ht="54">
      <c r="A178" s="194" t="s">
        <v>2768</v>
      </c>
      <c r="B178" s="187" t="s">
        <v>2562</v>
      </c>
      <c r="C178" s="196" t="s">
        <v>1818</v>
      </c>
      <c r="D178" s="195">
        <v>1</v>
      </c>
      <c r="E178" s="207"/>
      <c r="F178" s="186"/>
      <c r="G178" s="189"/>
    </row>
    <row r="179" spans="1:7" s="23" customFormat="1">
      <c r="A179" s="191" t="s">
        <v>2769</v>
      </c>
      <c r="B179" s="183" t="s">
        <v>1858</v>
      </c>
      <c r="C179" s="223"/>
      <c r="D179" s="219"/>
      <c r="E179" s="228"/>
      <c r="F179" s="221"/>
      <c r="G179" s="222"/>
    </row>
    <row r="180" spans="1:7" ht="60" customHeight="1">
      <c r="A180" s="194" t="s">
        <v>2770</v>
      </c>
      <c r="B180" s="187" t="s">
        <v>2562</v>
      </c>
      <c r="C180" s="196" t="s">
        <v>1818</v>
      </c>
      <c r="D180" s="195">
        <v>1</v>
      </c>
      <c r="E180" s="207"/>
      <c r="F180" s="186"/>
      <c r="G180" s="189"/>
    </row>
    <row r="181" spans="1:7" s="23" customFormat="1">
      <c r="A181" s="191" t="s">
        <v>2771</v>
      </c>
      <c r="B181" s="183" t="s">
        <v>1859</v>
      </c>
      <c r="C181" s="223"/>
      <c r="D181" s="219"/>
      <c r="E181" s="228"/>
      <c r="F181" s="221"/>
      <c r="G181" s="222"/>
    </row>
    <row r="182" spans="1:7" ht="54">
      <c r="A182" s="194" t="s">
        <v>2772</v>
      </c>
      <c r="B182" s="187" t="s">
        <v>2562</v>
      </c>
      <c r="C182" s="196" t="s">
        <v>1818</v>
      </c>
      <c r="D182" s="195">
        <v>1</v>
      </c>
      <c r="E182" s="207"/>
      <c r="F182" s="186"/>
      <c r="G182" s="189"/>
    </row>
    <row r="183" spans="1:7" s="23" customFormat="1" ht="27">
      <c r="A183" s="191" t="s">
        <v>2773</v>
      </c>
      <c r="B183" s="183" t="s">
        <v>1860</v>
      </c>
      <c r="C183" s="223"/>
      <c r="D183" s="219"/>
      <c r="E183" s="228"/>
      <c r="F183" s="221"/>
      <c r="G183" s="222"/>
    </row>
    <row r="184" spans="1:7" ht="54">
      <c r="A184" s="194" t="s">
        <v>2774</v>
      </c>
      <c r="B184" s="187" t="s">
        <v>2562</v>
      </c>
      <c r="C184" s="196" t="s">
        <v>1818</v>
      </c>
      <c r="D184" s="195">
        <v>1</v>
      </c>
      <c r="E184" s="207"/>
      <c r="F184" s="186"/>
      <c r="G184" s="189"/>
    </row>
    <row r="185" spans="1:7" s="23" customFormat="1" ht="27">
      <c r="A185" s="191" t="s">
        <v>2775</v>
      </c>
      <c r="B185" s="183" t="s">
        <v>1861</v>
      </c>
      <c r="C185" s="223"/>
      <c r="D185" s="219"/>
      <c r="E185" s="228"/>
      <c r="F185" s="221"/>
      <c r="G185" s="222"/>
    </row>
    <row r="186" spans="1:7" ht="54">
      <c r="A186" s="194" t="s">
        <v>2776</v>
      </c>
      <c r="B186" s="187" t="s">
        <v>2562</v>
      </c>
      <c r="C186" s="196" t="s">
        <v>1818</v>
      </c>
      <c r="D186" s="195">
        <v>1</v>
      </c>
      <c r="E186" s="207"/>
      <c r="F186" s="186"/>
      <c r="G186" s="189"/>
    </row>
    <row r="187" spans="1:7" s="23" customFormat="1" ht="27">
      <c r="A187" s="191" t="s">
        <v>2777</v>
      </c>
      <c r="B187" s="183" t="s">
        <v>1862</v>
      </c>
      <c r="C187" s="223"/>
      <c r="D187" s="219"/>
      <c r="E187" s="228"/>
      <c r="F187" s="221"/>
      <c r="G187" s="222"/>
    </row>
    <row r="188" spans="1:7" ht="54">
      <c r="A188" s="194" t="s">
        <v>2778</v>
      </c>
      <c r="B188" s="187" t="s">
        <v>2562</v>
      </c>
      <c r="C188" s="196" t="s">
        <v>1818</v>
      </c>
      <c r="D188" s="195">
        <v>1</v>
      </c>
      <c r="E188" s="207"/>
      <c r="F188" s="186"/>
      <c r="G188" s="189"/>
    </row>
    <row r="189" spans="1:7" s="23" customFormat="1" ht="27">
      <c r="A189" s="191" t="s">
        <v>2779</v>
      </c>
      <c r="B189" s="183" t="s">
        <v>1863</v>
      </c>
      <c r="C189" s="223"/>
      <c r="D189" s="219"/>
      <c r="E189" s="228"/>
      <c r="F189" s="221"/>
      <c r="G189" s="222"/>
    </row>
    <row r="190" spans="1:7" ht="54">
      <c r="A190" s="194" t="s">
        <v>2780</v>
      </c>
      <c r="B190" s="187" t="s">
        <v>2562</v>
      </c>
      <c r="C190" s="196" t="s">
        <v>1818</v>
      </c>
      <c r="D190" s="195">
        <v>1</v>
      </c>
      <c r="E190" s="207"/>
      <c r="F190" s="186"/>
      <c r="G190" s="189"/>
    </row>
    <row r="191" spans="1:7" s="23" customFormat="1" ht="27">
      <c r="A191" s="191" t="s">
        <v>2781</v>
      </c>
      <c r="B191" s="183" t="s">
        <v>1864</v>
      </c>
      <c r="C191" s="223"/>
      <c r="D191" s="219"/>
      <c r="E191" s="228"/>
      <c r="F191" s="221"/>
      <c r="G191" s="222"/>
    </row>
    <row r="192" spans="1:7" ht="54">
      <c r="A192" s="194" t="s">
        <v>2782</v>
      </c>
      <c r="B192" s="187" t="s">
        <v>2562</v>
      </c>
      <c r="C192" s="196" t="s">
        <v>1818</v>
      </c>
      <c r="D192" s="195">
        <v>1</v>
      </c>
      <c r="E192" s="207"/>
      <c r="F192" s="186"/>
      <c r="G192" s="189"/>
    </row>
    <row r="193" spans="1:7" s="23" customFormat="1" ht="27">
      <c r="A193" s="191" t="s">
        <v>2783</v>
      </c>
      <c r="B193" s="183" t="s">
        <v>1865</v>
      </c>
      <c r="C193" s="223"/>
      <c r="D193" s="219"/>
      <c r="E193" s="228"/>
      <c r="F193" s="221"/>
      <c r="G193" s="222"/>
    </row>
    <row r="194" spans="1:7" ht="54">
      <c r="A194" s="194" t="s">
        <v>2784</v>
      </c>
      <c r="B194" s="187" t="s">
        <v>2562</v>
      </c>
      <c r="C194" s="196" t="s">
        <v>1818</v>
      </c>
      <c r="D194" s="195">
        <v>1</v>
      </c>
      <c r="E194" s="207"/>
      <c r="F194" s="186"/>
      <c r="G194" s="189"/>
    </row>
    <row r="195" spans="1:7" s="23" customFormat="1" ht="27">
      <c r="A195" s="191" t="s">
        <v>2785</v>
      </c>
      <c r="B195" s="183" t="s">
        <v>1866</v>
      </c>
      <c r="C195" s="223"/>
      <c r="D195" s="219"/>
      <c r="E195" s="228"/>
      <c r="F195" s="221"/>
      <c r="G195" s="222"/>
    </row>
    <row r="196" spans="1:7" ht="54">
      <c r="A196" s="194" t="s">
        <v>2786</v>
      </c>
      <c r="B196" s="187" t="s">
        <v>2562</v>
      </c>
      <c r="C196" s="196" t="s">
        <v>1818</v>
      </c>
      <c r="D196" s="195">
        <v>1</v>
      </c>
      <c r="E196" s="207"/>
      <c r="F196" s="186"/>
      <c r="G196" s="189"/>
    </row>
    <row r="197" spans="1:7" s="23" customFormat="1" ht="27">
      <c r="A197" s="191" t="s">
        <v>2787</v>
      </c>
      <c r="B197" s="183" t="s">
        <v>1867</v>
      </c>
      <c r="C197" s="223"/>
      <c r="D197" s="219"/>
      <c r="E197" s="228"/>
      <c r="F197" s="221"/>
      <c r="G197" s="222"/>
    </row>
    <row r="198" spans="1:7" ht="54">
      <c r="A198" s="194" t="s">
        <v>2788</v>
      </c>
      <c r="B198" s="187" t="s">
        <v>2562</v>
      </c>
      <c r="C198" s="196" t="s">
        <v>1818</v>
      </c>
      <c r="D198" s="195">
        <v>1</v>
      </c>
      <c r="E198" s="207"/>
      <c r="F198" s="186"/>
      <c r="G198" s="189"/>
    </row>
    <row r="199" spans="1:7" s="23" customFormat="1" ht="27">
      <c r="A199" s="191" t="s">
        <v>2789</v>
      </c>
      <c r="B199" s="183" t="s">
        <v>1868</v>
      </c>
      <c r="C199" s="223"/>
      <c r="D199" s="219"/>
      <c r="E199" s="228"/>
      <c r="F199" s="221"/>
      <c r="G199" s="222"/>
    </row>
    <row r="200" spans="1:7" ht="54">
      <c r="A200" s="194" t="s">
        <v>2790</v>
      </c>
      <c r="B200" s="187" t="s">
        <v>2562</v>
      </c>
      <c r="C200" s="196" t="s">
        <v>1818</v>
      </c>
      <c r="D200" s="195">
        <v>1</v>
      </c>
      <c r="E200" s="207"/>
      <c r="F200" s="186"/>
      <c r="G200" s="189"/>
    </row>
    <row r="201" spans="1:7" s="23" customFormat="1" ht="27">
      <c r="A201" s="191" t="s">
        <v>2791</v>
      </c>
      <c r="B201" s="183" t="s">
        <v>1869</v>
      </c>
      <c r="C201" s="223"/>
      <c r="D201" s="219"/>
      <c r="E201" s="228"/>
      <c r="F201" s="221"/>
      <c r="G201" s="222"/>
    </row>
    <row r="202" spans="1:7" ht="54">
      <c r="A202" s="194" t="s">
        <v>2792</v>
      </c>
      <c r="B202" s="187" t="s">
        <v>2562</v>
      </c>
      <c r="C202" s="196" t="s">
        <v>1818</v>
      </c>
      <c r="D202" s="195">
        <v>1</v>
      </c>
      <c r="E202" s="207"/>
      <c r="F202" s="186"/>
      <c r="G202" s="189"/>
    </row>
    <row r="203" spans="1:7" s="23" customFormat="1" ht="27">
      <c r="A203" s="191" t="s">
        <v>2793</v>
      </c>
      <c r="B203" s="183" t="s">
        <v>1870</v>
      </c>
      <c r="C203" s="223"/>
      <c r="D203" s="219"/>
      <c r="E203" s="228"/>
      <c r="F203" s="221"/>
      <c r="G203" s="222"/>
    </row>
    <row r="204" spans="1:7" ht="54">
      <c r="A204" s="194" t="s">
        <v>2794</v>
      </c>
      <c r="B204" s="187" t="s">
        <v>2562</v>
      </c>
      <c r="C204" s="196" t="s">
        <v>1818</v>
      </c>
      <c r="D204" s="195">
        <v>1</v>
      </c>
      <c r="E204" s="207"/>
      <c r="F204" s="186"/>
      <c r="G204" s="189"/>
    </row>
    <row r="205" spans="1:7" s="23" customFormat="1" ht="27">
      <c r="A205" s="191" t="s">
        <v>2795</v>
      </c>
      <c r="B205" s="183" t="s">
        <v>1871</v>
      </c>
      <c r="C205" s="223"/>
      <c r="D205" s="219"/>
      <c r="E205" s="228"/>
      <c r="F205" s="221"/>
      <c r="G205" s="222"/>
    </row>
    <row r="206" spans="1:7" ht="54">
      <c r="A206" s="194" t="s">
        <v>2796</v>
      </c>
      <c r="B206" s="187" t="s">
        <v>2709</v>
      </c>
      <c r="C206" s="196" t="s">
        <v>1818</v>
      </c>
      <c r="D206" s="195">
        <v>1</v>
      </c>
      <c r="E206" s="207"/>
      <c r="F206" s="186"/>
      <c r="G206" s="189"/>
    </row>
    <row r="207" spans="1:7" s="23" customFormat="1" ht="27">
      <c r="A207" s="191" t="s">
        <v>2797</v>
      </c>
      <c r="B207" s="183" t="s">
        <v>1872</v>
      </c>
      <c r="C207" s="223"/>
      <c r="D207" s="219"/>
      <c r="E207" s="228"/>
      <c r="F207" s="221"/>
      <c r="G207" s="222"/>
    </row>
    <row r="208" spans="1:7" ht="54">
      <c r="A208" s="194" t="s">
        <v>2798</v>
      </c>
      <c r="B208" s="187" t="s">
        <v>2562</v>
      </c>
      <c r="C208" s="196" t="s">
        <v>1818</v>
      </c>
      <c r="D208" s="195">
        <v>1</v>
      </c>
      <c r="E208" s="207"/>
      <c r="F208" s="186"/>
      <c r="G208" s="189"/>
    </row>
    <row r="209" spans="1:7" s="23" customFormat="1" ht="27">
      <c r="A209" s="191" t="s">
        <v>2799</v>
      </c>
      <c r="B209" s="183" t="s">
        <v>1873</v>
      </c>
      <c r="C209" s="223"/>
      <c r="D209" s="219"/>
      <c r="E209" s="228"/>
      <c r="F209" s="221"/>
      <c r="G209" s="222"/>
    </row>
    <row r="210" spans="1:7" ht="54">
      <c r="A210" s="194" t="s">
        <v>2800</v>
      </c>
      <c r="B210" s="187" t="s">
        <v>2562</v>
      </c>
      <c r="C210" s="196" t="s">
        <v>1818</v>
      </c>
      <c r="D210" s="195">
        <v>1</v>
      </c>
      <c r="E210" s="207"/>
      <c r="F210" s="186"/>
      <c r="G210" s="189"/>
    </row>
    <row r="211" spans="1:7" s="23" customFormat="1" ht="27">
      <c r="A211" s="191" t="s">
        <v>2801</v>
      </c>
      <c r="B211" s="183" t="s">
        <v>1874</v>
      </c>
      <c r="C211" s="223"/>
      <c r="D211" s="219"/>
      <c r="E211" s="228"/>
      <c r="F211" s="221"/>
      <c r="G211" s="222"/>
    </row>
    <row r="212" spans="1:7" ht="54">
      <c r="A212" s="194" t="s">
        <v>2802</v>
      </c>
      <c r="B212" s="187" t="s">
        <v>2709</v>
      </c>
      <c r="C212" s="196" t="s">
        <v>1818</v>
      </c>
      <c r="D212" s="195">
        <v>1</v>
      </c>
      <c r="E212" s="207"/>
      <c r="F212" s="186"/>
      <c r="G212" s="189"/>
    </row>
    <row r="213" spans="1:7" s="23" customFormat="1" ht="27">
      <c r="A213" s="191" t="s">
        <v>2803</v>
      </c>
      <c r="B213" s="183" t="s">
        <v>1875</v>
      </c>
      <c r="C213" s="223"/>
      <c r="D213" s="219"/>
      <c r="E213" s="228"/>
      <c r="F213" s="221"/>
      <c r="G213" s="222"/>
    </row>
    <row r="214" spans="1:7" ht="54">
      <c r="A214" s="194" t="s">
        <v>2804</v>
      </c>
      <c r="B214" s="187" t="s">
        <v>2562</v>
      </c>
      <c r="C214" s="196" t="s">
        <v>1818</v>
      </c>
      <c r="D214" s="195">
        <v>1</v>
      </c>
      <c r="E214" s="207"/>
      <c r="F214" s="186"/>
      <c r="G214" s="189"/>
    </row>
    <row r="215" spans="1:7" s="23" customFormat="1" ht="27">
      <c r="A215" s="191" t="s">
        <v>2805</v>
      </c>
      <c r="B215" s="183" t="s">
        <v>1876</v>
      </c>
      <c r="C215" s="223"/>
      <c r="D215" s="219"/>
      <c r="E215" s="228"/>
      <c r="F215" s="221"/>
      <c r="G215" s="222"/>
    </row>
    <row r="216" spans="1:7" ht="54">
      <c r="A216" s="194" t="s">
        <v>2806</v>
      </c>
      <c r="B216" s="187" t="s">
        <v>2562</v>
      </c>
      <c r="C216" s="196" t="s">
        <v>1818</v>
      </c>
      <c r="D216" s="195">
        <v>1</v>
      </c>
      <c r="E216" s="207"/>
      <c r="F216" s="186"/>
      <c r="G216" s="189"/>
    </row>
    <row r="217" spans="1:7" s="23" customFormat="1" ht="27">
      <c r="A217" s="191" t="s">
        <v>2807</v>
      </c>
      <c r="B217" s="183" t="s">
        <v>1877</v>
      </c>
      <c r="C217" s="223"/>
      <c r="D217" s="219"/>
      <c r="E217" s="228"/>
      <c r="F217" s="221"/>
      <c r="G217" s="222"/>
    </row>
    <row r="218" spans="1:7" ht="54">
      <c r="A218" s="194" t="s">
        <v>2808</v>
      </c>
      <c r="B218" s="187" t="s">
        <v>2562</v>
      </c>
      <c r="C218" s="196" t="s">
        <v>1818</v>
      </c>
      <c r="D218" s="195">
        <v>1</v>
      </c>
      <c r="E218" s="207"/>
      <c r="F218" s="186"/>
      <c r="G218" s="189"/>
    </row>
    <row r="219" spans="1:7" s="23" customFormat="1" ht="27">
      <c r="A219" s="191" t="s">
        <v>2809</v>
      </c>
      <c r="B219" s="183" t="s">
        <v>1878</v>
      </c>
      <c r="C219" s="223"/>
      <c r="D219" s="219"/>
      <c r="E219" s="228"/>
      <c r="F219" s="221"/>
      <c r="G219" s="222"/>
    </row>
    <row r="220" spans="1:7" ht="54">
      <c r="A220" s="194" t="s">
        <v>2810</v>
      </c>
      <c r="B220" s="187" t="s">
        <v>2562</v>
      </c>
      <c r="C220" s="196" t="s">
        <v>1818</v>
      </c>
      <c r="D220" s="195">
        <v>1</v>
      </c>
      <c r="E220" s="207"/>
      <c r="F220" s="186"/>
      <c r="G220" s="189"/>
    </row>
    <row r="221" spans="1:7" s="23" customFormat="1" ht="27">
      <c r="A221" s="191" t="s">
        <v>2811</v>
      </c>
      <c r="B221" s="183" t="s">
        <v>1879</v>
      </c>
      <c r="C221" s="223"/>
      <c r="D221" s="219"/>
      <c r="E221" s="228"/>
      <c r="F221" s="221"/>
      <c r="G221" s="222"/>
    </row>
    <row r="222" spans="1:7" ht="54">
      <c r="A222" s="194" t="s">
        <v>2812</v>
      </c>
      <c r="B222" s="187" t="s">
        <v>2562</v>
      </c>
      <c r="C222" s="196" t="s">
        <v>1818</v>
      </c>
      <c r="D222" s="195">
        <v>1</v>
      </c>
      <c r="E222" s="207"/>
      <c r="F222" s="186"/>
      <c r="G222" s="189"/>
    </row>
    <row r="223" spans="1:7" s="23" customFormat="1" ht="27">
      <c r="A223" s="191" t="s">
        <v>2813</v>
      </c>
      <c r="B223" s="183" t="s">
        <v>1880</v>
      </c>
      <c r="C223" s="223"/>
      <c r="D223" s="219"/>
      <c r="E223" s="228"/>
      <c r="F223" s="221"/>
      <c r="G223" s="222"/>
    </row>
    <row r="224" spans="1:7" ht="54">
      <c r="A224" s="194" t="s">
        <v>2814</v>
      </c>
      <c r="B224" s="187" t="s">
        <v>2709</v>
      </c>
      <c r="C224" s="196" t="s">
        <v>1818</v>
      </c>
      <c r="D224" s="195">
        <v>1</v>
      </c>
      <c r="E224" s="207"/>
      <c r="F224" s="186"/>
      <c r="G224" s="189"/>
    </row>
    <row r="225" spans="1:7" s="23" customFormat="1" ht="27">
      <c r="A225" s="191" t="s">
        <v>2815</v>
      </c>
      <c r="B225" s="183" t="s">
        <v>1881</v>
      </c>
      <c r="C225" s="223"/>
      <c r="D225" s="219"/>
      <c r="E225" s="228"/>
      <c r="F225" s="221"/>
      <c r="G225" s="222"/>
    </row>
    <row r="226" spans="1:7" ht="54">
      <c r="A226" s="194" t="s">
        <v>2816</v>
      </c>
      <c r="B226" s="187" t="s">
        <v>2562</v>
      </c>
      <c r="C226" s="196" t="s">
        <v>1818</v>
      </c>
      <c r="D226" s="195">
        <v>1</v>
      </c>
      <c r="E226" s="207"/>
      <c r="F226" s="186"/>
      <c r="G226" s="189"/>
    </row>
    <row r="227" spans="1:7" s="23" customFormat="1" ht="27">
      <c r="A227" s="191" t="s">
        <v>2817</v>
      </c>
      <c r="B227" s="183" t="s">
        <v>1882</v>
      </c>
      <c r="C227" s="223"/>
      <c r="D227" s="219"/>
      <c r="E227" s="228"/>
      <c r="F227" s="221"/>
      <c r="G227" s="222"/>
    </row>
    <row r="228" spans="1:7" ht="54">
      <c r="A228" s="194" t="s">
        <v>2818</v>
      </c>
      <c r="B228" s="187" t="s">
        <v>2562</v>
      </c>
      <c r="C228" s="196" t="s">
        <v>1818</v>
      </c>
      <c r="D228" s="195">
        <v>1</v>
      </c>
      <c r="E228" s="207"/>
      <c r="F228" s="186"/>
      <c r="G228" s="189"/>
    </row>
    <row r="229" spans="1:7" s="23" customFormat="1" ht="27">
      <c r="A229" s="191" t="s">
        <v>2819</v>
      </c>
      <c r="B229" s="183" t="s">
        <v>1883</v>
      </c>
      <c r="C229" s="223"/>
      <c r="D229" s="219"/>
      <c r="E229" s="228"/>
      <c r="F229" s="221"/>
      <c r="G229" s="222"/>
    </row>
    <row r="230" spans="1:7" ht="54">
      <c r="A230" s="194" t="s">
        <v>2820</v>
      </c>
      <c r="B230" s="187" t="s">
        <v>2562</v>
      </c>
      <c r="C230" s="196" t="s">
        <v>1818</v>
      </c>
      <c r="D230" s="195">
        <v>1</v>
      </c>
      <c r="E230" s="207"/>
      <c r="F230" s="186"/>
      <c r="G230" s="189"/>
    </row>
    <row r="231" spans="1:7" s="23" customFormat="1" ht="27">
      <c r="A231" s="191" t="s">
        <v>2821</v>
      </c>
      <c r="B231" s="183" t="s">
        <v>1884</v>
      </c>
      <c r="C231" s="223"/>
      <c r="D231" s="219"/>
      <c r="E231" s="228"/>
      <c r="F231" s="221"/>
      <c r="G231" s="222"/>
    </row>
    <row r="232" spans="1:7" ht="54">
      <c r="A232" s="194" t="s">
        <v>2822</v>
      </c>
      <c r="B232" s="187" t="s">
        <v>2562</v>
      </c>
      <c r="C232" s="196" t="s">
        <v>1818</v>
      </c>
      <c r="D232" s="195">
        <v>1</v>
      </c>
      <c r="E232" s="207"/>
      <c r="F232" s="186"/>
      <c r="G232" s="189"/>
    </row>
    <row r="233" spans="1:7" s="23" customFormat="1" ht="27">
      <c r="A233" s="191" t="s">
        <v>2823</v>
      </c>
      <c r="B233" s="183" t="s">
        <v>1885</v>
      </c>
      <c r="C233" s="223"/>
      <c r="D233" s="219"/>
      <c r="E233" s="228"/>
      <c r="F233" s="221"/>
      <c r="G233" s="222"/>
    </row>
    <row r="234" spans="1:7" ht="54">
      <c r="A234" s="194" t="s">
        <v>2824</v>
      </c>
      <c r="B234" s="187" t="s">
        <v>2562</v>
      </c>
      <c r="C234" s="196" t="s">
        <v>1818</v>
      </c>
      <c r="D234" s="195">
        <v>1</v>
      </c>
      <c r="E234" s="207"/>
      <c r="F234" s="186"/>
      <c r="G234" s="189"/>
    </row>
    <row r="235" spans="1:7" s="23" customFormat="1" ht="27">
      <c r="A235" s="191" t="s">
        <v>2825</v>
      </c>
      <c r="B235" s="183" t="s">
        <v>1886</v>
      </c>
      <c r="C235" s="223"/>
      <c r="D235" s="219"/>
      <c r="E235" s="228"/>
      <c r="F235" s="221"/>
      <c r="G235" s="222"/>
    </row>
    <row r="236" spans="1:7" ht="54">
      <c r="A236" s="194" t="s">
        <v>2826</v>
      </c>
      <c r="B236" s="187" t="s">
        <v>2562</v>
      </c>
      <c r="C236" s="196" t="s">
        <v>1818</v>
      </c>
      <c r="D236" s="195">
        <v>1</v>
      </c>
      <c r="E236" s="207"/>
      <c r="F236" s="186"/>
      <c r="G236" s="189"/>
    </row>
    <row r="237" spans="1:7" s="23" customFormat="1" ht="27">
      <c r="A237" s="191" t="s">
        <v>2827</v>
      </c>
      <c r="B237" s="183" t="s">
        <v>1887</v>
      </c>
      <c r="C237" s="223"/>
      <c r="D237" s="219"/>
      <c r="E237" s="228"/>
      <c r="F237" s="221"/>
      <c r="G237" s="222"/>
    </row>
    <row r="238" spans="1:7" ht="54">
      <c r="A238" s="194" t="s">
        <v>2828</v>
      </c>
      <c r="B238" s="187" t="s">
        <v>2562</v>
      </c>
      <c r="C238" s="196" t="s">
        <v>1818</v>
      </c>
      <c r="D238" s="195">
        <v>1</v>
      </c>
      <c r="E238" s="207"/>
      <c r="F238" s="186"/>
      <c r="G238" s="189"/>
    </row>
    <row r="239" spans="1:7" s="23" customFormat="1" ht="27">
      <c r="A239" s="191" t="s">
        <v>2829</v>
      </c>
      <c r="B239" s="183" t="s">
        <v>1888</v>
      </c>
      <c r="C239" s="223"/>
      <c r="D239" s="219"/>
      <c r="E239" s="228"/>
      <c r="F239" s="221"/>
      <c r="G239" s="222"/>
    </row>
    <row r="240" spans="1:7" ht="54">
      <c r="A240" s="194" t="s">
        <v>2830</v>
      </c>
      <c r="B240" s="187" t="s">
        <v>2562</v>
      </c>
      <c r="C240" s="196" t="s">
        <v>1818</v>
      </c>
      <c r="D240" s="195">
        <v>1</v>
      </c>
      <c r="E240" s="207"/>
      <c r="F240" s="186"/>
      <c r="G240" s="189"/>
    </row>
    <row r="241" spans="1:7" s="23" customFormat="1" ht="27">
      <c r="A241" s="191" t="s">
        <v>2831</v>
      </c>
      <c r="B241" s="183" t="s">
        <v>1889</v>
      </c>
      <c r="C241" s="223"/>
      <c r="D241" s="219"/>
      <c r="E241" s="228"/>
      <c r="F241" s="221"/>
      <c r="G241" s="222"/>
    </row>
    <row r="242" spans="1:7" ht="54">
      <c r="A242" s="194" t="s">
        <v>2832</v>
      </c>
      <c r="B242" s="187" t="s">
        <v>2562</v>
      </c>
      <c r="C242" s="196" t="s">
        <v>1818</v>
      </c>
      <c r="D242" s="195">
        <v>1</v>
      </c>
      <c r="E242" s="207"/>
      <c r="F242" s="186"/>
      <c r="G242" s="189"/>
    </row>
    <row r="243" spans="1:7" s="23" customFormat="1" ht="27">
      <c r="A243" s="191" t="s">
        <v>2833</v>
      </c>
      <c r="B243" s="183" t="s">
        <v>1890</v>
      </c>
      <c r="C243" s="223"/>
      <c r="D243" s="219"/>
      <c r="E243" s="228"/>
      <c r="F243" s="221"/>
      <c r="G243" s="222"/>
    </row>
    <row r="244" spans="1:7" ht="54">
      <c r="A244" s="194" t="s">
        <v>2834</v>
      </c>
      <c r="B244" s="187" t="s">
        <v>2562</v>
      </c>
      <c r="C244" s="196" t="s">
        <v>1818</v>
      </c>
      <c r="D244" s="195">
        <v>1</v>
      </c>
      <c r="E244" s="207"/>
      <c r="F244" s="186"/>
      <c r="G244" s="189"/>
    </row>
    <row r="245" spans="1:7" s="23" customFormat="1" ht="13.5" customHeight="1">
      <c r="A245" s="191" t="s">
        <v>2835</v>
      </c>
      <c r="B245" s="383" t="s">
        <v>1891</v>
      </c>
      <c r="C245" s="384"/>
      <c r="D245" s="385"/>
      <c r="E245" s="228"/>
      <c r="F245" s="221"/>
      <c r="G245" s="222"/>
    </row>
    <row r="246" spans="1:7" ht="54">
      <c r="A246" s="194" t="s">
        <v>2836</v>
      </c>
      <c r="B246" s="187" t="s">
        <v>2562</v>
      </c>
      <c r="C246" s="196" t="s">
        <v>1818</v>
      </c>
      <c r="D246" s="195">
        <v>1</v>
      </c>
      <c r="E246" s="207"/>
      <c r="F246" s="186"/>
      <c r="G246" s="189"/>
    </row>
    <row r="247" spans="1:7" s="23" customFormat="1">
      <c r="A247" s="191" t="s">
        <v>2837</v>
      </c>
      <c r="B247" s="383" t="s">
        <v>1892</v>
      </c>
      <c r="C247" s="384"/>
      <c r="D247" s="385"/>
      <c r="E247" s="228"/>
      <c r="F247" s="221"/>
      <c r="G247" s="222"/>
    </row>
    <row r="248" spans="1:7" ht="54">
      <c r="A248" s="194" t="s">
        <v>2838</v>
      </c>
      <c r="B248" s="187" t="s">
        <v>2709</v>
      </c>
      <c r="C248" s="196" t="s">
        <v>1818</v>
      </c>
      <c r="D248" s="195">
        <v>1</v>
      </c>
      <c r="E248" s="201"/>
      <c r="F248" s="186"/>
      <c r="G248" s="189"/>
    </row>
    <row r="249" spans="1:7" s="23" customFormat="1">
      <c r="A249" s="191" t="s">
        <v>2839</v>
      </c>
      <c r="B249" s="383" t="s">
        <v>1893</v>
      </c>
      <c r="C249" s="384"/>
      <c r="D249" s="385"/>
      <c r="E249" s="228"/>
      <c r="F249" s="221"/>
      <c r="G249" s="222"/>
    </row>
    <row r="250" spans="1:7" ht="46.9" customHeight="1">
      <c r="A250" s="194" t="s">
        <v>2840</v>
      </c>
      <c r="B250" s="187" t="s">
        <v>2562</v>
      </c>
      <c r="C250" s="196" t="s">
        <v>1818</v>
      </c>
      <c r="D250" s="195">
        <v>1</v>
      </c>
      <c r="E250" s="207"/>
      <c r="F250" s="186"/>
      <c r="G250" s="189"/>
    </row>
    <row r="251" spans="1:7" s="23" customFormat="1">
      <c r="A251" s="191" t="s">
        <v>2841</v>
      </c>
      <c r="B251" s="383" t="s">
        <v>1894</v>
      </c>
      <c r="C251" s="384"/>
      <c r="D251" s="385"/>
      <c r="E251" s="228"/>
      <c r="F251" s="221"/>
      <c r="G251" s="222"/>
    </row>
    <row r="252" spans="1:7" ht="54">
      <c r="A252" s="194" t="s">
        <v>2842</v>
      </c>
      <c r="B252" s="187" t="s">
        <v>2562</v>
      </c>
      <c r="C252" s="196" t="s">
        <v>1818</v>
      </c>
      <c r="D252" s="195">
        <v>1</v>
      </c>
      <c r="E252" s="207"/>
      <c r="F252" s="186"/>
      <c r="G252" s="189"/>
    </row>
    <row r="253" spans="1:7" ht="27">
      <c r="A253" s="194" t="s">
        <v>2843</v>
      </c>
      <c r="B253" s="187" t="s">
        <v>1895</v>
      </c>
      <c r="C253" s="196" t="s">
        <v>1827</v>
      </c>
      <c r="D253" s="195">
        <v>250</v>
      </c>
      <c r="E253" s="207"/>
      <c r="F253" s="186"/>
      <c r="G253" s="189"/>
    </row>
    <row r="254" spans="1:7" ht="40.5">
      <c r="A254" s="194" t="s">
        <v>2844</v>
      </c>
      <c r="B254" s="187" t="s">
        <v>2564</v>
      </c>
      <c r="C254" s="196" t="s">
        <v>1818</v>
      </c>
      <c r="D254" s="195">
        <v>1</v>
      </c>
      <c r="E254" s="207"/>
      <c r="F254" s="186"/>
      <c r="G254" s="189"/>
    </row>
    <row r="255" spans="1:7" s="23" customFormat="1">
      <c r="A255" s="191" t="s">
        <v>2845</v>
      </c>
      <c r="B255" s="383" t="s">
        <v>1896</v>
      </c>
      <c r="C255" s="384"/>
      <c r="D255" s="385"/>
      <c r="E255" s="228"/>
      <c r="F255" s="221"/>
      <c r="G255" s="222"/>
    </row>
    <row r="256" spans="1:7" s="23" customFormat="1">
      <c r="A256" s="191" t="s">
        <v>2846</v>
      </c>
      <c r="B256" s="383" t="s">
        <v>1897</v>
      </c>
      <c r="C256" s="384"/>
      <c r="D256" s="385"/>
      <c r="E256" s="228"/>
      <c r="F256" s="221"/>
      <c r="G256" s="222"/>
    </row>
    <row r="257" spans="1:7" ht="154.5" customHeight="1">
      <c r="A257" s="194" t="s">
        <v>2847</v>
      </c>
      <c r="B257" s="187" t="s">
        <v>1898</v>
      </c>
      <c r="C257" s="196" t="s">
        <v>1899</v>
      </c>
      <c r="D257" s="195">
        <v>2</v>
      </c>
      <c r="E257" s="207"/>
      <c r="F257" s="186"/>
      <c r="G257" s="189"/>
    </row>
    <row r="258" spans="1:7" s="23" customFormat="1" ht="30.75" customHeight="1">
      <c r="A258" s="191" t="s">
        <v>2848</v>
      </c>
      <c r="B258" s="383" t="s">
        <v>1900</v>
      </c>
      <c r="C258" s="384"/>
      <c r="D258" s="385"/>
      <c r="E258" s="228"/>
      <c r="F258" s="221"/>
      <c r="G258" s="222"/>
    </row>
    <row r="259" spans="1:7" ht="162">
      <c r="A259" s="194" t="s">
        <v>2849</v>
      </c>
      <c r="B259" s="187" t="s">
        <v>1901</v>
      </c>
      <c r="C259" s="196" t="s">
        <v>1899</v>
      </c>
      <c r="D259" s="195">
        <v>1</v>
      </c>
      <c r="E259" s="207"/>
      <c r="F259" s="186"/>
      <c r="G259" s="189"/>
    </row>
    <row r="260" spans="1:7" s="23" customFormat="1" ht="35.25" customHeight="1">
      <c r="A260" s="191" t="s">
        <v>1973</v>
      </c>
      <c r="B260" s="383" t="s">
        <v>1902</v>
      </c>
      <c r="C260" s="384"/>
      <c r="D260" s="385"/>
      <c r="E260" s="228"/>
      <c r="F260" s="221"/>
      <c r="G260" s="222"/>
    </row>
    <row r="261" spans="1:7" ht="162">
      <c r="A261" s="194" t="s">
        <v>1974</v>
      </c>
      <c r="B261" s="187" t="s">
        <v>1901</v>
      </c>
      <c r="C261" s="196" t="s">
        <v>1899</v>
      </c>
      <c r="D261" s="195">
        <v>1</v>
      </c>
      <c r="E261" s="207"/>
      <c r="F261" s="186"/>
      <c r="G261" s="189"/>
    </row>
    <row r="262" spans="1:7" s="23" customFormat="1" ht="27">
      <c r="A262" s="191" t="s">
        <v>2850</v>
      </c>
      <c r="B262" s="183" t="s">
        <v>1903</v>
      </c>
      <c r="C262" s="223"/>
      <c r="D262" s="219">
        <v>0</v>
      </c>
      <c r="E262" s="228"/>
      <c r="F262" s="221"/>
      <c r="G262" s="222"/>
    </row>
    <row r="263" spans="1:7" ht="165.75" customHeight="1">
      <c r="A263" s="194" t="s">
        <v>2851</v>
      </c>
      <c r="B263" s="187" t="s">
        <v>1901</v>
      </c>
      <c r="C263" s="344" t="s">
        <v>76</v>
      </c>
      <c r="D263" s="195">
        <v>1</v>
      </c>
      <c r="E263" s="207"/>
      <c r="F263" s="186"/>
      <c r="G263" s="189"/>
    </row>
    <row r="264" spans="1:7" s="23" customFormat="1" ht="27">
      <c r="A264" s="191" t="s">
        <v>2852</v>
      </c>
      <c r="B264" s="183" t="s">
        <v>1904</v>
      </c>
      <c r="C264" s="223"/>
      <c r="D264" s="219"/>
      <c r="E264" s="228"/>
      <c r="F264" s="221"/>
      <c r="G264" s="222"/>
    </row>
    <row r="265" spans="1:7" ht="153" customHeight="1">
      <c r="A265" s="194" t="s">
        <v>2853</v>
      </c>
      <c r="B265" s="187" t="s">
        <v>1905</v>
      </c>
      <c r="C265" s="196" t="s">
        <v>1899</v>
      </c>
      <c r="D265" s="195">
        <v>1</v>
      </c>
      <c r="E265" s="207"/>
      <c r="F265" s="186"/>
      <c r="G265" s="189"/>
    </row>
    <row r="266" spans="1:7" s="23" customFormat="1" ht="27">
      <c r="A266" s="191" t="s">
        <v>2854</v>
      </c>
      <c r="B266" s="183" t="s">
        <v>1906</v>
      </c>
      <c r="C266" s="223"/>
      <c r="D266" s="219"/>
      <c r="E266" s="228"/>
      <c r="F266" s="221"/>
      <c r="G266" s="222"/>
    </row>
    <row r="267" spans="1:7" ht="148.5">
      <c r="A267" s="194" t="s">
        <v>2855</v>
      </c>
      <c r="B267" s="187" t="s">
        <v>1905</v>
      </c>
      <c r="C267" s="196" t="s">
        <v>1899</v>
      </c>
      <c r="D267" s="195">
        <v>1</v>
      </c>
      <c r="E267" s="207"/>
      <c r="F267" s="186"/>
      <c r="G267" s="189"/>
    </row>
    <row r="268" spans="1:7" s="23" customFormat="1" ht="27">
      <c r="A268" s="191" t="s">
        <v>2856</v>
      </c>
      <c r="B268" s="183" t="s">
        <v>1907</v>
      </c>
      <c r="C268" s="223"/>
      <c r="D268" s="219"/>
      <c r="E268" s="228"/>
      <c r="F268" s="221"/>
      <c r="G268" s="222"/>
    </row>
    <row r="269" spans="1:7" ht="148.5">
      <c r="A269" s="194" t="s">
        <v>2857</v>
      </c>
      <c r="B269" s="187" t="s">
        <v>1905</v>
      </c>
      <c r="C269" s="196" t="s">
        <v>1899</v>
      </c>
      <c r="D269" s="195">
        <v>1</v>
      </c>
      <c r="E269" s="207"/>
      <c r="F269" s="186"/>
      <c r="G269" s="189"/>
    </row>
    <row r="270" spans="1:7" s="23" customFormat="1" ht="27">
      <c r="A270" s="191" t="s">
        <v>2858</v>
      </c>
      <c r="B270" s="183" t="s">
        <v>1908</v>
      </c>
      <c r="C270" s="223"/>
      <c r="D270" s="219"/>
      <c r="E270" s="228"/>
      <c r="F270" s="221"/>
      <c r="G270" s="222"/>
    </row>
    <row r="271" spans="1:7" ht="150.75" customHeight="1">
      <c r="A271" s="194" t="s">
        <v>2859</v>
      </c>
      <c r="B271" s="187" t="s">
        <v>1905</v>
      </c>
      <c r="C271" s="196" t="s">
        <v>1899</v>
      </c>
      <c r="D271" s="195">
        <v>1</v>
      </c>
      <c r="E271" s="207"/>
      <c r="F271" s="186"/>
      <c r="G271" s="189"/>
    </row>
    <row r="272" spans="1:7" s="23" customFormat="1">
      <c r="A272" s="191" t="s">
        <v>2860</v>
      </c>
      <c r="B272" s="183" t="s">
        <v>1909</v>
      </c>
      <c r="C272" s="223"/>
      <c r="D272" s="219"/>
      <c r="E272" s="228"/>
      <c r="F272" s="221"/>
      <c r="G272" s="222"/>
    </row>
    <row r="273" spans="1:7" ht="88.5" customHeight="1">
      <c r="A273" s="194" t="s">
        <v>2861</v>
      </c>
      <c r="B273" s="187" t="s">
        <v>1910</v>
      </c>
      <c r="C273" s="196" t="s">
        <v>1899</v>
      </c>
      <c r="D273" s="195">
        <v>1</v>
      </c>
      <c r="E273" s="207"/>
      <c r="F273" s="186"/>
      <c r="G273" s="189"/>
    </row>
    <row r="274" spans="1:7" s="23" customFormat="1" ht="40.5">
      <c r="A274" s="191" t="s">
        <v>2862</v>
      </c>
      <c r="B274" s="183" t="s">
        <v>1911</v>
      </c>
      <c r="C274" s="223"/>
      <c r="D274" s="219"/>
      <c r="E274" s="228"/>
      <c r="F274" s="221"/>
      <c r="G274" s="222"/>
    </row>
    <row r="275" spans="1:7" ht="282.75" customHeight="1">
      <c r="A275" s="194" t="s">
        <v>2863</v>
      </c>
      <c r="B275" s="187" t="s">
        <v>1912</v>
      </c>
      <c r="C275" s="196" t="s">
        <v>1899</v>
      </c>
      <c r="D275" s="195">
        <v>1</v>
      </c>
      <c r="E275" s="207"/>
      <c r="F275" s="186"/>
      <c r="G275" s="189"/>
    </row>
    <row r="276" spans="1:7" s="23" customFormat="1">
      <c r="A276" s="191" t="s">
        <v>2864</v>
      </c>
      <c r="B276" s="183" t="s">
        <v>1913</v>
      </c>
      <c r="C276" s="223"/>
      <c r="D276" s="219"/>
      <c r="E276" s="228"/>
      <c r="F276" s="221"/>
      <c r="G276" s="222"/>
    </row>
    <row r="277" spans="1:7" ht="116.25" customHeight="1">
      <c r="A277" s="194" t="s">
        <v>2865</v>
      </c>
      <c r="B277" s="187" t="s">
        <v>1914</v>
      </c>
      <c r="C277" s="196" t="s">
        <v>1899</v>
      </c>
      <c r="D277" s="195">
        <v>1</v>
      </c>
      <c r="E277" s="207"/>
      <c r="F277" s="186"/>
      <c r="G277" s="189"/>
    </row>
    <row r="278" spans="1:7" s="23" customFormat="1" ht="27">
      <c r="A278" s="191" t="s">
        <v>2866</v>
      </c>
      <c r="B278" s="183" t="s">
        <v>1915</v>
      </c>
      <c r="C278" s="223"/>
      <c r="D278" s="219"/>
      <c r="E278" s="228"/>
      <c r="F278" s="221"/>
      <c r="G278" s="222"/>
    </row>
    <row r="279" spans="1:7" ht="110.25" customHeight="1">
      <c r="A279" s="194" t="s">
        <v>2867</v>
      </c>
      <c r="B279" s="187" t="s">
        <v>1916</v>
      </c>
      <c r="C279" s="196" t="s">
        <v>1899</v>
      </c>
      <c r="D279" s="195">
        <v>1</v>
      </c>
      <c r="E279" s="207"/>
      <c r="F279" s="186"/>
      <c r="G279" s="189"/>
    </row>
    <row r="280" spans="1:7" s="23" customFormat="1" ht="27">
      <c r="A280" s="191" t="s">
        <v>2868</v>
      </c>
      <c r="B280" s="183" t="s">
        <v>1917</v>
      </c>
      <c r="C280" s="223"/>
      <c r="D280" s="219"/>
      <c r="E280" s="228"/>
      <c r="F280" s="221"/>
      <c r="G280" s="222"/>
    </row>
    <row r="281" spans="1:7" ht="87" customHeight="1">
      <c r="A281" s="194" t="s">
        <v>2869</v>
      </c>
      <c r="B281" s="187" t="s">
        <v>1918</v>
      </c>
      <c r="C281" s="196" t="s">
        <v>1899</v>
      </c>
      <c r="D281" s="195">
        <v>1</v>
      </c>
      <c r="E281" s="207"/>
      <c r="F281" s="186"/>
      <c r="G281" s="189"/>
    </row>
    <row r="282" spans="1:7" s="23" customFormat="1">
      <c r="A282" s="191" t="s">
        <v>1975</v>
      </c>
      <c r="B282" s="183" t="s">
        <v>1919</v>
      </c>
      <c r="C282" s="223"/>
      <c r="D282" s="219"/>
      <c r="E282" s="228"/>
      <c r="F282" s="221"/>
      <c r="G282" s="222"/>
    </row>
    <row r="283" spans="1:7" s="23" customFormat="1" ht="27">
      <c r="A283" s="191" t="s">
        <v>1951</v>
      </c>
      <c r="B283" s="183" t="s">
        <v>1920</v>
      </c>
      <c r="C283" s="229"/>
      <c r="D283" s="230"/>
      <c r="E283" s="228"/>
      <c r="F283" s="221"/>
      <c r="G283" s="222"/>
    </row>
    <row r="284" spans="1:7" s="23" customFormat="1">
      <c r="A284" s="191" t="s">
        <v>1952</v>
      </c>
      <c r="B284" s="183" t="s">
        <v>1921</v>
      </c>
      <c r="C284" s="229"/>
      <c r="D284" s="230"/>
      <c r="E284" s="228"/>
      <c r="F284" s="221"/>
      <c r="G284" s="222"/>
    </row>
    <row r="285" spans="1:7" ht="51.75" customHeight="1">
      <c r="A285" s="194" t="s">
        <v>1953</v>
      </c>
      <c r="B285" s="187" t="s">
        <v>1922</v>
      </c>
      <c r="C285" s="209" t="s">
        <v>1828</v>
      </c>
      <c r="D285" s="215">
        <v>4</v>
      </c>
      <c r="E285" s="207"/>
      <c r="F285" s="186"/>
      <c r="G285" s="189"/>
    </row>
    <row r="286" spans="1:7" s="23" customFormat="1">
      <c r="A286" s="191" t="s">
        <v>1976</v>
      </c>
      <c r="B286" s="183" t="s">
        <v>1923</v>
      </c>
      <c r="C286" s="229"/>
      <c r="D286" s="230"/>
      <c r="E286" s="228"/>
      <c r="F286" s="221"/>
      <c r="G286" s="222"/>
    </row>
    <row r="287" spans="1:7" ht="51" customHeight="1">
      <c r="A287" s="194" t="s">
        <v>1977</v>
      </c>
      <c r="B287" s="187" t="s">
        <v>1924</v>
      </c>
      <c r="C287" s="209" t="s">
        <v>1828</v>
      </c>
      <c r="D287" s="215">
        <v>5</v>
      </c>
      <c r="E287" s="207"/>
      <c r="F287" s="186"/>
      <c r="G287" s="189"/>
    </row>
    <row r="288" spans="1:7" s="23" customFormat="1">
      <c r="A288" s="191" t="s">
        <v>1978</v>
      </c>
      <c r="B288" s="183" t="s">
        <v>1923</v>
      </c>
      <c r="C288" s="229"/>
      <c r="D288" s="230"/>
      <c r="E288" s="228"/>
      <c r="F288" s="221"/>
      <c r="G288" s="222"/>
    </row>
    <row r="289" spans="1:7" ht="51" customHeight="1">
      <c r="A289" s="194" t="s">
        <v>1979</v>
      </c>
      <c r="B289" s="187" t="s">
        <v>1925</v>
      </c>
      <c r="C289" s="209" t="s">
        <v>1828</v>
      </c>
      <c r="D289" s="215">
        <v>6</v>
      </c>
      <c r="E289" s="207"/>
      <c r="F289" s="186"/>
      <c r="G289" s="189"/>
    </row>
    <row r="290" spans="1:7" s="23" customFormat="1">
      <c r="A290" s="191" t="s">
        <v>1980</v>
      </c>
      <c r="B290" s="183" t="s">
        <v>1926</v>
      </c>
      <c r="C290" s="229"/>
      <c r="D290" s="230"/>
      <c r="E290" s="228"/>
      <c r="F290" s="221"/>
      <c r="G290" s="222"/>
    </row>
    <row r="291" spans="1:7" ht="40.5" customHeight="1">
      <c r="A291" s="194" t="s">
        <v>1981</v>
      </c>
      <c r="B291" s="187" t="s">
        <v>1927</v>
      </c>
      <c r="C291" s="209" t="s">
        <v>1828</v>
      </c>
      <c r="D291" s="215">
        <v>8</v>
      </c>
      <c r="E291" s="207"/>
      <c r="F291" s="186"/>
      <c r="G291" s="189"/>
    </row>
    <row r="292" spans="1:7" ht="14.25" thickBot="1">
      <c r="B292" s="210"/>
    </row>
    <row r="293" spans="1:7" ht="14.25" thickBot="1">
      <c r="A293" s="30"/>
      <c r="B293" s="212" t="s">
        <v>2966</v>
      </c>
      <c r="C293" s="32"/>
      <c r="D293" s="33"/>
      <c r="E293" s="213"/>
      <c r="F293" s="351"/>
    </row>
  </sheetData>
  <mergeCells count="14">
    <mergeCell ref="B255:D255"/>
    <mergeCell ref="B256:D256"/>
    <mergeCell ref="B258:D258"/>
    <mergeCell ref="B260:D260"/>
    <mergeCell ref="B12:E12"/>
    <mergeCell ref="B245:D245"/>
    <mergeCell ref="B247:D247"/>
    <mergeCell ref="B249:D249"/>
    <mergeCell ref="B251:D251"/>
    <mergeCell ref="B6:F6"/>
    <mergeCell ref="A2:F2"/>
    <mergeCell ref="A3:F3"/>
    <mergeCell ref="B10:E10"/>
    <mergeCell ref="B11:E11"/>
  </mergeCells>
  <printOptions horizontalCentered="1" verticalCentered="1"/>
  <pageMargins left="0.78740157480314965" right="0.78740157480314965" top="0.98425196850393704" bottom="0.78740157480314965" header="0.31496062992125984" footer="0.31496062992125984"/>
  <pageSetup scale="57" orientation="portrait" r:id="rId1"/>
  <drawing r:id="rId2"/>
  <legacyDrawingHF r:id="rId3"/>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60"/>
  <sheetViews>
    <sheetView view="pageBreakPreview" topLeftCell="A229" zoomScale="85" zoomScaleSheetLayoutView="85" workbookViewId="0">
      <selection activeCell="E233" sqref="E233:F233"/>
    </sheetView>
  </sheetViews>
  <sheetFormatPr baseColWidth="10" defaultRowHeight="13.5"/>
  <cols>
    <col min="1" max="1" width="10.7109375" style="235" customWidth="1"/>
    <col min="2" max="2" width="38.7109375" style="235" customWidth="1"/>
    <col min="3" max="3" width="9.7109375" style="235" customWidth="1"/>
    <col min="4" max="4" width="10.42578125" style="217" customWidth="1"/>
    <col min="5" max="5" width="17" style="254" customWidth="1"/>
    <col min="6" max="6" width="20.7109375" style="248" customWidth="1"/>
    <col min="7" max="7" width="14.140625" style="244" bestFit="1" customWidth="1"/>
    <col min="8" max="16384" width="11.42578125" style="235"/>
  </cols>
  <sheetData>
    <row r="1" spans="1:7">
      <c r="A1" s="4"/>
      <c r="B1" s="4"/>
      <c r="C1" s="4"/>
      <c r="D1" s="46"/>
      <c r="E1" s="250"/>
      <c r="F1" s="246"/>
      <c r="G1" s="235"/>
    </row>
    <row r="2" spans="1:7" ht="29.25" customHeight="1">
      <c r="A2" s="359" t="s">
        <v>111</v>
      </c>
      <c r="B2" s="360"/>
      <c r="C2" s="360"/>
      <c r="D2" s="360"/>
      <c r="E2" s="360"/>
      <c r="F2" s="360"/>
      <c r="G2" s="235"/>
    </row>
    <row r="3" spans="1:7" ht="12.75" customHeight="1">
      <c r="A3" s="361" t="s">
        <v>117</v>
      </c>
      <c r="B3" s="362"/>
      <c r="C3" s="362"/>
      <c r="D3" s="362"/>
      <c r="E3" s="362"/>
      <c r="F3" s="362"/>
      <c r="G3" s="235"/>
    </row>
    <row r="4" spans="1:7" ht="7.5" customHeight="1">
      <c r="A4" s="4"/>
      <c r="B4" s="4"/>
      <c r="C4" s="4"/>
      <c r="D4" s="46"/>
      <c r="E4" s="250"/>
      <c r="F4" s="246"/>
      <c r="G4" s="235"/>
    </row>
    <row r="5" spans="1:7">
      <c r="A5" s="5" t="s">
        <v>118</v>
      </c>
      <c r="B5" s="5" t="s">
        <v>114</v>
      </c>
      <c r="C5" s="5" t="s">
        <v>1933</v>
      </c>
      <c r="D5" s="41" t="s">
        <v>3112</v>
      </c>
      <c r="E5" s="251" t="s">
        <v>120</v>
      </c>
      <c r="F5" s="50" t="s">
        <v>121</v>
      </c>
      <c r="G5" s="235"/>
    </row>
    <row r="6" spans="1:7" s="35" customFormat="1">
      <c r="A6" s="7" t="s">
        <v>1247</v>
      </c>
      <c r="B6" s="371" t="s">
        <v>1536</v>
      </c>
      <c r="C6" s="371"/>
      <c r="D6" s="371"/>
      <c r="E6" s="371"/>
      <c r="F6" s="371"/>
    </row>
    <row r="7" spans="1:7">
      <c r="A7" s="236" t="s">
        <v>1537</v>
      </c>
      <c r="B7" s="237" t="s">
        <v>1538</v>
      </c>
      <c r="C7" s="184"/>
      <c r="D7" s="185"/>
      <c r="E7" s="252"/>
      <c r="F7" s="247"/>
      <c r="G7" s="235"/>
    </row>
    <row r="8" spans="1:7">
      <c r="A8" s="236" t="s">
        <v>1539</v>
      </c>
      <c r="B8" s="237" t="s">
        <v>1540</v>
      </c>
      <c r="C8" s="184"/>
      <c r="D8" s="185"/>
      <c r="E8" s="252"/>
      <c r="F8" s="247"/>
      <c r="G8" s="235"/>
    </row>
    <row r="9" spans="1:7">
      <c r="A9" s="236" t="s">
        <v>1541</v>
      </c>
      <c r="B9" s="237" t="s">
        <v>1542</v>
      </c>
      <c r="C9" s="184"/>
      <c r="D9" s="185"/>
      <c r="E9" s="252"/>
      <c r="F9" s="247"/>
      <c r="G9" s="235"/>
    </row>
    <row r="10" spans="1:7" ht="62.25" customHeight="1">
      <c r="A10" s="236"/>
      <c r="B10" s="386" t="s">
        <v>1543</v>
      </c>
      <c r="C10" s="387"/>
      <c r="D10" s="387"/>
      <c r="E10" s="387"/>
      <c r="F10" s="387"/>
      <c r="G10" s="235"/>
    </row>
    <row r="11" spans="1:7">
      <c r="A11" s="238" t="s">
        <v>1544</v>
      </c>
      <c r="B11" s="184" t="s">
        <v>1545</v>
      </c>
      <c r="C11" s="184" t="s">
        <v>1546</v>
      </c>
      <c r="D11" s="232">
        <v>20</v>
      </c>
      <c r="E11" s="253"/>
      <c r="F11" s="253"/>
      <c r="G11" s="239"/>
    </row>
    <row r="12" spans="1:7">
      <c r="A12" s="238" t="s">
        <v>1547</v>
      </c>
      <c r="B12" s="184" t="s">
        <v>1548</v>
      </c>
      <c r="C12" s="184" t="s">
        <v>1546</v>
      </c>
      <c r="D12" s="232">
        <v>10</v>
      </c>
      <c r="E12" s="253"/>
      <c r="F12" s="253"/>
      <c r="G12" s="239"/>
    </row>
    <row r="13" spans="1:7">
      <c r="A13" s="238" t="s">
        <v>1549</v>
      </c>
      <c r="B13" s="184" t="s">
        <v>1550</v>
      </c>
      <c r="C13" s="184" t="s">
        <v>1546</v>
      </c>
      <c r="D13" s="232">
        <v>30</v>
      </c>
      <c r="E13" s="253"/>
      <c r="F13" s="253"/>
      <c r="G13" s="239"/>
    </row>
    <row r="14" spans="1:7">
      <c r="A14" s="238" t="s">
        <v>1551</v>
      </c>
      <c r="B14" s="184" t="s">
        <v>1552</v>
      </c>
      <c r="C14" s="184" t="s">
        <v>1546</v>
      </c>
      <c r="D14" s="232">
        <v>30</v>
      </c>
      <c r="E14" s="253"/>
      <c r="F14" s="253"/>
      <c r="G14" s="239"/>
    </row>
    <row r="15" spans="1:7" ht="27">
      <c r="A15" s="238" t="s">
        <v>1553</v>
      </c>
      <c r="B15" s="184" t="s">
        <v>1554</v>
      </c>
      <c r="C15" s="184" t="s">
        <v>1546</v>
      </c>
      <c r="D15" s="232">
        <v>90</v>
      </c>
      <c r="E15" s="256"/>
      <c r="F15" s="253"/>
      <c r="G15" s="239"/>
    </row>
    <row r="16" spans="1:7">
      <c r="A16" s="236" t="s">
        <v>1555</v>
      </c>
      <c r="B16" s="237" t="s">
        <v>1556</v>
      </c>
      <c r="C16" s="184"/>
      <c r="D16" s="232"/>
      <c r="E16" s="253"/>
      <c r="F16" s="247"/>
      <c r="G16" s="239"/>
    </row>
    <row r="17" spans="1:7" ht="60.75" customHeight="1">
      <c r="A17" s="240"/>
      <c r="B17" s="386" t="s">
        <v>1557</v>
      </c>
      <c r="C17" s="387"/>
      <c r="D17" s="387"/>
      <c r="E17" s="387"/>
      <c r="F17" s="387"/>
      <c r="G17" s="239"/>
    </row>
    <row r="18" spans="1:7" ht="91.5" customHeight="1">
      <c r="A18" s="238" t="s">
        <v>1558</v>
      </c>
      <c r="B18" s="184" t="s">
        <v>1559</v>
      </c>
      <c r="C18" s="184" t="s">
        <v>1546</v>
      </c>
      <c r="D18" s="232">
        <v>8</v>
      </c>
      <c r="E18" s="253"/>
      <c r="F18" s="253"/>
      <c r="G18" s="239"/>
    </row>
    <row r="19" spans="1:7">
      <c r="A19" s="241" t="s">
        <v>1560</v>
      </c>
      <c r="B19" s="237" t="s">
        <v>1561</v>
      </c>
      <c r="C19" s="184"/>
      <c r="D19" s="232"/>
      <c r="E19" s="253"/>
      <c r="F19" s="247"/>
      <c r="G19" s="239"/>
    </row>
    <row r="20" spans="1:7" ht="24.75" customHeight="1">
      <c r="A20" s="237"/>
      <c r="B20" s="386" t="s">
        <v>1562</v>
      </c>
      <c r="C20" s="387"/>
      <c r="D20" s="387"/>
      <c r="E20" s="387"/>
      <c r="F20" s="387"/>
      <c r="G20" s="239"/>
    </row>
    <row r="21" spans="1:7" ht="27">
      <c r="A21" s="238" t="s">
        <v>1563</v>
      </c>
      <c r="B21" s="184" t="s">
        <v>1564</v>
      </c>
      <c r="C21" s="184" t="s">
        <v>1546</v>
      </c>
      <c r="D21" s="232">
        <v>20</v>
      </c>
      <c r="E21" s="253"/>
      <c r="F21" s="253"/>
      <c r="G21" s="239"/>
    </row>
    <row r="22" spans="1:7" ht="27">
      <c r="A22" s="238" t="s">
        <v>1565</v>
      </c>
      <c r="B22" s="184" t="s">
        <v>1566</v>
      </c>
      <c r="C22" s="184" t="s">
        <v>1546</v>
      </c>
      <c r="D22" s="232">
        <v>10</v>
      </c>
      <c r="E22" s="253"/>
      <c r="F22" s="253"/>
      <c r="G22" s="239"/>
    </row>
    <row r="23" spans="1:7">
      <c r="A23" s="236" t="s">
        <v>1567</v>
      </c>
      <c r="B23" s="237" t="s">
        <v>1568</v>
      </c>
      <c r="C23" s="184"/>
      <c r="D23" s="232"/>
      <c r="E23" s="253"/>
      <c r="F23" s="247"/>
      <c r="G23" s="239"/>
    </row>
    <row r="24" spans="1:7" ht="118.5" customHeight="1">
      <c r="A24" s="240"/>
      <c r="B24" s="386" t="s">
        <v>1569</v>
      </c>
      <c r="C24" s="387"/>
      <c r="D24" s="387"/>
      <c r="E24" s="387"/>
      <c r="F24" s="387"/>
      <c r="G24" s="239"/>
    </row>
    <row r="25" spans="1:7" ht="83.25" customHeight="1">
      <c r="A25" s="238" t="s">
        <v>1570</v>
      </c>
      <c r="B25" s="184" t="s">
        <v>1571</v>
      </c>
      <c r="C25" s="184" t="s">
        <v>1372</v>
      </c>
      <c r="D25" s="232">
        <v>1</v>
      </c>
      <c r="E25" s="253"/>
      <c r="F25" s="253"/>
      <c r="G25" s="239"/>
    </row>
    <row r="26" spans="1:7" ht="108.75" customHeight="1">
      <c r="A26" s="238" t="s">
        <v>1572</v>
      </c>
      <c r="B26" s="184" t="s">
        <v>1573</v>
      </c>
      <c r="C26" s="184" t="s">
        <v>1372</v>
      </c>
      <c r="D26" s="232">
        <v>1</v>
      </c>
      <c r="E26" s="253"/>
      <c r="F26" s="253"/>
      <c r="G26" s="239"/>
    </row>
    <row r="27" spans="1:7">
      <c r="A27" s="241" t="s">
        <v>1574</v>
      </c>
      <c r="B27" s="237" t="s">
        <v>1575</v>
      </c>
      <c r="C27" s="184"/>
      <c r="D27" s="232"/>
      <c r="E27" s="253"/>
      <c r="F27" s="247"/>
      <c r="G27" s="239"/>
    </row>
    <row r="28" spans="1:7" ht="33.75" customHeight="1">
      <c r="A28" s="237"/>
      <c r="B28" s="386" t="s">
        <v>1576</v>
      </c>
      <c r="C28" s="387"/>
      <c r="D28" s="387"/>
      <c r="E28" s="387"/>
      <c r="F28" s="387"/>
      <c r="G28" s="239"/>
    </row>
    <row r="29" spans="1:7">
      <c r="A29" s="238" t="s">
        <v>1577</v>
      </c>
      <c r="B29" s="184" t="s">
        <v>1578</v>
      </c>
      <c r="C29" s="184" t="s">
        <v>1546</v>
      </c>
      <c r="D29" s="232">
        <v>2</v>
      </c>
      <c r="E29" s="253"/>
      <c r="F29" s="253"/>
      <c r="G29" s="239"/>
    </row>
    <row r="30" spans="1:7">
      <c r="A30" s="238" t="s">
        <v>1579</v>
      </c>
      <c r="B30" s="184" t="s">
        <v>1580</v>
      </c>
      <c r="C30" s="184" t="s">
        <v>1373</v>
      </c>
      <c r="D30" s="232">
        <v>220</v>
      </c>
      <c r="E30" s="253"/>
      <c r="F30" s="253"/>
      <c r="G30" s="239"/>
    </row>
    <row r="31" spans="1:7">
      <c r="A31" s="241" t="s">
        <v>1581</v>
      </c>
      <c r="B31" s="237" t="s">
        <v>1582</v>
      </c>
      <c r="C31" s="184"/>
      <c r="D31" s="232"/>
      <c r="E31" s="253"/>
      <c r="F31" s="253"/>
      <c r="G31" s="239"/>
    </row>
    <row r="32" spans="1:7" ht="54.75" customHeight="1">
      <c r="A32" s="238" t="s">
        <v>1583</v>
      </c>
      <c r="B32" s="184" t="s">
        <v>1584</v>
      </c>
      <c r="C32" s="184" t="s">
        <v>77</v>
      </c>
      <c r="D32" s="232">
        <v>15</v>
      </c>
      <c r="E32" s="253"/>
      <c r="F32" s="253"/>
      <c r="G32" s="239"/>
    </row>
    <row r="33" spans="1:7" ht="57" customHeight="1">
      <c r="A33" s="238" t="s">
        <v>1585</v>
      </c>
      <c r="B33" s="184" t="s">
        <v>1586</v>
      </c>
      <c r="C33" s="184" t="s">
        <v>77</v>
      </c>
      <c r="D33" s="232">
        <v>15</v>
      </c>
      <c r="E33" s="253"/>
      <c r="F33" s="253"/>
      <c r="G33" s="239"/>
    </row>
    <row r="34" spans="1:7" ht="55.5" customHeight="1">
      <c r="A34" s="238" t="s">
        <v>1587</v>
      </c>
      <c r="B34" s="184" t="s">
        <v>1588</v>
      </c>
      <c r="C34" s="184" t="s">
        <v>1372</v>
      </c>
      <c r="D34" s="232">
        <v>12</v>
      </c>
      <c r="E34" s="253"/>
      <c r="F34" s="253"/>
      <c r="G34" s="239"/>
    </row>
    <row r="35" spans="1:7" ht="33.75" customHeight="1">
      <c r="A35" s="238" t="s">
        <v>1589</v>
      </c>
      <c r="B35" s="184" t="s">
        <v>1590</v>
      </c>
      <c r="C35" s="184" t="s">
        <v>1372</v>
      </c>
      <c r="D35" s="232">
        <v>24</v>
      </c>
      <c r="E35" s="253"/>
      <c r="F35" s="253"/>
      <c r="G35" s="239"/>
    </row>
    <row r="36" spans="1:7">
      <c r="A36" s="238" t="s">
        <v>1591</v>
      </c>
      <c r="B36" s="184" t="s">
        <v>1592</v>
      </c>
      <c r="C36" s="184" t="s">
        <v>1372</v>
      </c>
      <c r="D36" s="232">
        <v>24</v>
      </c>
      <c r="E36" s="253"/>
      <c r="F36" s="253"/>
      <c r="G36" s="239"/>
    </row>
    <row r="37" spans="1:7" ht="27">
      <c r="A37" s="236" t="s">
        <v>1593</v>
      </c>
      <c r="B37" s="237" t="s">
        <v>1594</v>
      </c>
      <c r="C37" s="184"/>
      <c r="D37" s="232"/>
      <c r="E37" s="253"/>
      <c r="F37" s="253"/>
      <c r="G37" s="239"/>
    </row>
    <row r="38" spans="1:7" ht="40.5" customHeight="1">
      <c r="A38" s="238" t="s">
        <v>1595</v>
      </c>
      <c r="B38" s="184" t="s">
        <v>1596</v>
      </c>
      <c r="C38" s="184" t="s">
        <v>1373</v>
      </c>
      <c r="D38" s="232">
        <v>25</v>
      </c>
      <c r="E38" s="253"/>
      <c r="F38" s="253"/>
      <c r="G38" s="239"/>
    </row>
    <row r="39" spans="1:7" ht="36" customHeight="1">
      <c r="A39" s="238" t="s">
        <v>1597</v>
      </c>
      <c r="B39" s="184" t="s">
        <v>1598</v>
      </c>
      <c r="C39" s="184" t="s">
        <v>1372</v>
      </c>
      <c r="D39" s="232">
        <v>10</v>
      </c>
      <c r="E39" s="253"/>
      <c r="F39" s="253"/>
      <c r="G39" s="239"/>
    </row>
    <row r="40" spans="1:7">
      <c r="A40" s="236" t="s">
        <v>1599</v>
      </c>
      <c r="B40" s="237" t="s">
        <v>1600</v>
      </c>
      <c r="C40" s="184"/>
      <c r="D40" s="232"/>
      <c r="E40" s="253"/>
      <c r="F40" s="247"/>
      <c r="G40" s="239"/>
    </row>
    <row r="41" spans="1:7">
      <c r="A41" s="236" t="s">
        <v>1601</v>
      </c>
      <c r="B41" s="237" t="s">
        <v>1540</v>
      </c>
      <c r="C41" s="184"/>
      <c r="D41" s="232"/>
      <c r="E41" s="253"/>
      <c r="F41" s="247"/>
      <c r="G41" s="239"/>
    </row>
    <row r="42" spans="1:7">
      <c r="A42" s="236" t="s">
        <v>1602</v>
      </c>
      <c r="B42" s="237" t="s">
        <v>1542</v>
      </c>
      <c r="C42" s="184"/>
      <c r="D42" s="232"/>
      <c r="E42" s="253"/>
      <c r="F42" s="247"/>
      <c r="G42" s="239"/>
    </row>
    <row r="43" spans="1:7" ht="84" customHeight="1">
      <c r="A43" s="236"/>
      <c r="B43" s="386" t="s">
        <v>1543</v>
      </c>
      <c r="C43" s="387"/>
      <c r="D43" s="387"/>
      <c r="E43" s="387"/>
      <c r="F43" s="387"/>
      <c r="G43" s="239"/>
    </row>
    <row r="44" spans="1:7" ht="27" customHeight="1">
      <c r="A44" s="238" t="s">
        <v>1603</v>
      </c>
      <c r="B44" s="184" t="s">
        <v>1604</v>
      </c>
      <c r="C44" s="184" t="s">
        <v>1546</v>
      </c>
      <c r="D44" s="232">
        <v>34</v>
      </c>
      <c r="E44" s="253"/>
      <c r="F44" s="253"/>
      <c r="G44" s="239"/>
    </row>
    <row r="45" spans="1:7" ht="22.5" customHeight="1">
      <c r="A45" s="238" t="s">
        <v>1605</v>
      </c>
      <c r="B45" s="184" t="s">
        <v>1606</v>
      </c>
      <c r="C45" s="184" t="s">
        <v>1546</v>
      </c>
      <c r="D45" s="232">
        <v>2</v>
      </c>
      <c r="E45" s="253"/>
      <c r="F45" s="253"/>
      <c r="G45" s="239"/>
    </row>
    <row r="46" spans="1:7" ht="27.75" customHeight="1">
      <c r="A46" s="238" t="s">
        <v>1607</v>
      </c>
      <c r="B46" s="184" t="s">
        <v>1608</v>
      </c>
      <c r="C46" s="184" t="s">
        <v>1546</v>
      </c>
      <c r="D46" s="232">
        <v>12</v>
      </c>
      <c r="E46" s="253"/>
      <c r="F46" s="253"/>
      <c r="G46" s="239"/>
    </row>
    <row r="47" spans="1:7" ht="28.5" customHeight="1">
      <c r="A47" s="238" t="s">
        <v>1609</v>
      </c>
      <c r="B47" s="184" t="s">
        <v>1610</v>
      </c>
      <c r="C47" s="184" t="s">
        <v>1546</v>
      </c>
      <c r="D47" s="232">
        <v>59</v>
      </c>
      <c r="E47" s="253"/>
      <c r="F47" s="253"/>
      <c r="G47" s="239"/>
    </row>
    <row r="48" spans="1:7" ht="29.25" customHeight="1">
      <c r="A48" s="238" t="s">
        <v>1607</v>
      </c>
      <c r="B48" s="184" t="s">
        <v>1550</v>
      </c>
      <c r="C48" s="184" t="s">
        <v>1546</v>
      </c>
      <c r="D48" s="232">
        <v>107</v>
      </c>
      <c r="E48" s="253"/>
      <c r="F48" s="253"/>
      <c r="G48" s="239"/>
    </row>
    <row r="49" spans="1:7" ht="26.25" customHeight="1">
      <c r="A49" s="238" t="s">
        <v>1609</v>
      </c>
      <c r="B49" s="184" t="s">
        <v>1552</v>
      </c>
      <c r="C49" s="184" t="s">
        <v>1546</v>
      </c>
      <c r="D49" s="232">
        <v>107</v>
      </c>
      <c r="E49" s="253"/>
      <c r="F49" s="253"/>
      <c r="G49" s="239"/>
    </row>
    <row r="50" spans="1:7" ht="30" customHeight="1">
      <c r="A50" s="238" t="s">
        <v>1611</v>
      </c>
      <c r="B50" s="184" t="s">
        <v>1554</v>
      </c>
      <c r="C50" s="184" t="s">
        <v>1546</v>
      </c>
      <c r="D50" s="232">
        <v>321</v>
      </c>
      <c r="E50" s="253"/>
      <c r="F50" s="253"/>
      <c r="G50" s="239"/>
    </row>
    <row r="51" spans="1:7">
      <c r="A51" s="236" t="s">
        <v>1612</v>
      </c>
      <c r="B51" s="237" t="s">
        <v>1556</v>
      </c>
      <c r="C51" s="184"/>
      <c r="D51" s="232"/>
      <c r="E51" s="253"/>
      <c r="F51" s="247"/>
      <c r="G51" s="239"/>
    </row>
    <row r="52" spans="1:7" ht="71.25" customHeight="1">
      <c r="A52" s="236"/>
      <c r="B52" s="386" t="s">
        <v>1557</v>
      </c>
      <c r="C52" s="387"/>
      <c r="D52" s="387"/>
      <c r="E52" s="387"/>
      <c r="F52" s="387"/>
      <c r="G52" s="239"/>
    </row>
    <row r="53" spans="1:7" ht="93" customHeight="1">
      <c r="A53" s="238" t="s">
        <v>1613</v>
      </c>
      <c r="B53" s="184" t="s">
        <v>1559</v>
      </c>
      <c r="C53" s="184" t="s">
        <v>1546</v>
      </c>
      <c r="D53" s="232">
        <v>46</v>
      </c>
      <c r="E53" s="253"/>
      <c r="F53" s="253"/>
      <c r="G53" s="239"/>
    </row>
    <row r="54" spans="1:7" ht="93" customHeight="1">
      <c r="A54" s="238" t="s">
        <v>1614</v>
      </c>
      <c r="B54" s="184" t="s">
        <v>1615</v>
      </c>
      <c r="C54" s="184" t="s">
        <v>1546</v>
      </c>
      <c r="D54" s="232">
        <v>11</v>
      </c>
      <c r="E54" s="253"/>
      <c r="F54" s="253"/>
      <c r="G54" s="239"/>
    </row>
    <row r="55" spans="1:7" ht="93" customHeight="1">
      <c r="A55" s="238" t="s">
        <v>1616</v>
      </c>
      <c r="B55" s="184" t="s">
        <v>1617</v>
      </c>
      <c r="C55" s="184" t="s">
        <v>1546</v>
      </c>
      <c r="D55" s="232">
        <v>3</v>
      </c>
      <c r="E55" s="253"/>
      <c r="F55" s="253"/>
      <c r="G55" s="239"/>
    </row>
    <row r="56" spans="1:7" ht="27" customHeight="1">
      <c r="A56" s="238" t="s">
        <v>1618</v>
      </c>
      <c r="B56" s="184" t="s">
        <v>1619</v>
      </c>
      <c r="C56" s="184" t="s">
        <v>1546</v>
      </c>
      <c r="D56" s="232">
        <v>3</v>
      </c>
      <c r="E56" s="253"/>
      <c r="F56" s="253"/>
      <c r="G56" s="239"/>
    </row>
    <row r="57" spans="1:7" ht="33.75" customHeight="1">
      <c r="A57" s="238" t="s">
        <v>1620</v>
      </c>
      <c r="B57" s="184" t="s">
        <v>1621</v>
      </c>
      <c r="C57" s="184" t="s">
        <v>1546</v>
      </c>
      <c r="D57" s="232">
        <v>1</v>
      </c>
      <c r="E57" s="253"/>
      <c r="F57" s="253"/>
      <c r="G57" s="239"/>
    </row>
    <row r="58" spans="1:7" ht="20.25" customHeight="1">
      <c r="A58" s="236" t="s">
        <v>1622</v>
      </c>
      <c r="B58" s="237" t="s">
        <v>1561</v>
      </c>
      <c r="C58" s="184"/>
      <c r="D58" s="232"/>
      <c r="E58" s="253"/>
      <c r="F58" s="247"/>
      <c r="G58" s="239"/>
    </row>
    <row r="59" spans="1:7" ht="19.5" customHeight="1">
      <c r="A59" s="236"/>
      <c r="B59" s="386" t="s">
        <v>1562</v>
      </c>
      <c r="C59" s="387"/>
      <c r="D59" s="387"/>
      <c r="E59" s="387"/>
      <c r="F59" s="387"/>
      <c r="G59" s="239"/>
    </row>
    <row r="60" spans="1:7" ht="32.25" customHeight="1">
      <c r="A60" s="238" t="s">
        <v>1623</v>
      </c>
      <c r="B60" s="184" t="s">
        <v>1624</v>
      </c>
      <c r="C60" s="184" t="s">
        <v>1546</v>
      </c>
      <c r="D60" s="232">
        <v>34</v>
      </c>
      <c r="E60" s="253"/>
      <c r="F60" s="258"/>
      <c r="G60" s="239"/>
    </row>
    <row r="61" spans="1:7" ht="32.25" customHeight="1">
      <c r="A61" s="238" t="s">
        <v>1625</v>
      </c>
      <c r="B61" s="184" t="s">
        <v>1626</v>
      </c>
      <c r="C61" s="184" t="s">
        <v>1546</v>
      </c>
      <c r="D61" s="232">
        <v>2</v>
      </c>
      <c r="E61" s="253"/>
      <c r="F61" s="253"/>
      <c r="G61" s="239"/>
    </row>
    <row r="62" spans="1:7" ht="32.25" customHeight="1">
      <c r="A62" s="238" t="s">
        <v>1627</v>
      </c>
      <c r="B62" s="184" t="s">
        <v>1628</v>
      </c>
      <c r="C62" s="184" t="s">
        <v>1546</v>
      </c>
      <c r="D62" s="232">
        <v>12</v>
      </c>
      <c r="E62" s="253"/>
      <c r="F62" s="253"/>
      <c r="G62" s="239"/>
    </row>
    <row r="63" spans="1:7" ht="27">
      <c r="A63" s="238" t="s">
        <v>1629</v>
      </c>
      <c r="B63" s="184" t="s">
        <v>1630</v>
      </c>
      <c r="C63" s="184" t="s">
        <v>1546</v>
      </c>
      <c r="D63" s="232">
        <v>59</v>
      </c>
      <c r="E63" s="253"/>
      <c r="F63" s="253"/>
      <c r="G63" s="239"/>
    </row>
    <row r="64" spans="1:7" ht="79.5" customHeight="1">
      <c r="A64" s="238" t="s">
        <v>1631</v>
      </c>
      <c r="B64" s="184" t="s">
        <v>1632</v>
      </c>
      <c r="C64" s="184" t="s">
        <v>1633</v>
      </c>
      <c r="D64" s="232">
        <v>14</v>
      </c>
      <c r="E64" s="253"/>
      <c r="F64" s="253"/>
      <c r="G64" s="239"/>
    </row>
    <row r="65" spans="1:7" ht="79.5" customHeight="1">
      <c r="A65" s="238" t="s">
        <v>1634</v>
      </c>
      <c r="B65" s="184" t="s">
        <v>1635</v>
      </c>
      <c r="C65" s="184" t="s">
        <v>1633</v>
      </c>
      <c r="D65" s="232">
        <v>13</v>
      </c>
      <c r="E65" s="253"/>
      <c r="F65" s="253"/>
      <c r="G65" s="239"/>
    </row>
    <row r="66" spans="1:7" ht="79.5" customHeight="1">
      <c r="A66" s="238" t="s">
        <v>1636</v>
      </c>
      <c r="B66" s="184" t="s">
        <v>1637</v>
      </c>
      <c r="C66" s="184" t="s">
        <v>1633</v>
      </c>
      <c r="D66" s="232">
        <v>1</v>
      </c>
      <c r="E66" s="253"/>
      <c r="F66" s="253"/>
      <c r="G66" s="239"/>
    </row>
    <row r="67" spans="1:7" ht="85.5" customHeight="1">
      <c r="A67" s="238" t="s">
        <v>1638</v>
      </c>
      <c r="B67" s="184" t="s">
        <v>1639</v>
      </c>
      <c r="C67" s="184" t="s">
        <v>1633</v>
      </c>
      <c r="D67" s="232">
        <v>2</v>
      </c>
      <c r="E67" s="253"/>
      <c r="F67" s="253"/>
      <c r="G67" s="239"/>
    </row>
    <row r="68" spans="1:7">
      <c r="A68" s="236" t="s">
        <v>1640</v>
      </c>
      <c r="B68" s="237" t="s">
        <v>1568</v>
      </c>
      <c r="C68" s="184"/>
      <c r="D68" s="232"/>
      <c r="E68" s="253"/>
      <c r="F68" s="247"/>
      <c r="G68" s="239"/>
    </row>
    <row r="69" spans="1:7" ht="114.75" customHeight="1">
      <c r="A69" s="236"/>
      <c r="B69" s="386" t="s">
        <v>1569</v>
      </c>
      <c r="C69" s="387"/>
      <c r="D69" s="387"/>
      <c r="E69" s="387"/>
      <c r="F69" s="387"/>
      <c r="G69" s="239"/>
    </row>
    <row r="70" spans="1:7" ht="42.75" customHeight="1">
      <c r="A70" s="238" t="s">
        <v>1641</v>
      </c>
      <c r="B70" s="184" t="s">
        <v>1642</v>
      </c>
      <c r="C70" s="184" t="s">
        <v>1372</v>
      </c>
      <c r="D70" s="232">
        <v>1</v>
      </c>
      <c r="E70" s="253"/>
      <c r="F70" s="253"/>
      <c r="G70" s="239"/>
    </row>
    <row r="71" spans="1:7" ht="42.75" customHeight="1">
      <c r="A71" s="238" t="s">
        <v>1643</v>
      </c>
      <c r="B71" s="184" t="s">
        <v>1644</v>
      </c>
      <c r="C71" s="184" t="s">
        <v>1372</v>
      </c>
      <c r="D71" s="232">
        <v>1</v>
      </c>
      <c r="E71" s="258"/>
      <c r="F71" s="258"/>
      <c r="G71" s="239"/>
    </row>
    <row r="72" spans="1:7">
      <c r="A72" s="238" t="s">
        <v>1645</v>
      </c>
      <c r="B72" s="184" t="s">
        <v>1646</v>
      </c>
      <c r="C72" s="184" t="s">
        <v>1372</v>
      </c>
      <c r="D72" s="232">
        <v>1</v>
      </c>
      <c r="E72" s="258"/>
      <c r="F72" s="258"/>
      <c r="G72" s="239"/>
    </row>
    <row r="73" spans="1:7">
      <c r="A73" s="236" t="s">
        <v>1647</v>
      </c>
      <c r="B73" s="237" t="s">
        <v>1575</v>
      </c>
      <c r="C73" s="184"/>
      <c r="D73" s="232"/>
      <c r="E73" s="253"/>
      <c r="F73" s="247"/>
      <c r="G73" s="239"/>
    </row>
    <row r="74" spans="1:7" ht="30.75" customHeight="1">
      <c r="A74" s="236"/>
      <c r="B74" s="386" t="s">
        <v>1576</v>
      </c>
      <c r="C74" s="387"/>
      <c r="D74" s="387"/>
      <c r="E74" s="387"/>
      <c r="F74" s="387"/>
      <c r="G74" s="239"/>
    </row>
    <row r="75" spans="1:7">
      <c r="A75" s="238" t="s">
        <v>1648</v>
      </c>
      <c r="B75" s="184" t="s">
        <v>1578</v>
      </c>
      <c r="C75" s="184" t="s">
        <v>1546</v>
      </c>
      <c r="D75" s="232">
        <v>11</v>
      </c>
      <c r="E75" s="253"/>
      <c r="F75" s="253"/>
      <c r="G75" s="239"/>
    </row>
    <row r="76" spans="1:7">
      <c r="A76" s="238" t="s">
        <v>1649</v>
      </c>
      <c r="B76" s="184" t="s">
        <v>1650</v>
      </c>
      <c r="C76" s="184" t="s">
        <v>1373</v>
      </c>
      <c r="D76" s="232">
        <v>600</v>
      </c>
      <c r="E76" s="253"/>
      <c r="F76" s="253"/>
      <c r="G76" s="239"/>
    </row>
    <row r="77" spans="1:7">
      <c r="A77" s="236" t="s">
        <v>1651</v>
      </c>
      <c r="B77" s="237" t="s">
        <v>1582</v>
      </c>
      <c r="C77" s="184"/>
      <c r="D77" s="232"/>
      <c r="E77" s="253"/>
      <c r="F77" s="247"/>
      <c r="G77" s="239"/>
    </row>
    <row r="78" spans="1:7" ht="93" customHeight="1">
      <c r="A78" s="238" t="s">
        <v>1652</v>
      </c>
      <c r="B78" s="184" t="s">
        <v>1653</v>
      </c>
      <c r="C78" s="184" t="s">
        <v>77</v>
      </c>
      <c r="D78" s="232">
        <v>60</v>
      </c>
      <c r="E78" s="253"/>
      <c r="F78" s="253"/>
      <c r="G78" s="239"/>
    </row>
    <row r="79" spans="1:7" ht="69" customHeight="1">
      <c r="A79" s="238" t="s">
        <v>1654</v>
      </c>
      <c r="B79" s="184" t="s">
        <v>1655</v>
      </c>
      <c r="C79" s="184" t="s">
        <v>77</v>
      </c>
      <c r="D79" s="232">
        <v>60</v>
      </c>
      <c r="E79" s="253"/>
      <c r="F79" s="258"/>
      <c r="G79" s="239"/>
    </row>
    <row r="80" spans="1:7" ht="69" customHeight="1">
      <c r="A80" s="238" t="s">
        <v>1656</v>
      </c>
      <c r="B80" s="184" t="s">
        <v>1586</v>
      </c>
      <c r="C80" s="184" t="s">
        <v>77</v>
      </c>
      <c r="D80" s="232">
        <v>120</v>
      </c>
      <c r="E80" s="253"/>
      <c r="F80" s="253"/>
      <c r="G80" s="239"/>
    </row>
    <row r="81" spans="1:7" ht="58.5" customHeight="1">
      <c r="A81" s="238" t="s">
        <v>1657</v>
      </c>
      <c r="B81" s="184" t="s">
        <v>1588</v>
      </c>
      <c r="C81" s="184" t="s">
        <v>1372</v>
      </c>
      <c r="D81" s="232">
        <v>50</v>
      </c>
      <c r="E81" s="253"/>
      <c r="F81" s="253"/>
      <c r="G81" s="239"/>
    </row>
    <row r="82" spans="1:7" ht="30.75" customHeight="1">
      <c r="A82" s="238" t="s">
        <v>1658</v>
      </c>
      <c r="B82" s="184" t="s">
        <v>1590</v>
      </c>
      <c r="C82" s="184" t="s">
        <v>1372</v>
      </c>
      <c r="D82" s="232">
        <v>100</v>
      </c>
      <c r="E82" s="253"/>
      <c r="F82" s="253"/>
      <c r="G82" s="239"/>
    </row>
    <row r="83" spans="1:7" ht="21.75" customHeight="1">
      <c r="A83" s="238" t="s">
        <v>1659</v>
      </c>
      <c r="B83" s="184" t="s">
        <v>1592</v>
      </c>
      <c r="C83" s="184" t="s">
        <v>1372</v>
      </c>
      <c r="D83" s="232">
        <v>100</v>
      </c>
      <c r="E83" s="253"/>
      <c r="F83" s="253"/>
      <c r="G83" s="239"/>
    </row>
    <row r="84" spans="1:7" ht="27">
      <c r="A84" s="236" t="s">
        <v>1660</v>
      </c>
      <c r="B84" s="237" t="s">
        <v>1594</v>
      </c>
      <c r="C84" s="184"/>
      <c r="D84" s="232"/>
      <c r="E84" s="253"/>
      <c r="F84" s="253"/>
      <c r="G84" s="239"/>
    </row>
    <row r="85" spans="1:7" ht="39" customHeight="1">
      <c r="A85" s="238" t="s">
        <v>1661</v>
      </c>
      <c r="B85" s="184" t="s">
        <v>1662</v>
      </c>
      <c r="C85" s="184" t="s">
        <v>1373</v>
      </c>
      <c r="D85" s="232">
        <v>25</v>
      </c>
      <c r="E85" s="253"/>
      <c r="F85" s="253"/>
      <c r="G85" s="239"/>
    </row>
    <row r="86" spans="1:7" ht="39" customHeight="1">
      <c r="A86" s="238" t="s">
        <v>1663</v>
      </c>
      <c r="B86" s="184" t="s">
        <v>1664</v>
      </c>
      <c r="C86" s="184" t="s">
        <v>1372</v>
      </c>
      <c r="D86" s="232">
        <v>10</v>
      </c>
      <c r="E86" s="253"/>
      <c r="F86" s="253"/>
      <c r="G86" s="239"/>
    </row>
    <row r="87" spans="1:7">
      <c r="A87" s="236" t="s">
        <v>1665</v>
      </c>
      <c r="B87" s="237" t="s">
        <v>1666</v>
      </c>
      <c r="C87" s="184"/>
      <c r="D87" s="232"/>
      <c r="E87" s="253"/>
      <c r="F87" s="247"/>
      <c r="G87" s="239"/>
    </row>
    <row r="88" spans="1:7">
      <c r="A88" s="236" t="s">
        <v>1667</v>
      </c>
      <c r="B88" s="237" t="s">
        <v>1540</v>
      </c>
      <c r="C88" s="184"/>
      <c r="D88" s="232"/>
      <c r="E88" s="253"/>
      <c r="F88" s="247"/>
      <c r="G88" s="239"/>
    </row>
    <row r="89" spans="1:7">
      <c r="A89" s="236" t="s">
        <v>1668</v>
      </c>
      <c r="B89" s="237" t="s">
        <v>1542</v>
      </c>
      <c r="C89" s="184"/>
      <c r="D89" s="232"/>
      <c r="E89" s="253"/>
      <c r="F89" s="247"/>
      <c r="G89" s="239"/>
    </row>
    <row r="90" spans="1:7" ht="74.25" customHeight="1">
      <c r="A90" s="236"/>
      <c r="B90" s="386" t="s">
        <v>1543</v>
      </c>
      <c r="C90" s="387"/>
      <c r="D90" s="387"/>
      <c r="E90" s="387"/>
      <c r="F90" s="387"/>
      <c r="G90" s="239"/>
    </row>
    <row r="91" spans="1:7" ht="30" customHeight="1">
      <c r="A91" s="238" t="s">
        <v>1669</v>
      </c>
      <c r="B91" s="184" t="s">
        <v>1604</v>
      </c>
      <c r="C91" s="184" t="s">
        <v>1546</v>
      </c>
      <c r="D91" s="232">
        <v>45</v>
      </c>
      <c r="E91" s="253"/>
      <c r="F91" s="253"/>
      <c r="G91" s="239"/>
    </row>
    <row r="92" spans="1:7" ht="30" customHeight="1">
      <c r="A92" s="238" t="s">
        <v>1670</v>
      </c>
      <c r="B92" s="184" t="s">
        <v>1671</v>
      </c>
      <c r="C92" s="184" t="s">
        <v>1546</v>
      </c>
      <c r="D92" s="232">
        <v>3</v>
      </c>
      <c r="E92" s="253"/>
      <c r="F92" s="253"/>
      <c r="G92" s="239"/>
    </row>
    <row r="93" spans="1:7" ht="30" customHeight="1">
      <c r="A93" s="238" t="s">
        <v>1672</v>
      </c>
      <c r="B93" s="184" t="s">
        <v>1610</v>
      </c>
      <c r="C93" s="184" t="s">
        <v>1546</v>
      </c>
      <c r="D93" s="232">
        <v>33</v>
      </c>
      <c r="E93" s="253"/>
      <c r="F93" s="253"/>
      <c r="G93" s="239"/>
    </row>
    <row r="94" spans="1:7">
      <c r="A94" s="238" t="s">
        <v>1673</v>
      </c>
      <c r="B94" s="184" t="s">
        <v>1550</v>
      </c>
      <c r="C94" s="184" t="s">
        <v>1546</v>
      </c>
      <c r="D94" s="232">
        <v>81</v>
      </c>
      <c r="E94" s="253"/>
      <c r="F94" s="253"/>
      <c r="G94" s="239"/>
    </row>
    <row r="95" spans="1:7">
      <c r="A95" s="238" t="s">
        <v>1674</v>
      </c>
      <c r="B95" s="184" t="s">
        <v>1552</v>
      </c>
      <c r="C95" s="184" t="s">
        <v>1546</v>
      </c>
      <c r="D95" s="232">
        <v>81</v>
      </c>
      <c r="E95" s="253"/>
      <c r="F95" s="253"/>
      <c r="G95" s="239"/>
    </row>
    <row r="96" spans="1:7" ht="31.5" customHeight="1">
      <c r="A96" s="238" t="s">
        <v>1675</v>
      </c>
      <c r="B96" s="184" t="s">
        <v>1554</v>
      </c>
      <c r="C96" s="184" t="s">
        <v>1546</v>
      </c>
      <c r="D96" s="232">
        <v>243</v>
      </c>
      <c r="E96" s="253"/>
      <c r="F96" s="253"/>
      <c r="G96" s="239"/>
    </row>
    <row r="97" spans="1:7">
      <c r="A97" s="236" t="s">
        <v>1676</v>
      </c>
      <c r="B97" s="237" t="s">
        <v>1556</v>
      </c>
      <c r="C97" s="184"/>
      <c r="D97" s="232"/>
      <c r="E97" s="253"/>
      <c r="F97" s="247"/>
      <c r="G97" s="239"/>
    </row>
    <row r="98" spans="1:7" ht="63" customHeight="1">
      <c r="A98" s="236"/>
      <c r="B98" s="386" t="s">
        <v>1557</v>
      </c>
      <c r="C98" s="387"/>
      <c r="D98" s="387"/>
      <c r="E98" s="387"/>
      <c r="F98" s="387"/>
      <c r="G98" s="239"/>
    </row>
    <row r="99" spans="1:7" ht="90" customHeight="1">
      <c r="A99" s="238" t="s">
        <v>1677</v>
      </c>
      <c r="B99" s="184" t="s">
        <v>1559</v>
      </c>
      <c r="C99" s="184" t="s">
        <v>1546</v>
      </c>
      <c r="D99" s="232">
        <v>27</v>
      </c>
      <c r="E99" s="253"/>
      <c r="F99" s="253"/>
      <c r="G99" s="239"/>
    </row>
    <row r="100" spans="1:7" ht="90" customHeight="1">
      <c r="A100" s="238" t="s">
        <v>1678</v>
      </c>
      <c r="B100" s="184" t="s">
        <v>1615</v>
      </c>
      <c r="C100" s="184" t="s">
        <v>1546</v>
      </c>
      <c r="D100" s="232">
        <v>15</v>
      </c>
      <c r="E100" s="253"/>
      <c r="F100" s="253"/>
      <c r="G100" s="239"/>
    </row>
    <row r="101" spans="1:7">
      <c r="A101" s="236" t="s">
        <v>1679</v>
      </c>
      <c r="B101" s="237" t="s">
        <v>1561</v>
      </c>
      <c r="C101" s="184"/>
      <c r="D101" s="232"/>
      <c r="E101" s="253"/>
      <c r="F101" s="253"/>
      <c r="G101" s="239"/>
    </row>
    <row r="102" spans="1:7" ht="43.5" customHeight="1">
      <c r="A102" s="236"/>
      <c r="B102" s="237" t="s">
        <v>1562</v>
      </c>
      <c r="C102" s="184"/>
      <c r="D102" s="232"/>
      <c r="E102" s="253"/>
      <c r="F102" s="253"/>
      <c r="G102" s="239"/>
    </row>
    <row r="103" spans="1:7">
      <c r="A103" s="238" t="s">
        <v>1680</v>
      </c>
      <c r="B103" s="184" t="s">
        <v>1624</v>
      </c>
      <c r="C103" s="184" t="s">
        <v>1546</v>
      </c>
      <c r="D103" s="232">
        <v>45</v>
      </c>
      <c r="E103" s="253"/>
      <c r="F103" s="258"/>
      <c r="G103" s="239"/>
    </row>
    <row r="104" spans="1:7">
      <c r="A104" s="238" t="s">
        <v>1681</v>
      </c>
      <c r="B104" s="184" t="s">
        <v>1682</v>
      </c>
      <c r="C104" s="184" t="s">
        <v>1546</v>
      </c>
      <c r="D104" s="232">
        <v>3</v>
      </c>
      <c r="E104" s="253"/>
      <c r="F104" s="253"/>
      <c r="G104" s="239"/>
    </row>
    <row r="105" spans="1:7" ht="27">
      <c r="A105" s="238" t="s">
        <v>1683</v>
      </c>
      <c r="B105" s="184" t="s">
        <v>1630</v>
      </c>
      <c r="C105" s="184" t="s">
        <v>1546</v>
      </c>
      <c r="D105" s="232">
        <v>33</v>
      </c>
      <c r="E105" s="253"/>
      <c r="F105" s="253"/>
      <c r="G105" s="239"/>
    </row>
    <row r="106" spans="1:7" ht="79.5" customHeight="1">
      <c r="A106" s="238" t="s">
        <v>1684</v>
      </c>
      <c r="B106" s="184" t="s">
        <v>1632</v>
      </c>
      <c r="C106" s="184" t="s">
        <v>1633</v>
      </c>
      <c r="D106" s="232">
        <v>7</v>
      </c>
      <c r="E106" s="253"/>
      <c r="F106" s="253"/>
      <c r="G106" s="239"/>
    </row>
    <row r="107" spans="1:7" ht="79.5" customHeight="1">
      <c r="A107" s="238" t="s">
        <v>1685</v>
      </c>
      <c r="B107" s="184" t="s">
        <v>1635</v>
      </c>
      <c r="C107" s="184" t="s">
        <v>1633</v>
      </c>
      <c r="D107" s="232">
        <v>7</v>
      </c>
      <c r="E107" s="253"/>
      <c r="F107" s="253"/>
      <c r="G107" s="239"/>
    </row>
    <row r="108" spans="1:7" ht="79.5" customHeight="1">
      <c r="A108" s="238" t="s">
        <v>1686</v>
      </c>
      <c r="B108" s="184" t="s">
        <v>1637</v>
      </c>
      <c r="C108" s="184" t="s">
        <v>1633</v>
      </c>
      <c r="D108" s="232">
        <v>1</v>
      </c>
      <c r="E108" s="253"/>
      <c r="F108" s="253"/>
      <c r="G108" s="239"/>
    </row>
    <row r="109" spans="1:7" ht="79.5" customHeight="1">
      <c r="A109" s="238" t="s">
        <v>1687</v>
      </c>
      <c r="B109" s="184" t="s">
        <v>1639</v>
      </c>
      <c r="C109" s="184" t="s">
        <v>1633</v>
      </c>
      <c r="D109" s="232">
        <v>2</v>
      </c>
      <c r="E109" s="253"/>
      <c r="F109" s="253"/>
      <c r="G109" s="239"/>
    </row>
    <row r="110" spans="1:7">
      <c r="A110" s="236" t="s">
        <v>1688</v>
      </c>
      <c r="B110" s="237" t="s">
        <v>1568</v>
      </c>
      <c r="C110" s="184"/>
      <c r="D110" s="232"/>
      <c r="E110" s="253"/>
      <c r="F110" s="247"/>
      <c r="G110" s="239"/>
    </row>
    <row r="111" spans="1:7" ht="119.25" customHeight="1">
      <c r="A111" s="236"/>
      <c r="B111" s="386" t="s">
        <v>1569</v>
      </c>
      <c r="C111" s="387"/>
      <c r="D111" s="387"/>
      <c r="E111" s="387"/>
      <c r="F111" s="387"/>
      <c r="G111" s="239"/>
    </row>
    <row r="112" spans="1:7" ht="42.75" customHeight="1">
      <c r="A112" s="238" t="s">
        <v>1689</v>
      </c>
      <c r="B112" s="184" t="s">
        <v>1690</v>
      </c>
      <c r="C112" s="184" t="s">
        <v>1372</v>
      </c>
      <c r="D112" s="232">
        <v>1</v>
      </c>
      <c r="E112" s="258"/>
      <c r="F112" s="253"/>
      <c r="G112" s="239"/>
    </row>
    <row r="113" spans="1:7">
      <c r="A113" s="238" t="s">
        <v>1691</v>
      </c>
      <c r="B113" s="184" t="s">
        <v>1692</v>
      </c>
      <c r="C113" s="184" t="s">
        <v>1372</v>
      </c>
      <c r="D113" s="232">
        <v>2</v>
      </c>
      <c r="E113" s="253"/>
      <c r="F113" s="253"/>
      <c r="G113" s="239"/>
    </row>
    <row r="114" spans="1:7">
      <c r="A114" s="236" t="s">
        <v>1693</v>
      </c>
      <c r="B114" s="237" t="s">
        <v>1575</v>
      </c>
      <c r="C114" s="184"/>
      <c r="D114" s="232"/>
      <c r="E114" s="253"/>
      <c r="F114" s="253"/>
      <c r="G114" s="239"/>
    </row>
    <row r="115" spans="1:7" ht="52.5" customHeight="1">
      <c r="A115" s="236"/>
      <c r="B115" s="237" t="s">
        <v>1576</v>
      </c>
      <c r="C115" s="184"/>
      <c r="D115" s="232"/>
      <c r="E115" s="253"/>
      <c r="F115" s="253"/>
      <c r="G115" s="239"/>
    </row>
    <row r="116" spans="1:7" ht="25.5" customHeight="1">
      <c r="A116" s="238" t="s">
        <v>1694</v>
      </c>
      <c r="B116" s="184" t="s">
        <v>1578</v>
      </c>
      <c r="C116" s="184" t="s">
        <v>1546</v>
      </c>
      <c r="D116" s="232">
        <v>13</v>
      </c>
      <c r="E116" s="253"/>
      <c r="F116" s="253"/>
      <c r="G116" s="239"/>
    </row>
    <row r="117" spans="1:7" ht="25.5" customHeight="1">
      <c r="A117" s="238" t="s">
        <v>1695</v>
      </c>
      <c r="B117" s="184" t="s">
        <v>1650</v>
      </c>
      <c r="C117" s="184" t="s">
        <v>1373</v>
      </c>
      <c r="D117" s="232">
        <v>500</v>
      </c>
      <c r="E117" s="253"/>
      <c r="F117" s="253"/>
      <c r="G117" s="239"/>
    </row>
    <row r="118" spans="1:7" ht="25.5" customHeight="1">
      <c r="A118" s="238" t="s">
        <v>1696</v>
      </c>
      <c r="B118" s="184" t="s">
        <v>1697</v>
      </c>
      <c r="C118" s="184" t="s">
        <v>1633</v>
      </c>
      <c r="D118" s="232">
        <v>2</v>
      </c>
      <c r="E118" s="258"/>
      <c r="F118" s="258"/>
      <c r="G118" s="239"/>
    </row>
    <row r="119" spans="1:7" ht="25.5" customHeight="1">
      <c r="A119" s="238" t="s">
        <v>1698</v>
      </c>
      <c r="B119" s="184" t="s">
        <v>1699</v>
      </c>
      <c r="C119" s="184" t="s">
        <v>1633</v>
      </c>
      <c r="D119" s="232">
        <v>2</v>
      </c>
      <c r="E119" s="258"/>
      <c r="F119" s="258"/>
      <c r="G119" s="239"/>
    </row>
    <row r="120" spans="1:7">
      <c r="A120" s="236" t="s">
        <v>1700</v>
      </c>
      <c r="B120" s="237" t="s">
        <v>1582</v>
      </c>
      <c r="C120" s="184"/>
      <c r="D120" s="232"/>
      <c r="E120" s="253"/>
      <c r="F120" s="253"/>
      <c r="G120" s="239"/>
    </row>
    <row r="121" spans="1:7" ht="96" customHeight="1">
      <c r="A121" s="238" t="s">
        <v>1701</v>
      </c>
      <c r="B121" s="184" t="s">
        <v>1653</v>
      </c>
      <c r="C121" s="184" t="s">
        <v>77</v>
      </c>
      <c r="D121" s="232">
        <v>45</v>
      </c>
      <c r="E121" s="253"/>
      <c r="F121" s="253"/>
      <c r="G121" s="239"/>
    </row>
    <row r="122" spans="1:7" ht="75.75" customHeight="1">
      <c r="A122" s="238" t="s">
        <v>1702</v>
      </c>
      <c r="B122" s="184" t="s">
        <v>1655</v>
      </c>
      <c r="C122" s="184" t="s">
        <v>77</v>
      </c>
      <c r="D122" s="232">
        <v>40</v>
      </c>
      <c r="E122" s="253"/>
      <c r="F122" s="253"/>
      <c r="G122" s="239"/>
    </row>
    <row r="123" spans="1:7" ht="75.75" customHeight="1">
      <c r="A123" s="238" t="s">
        <v>1703</v>
      </c>
      <c r="B123" s="184" t="s">
        <v>1586</v>
      </c>
      <c r="C123" s="184" t="s">
        <v>77</v>
      </c>
      <c r="D123" s="232">
        <v>85</v>
      </c>
      <c r="E123" s="253"/>
      <c r="F123" s="253"/>
      <c r="G123" s="239"/>
    </row>
    <row r="124" spans="1:7" ht="64.5" customHeight="1">
      <c r="A124" s="238" t="s">
        <v>1704</v>
      </c>
      <c r="B124" s="184" t="s">
        <v>1588</v>
      </c>
      <c r="C124" s="184" t="s">
        <v>1372</v>
      </c>
      <c r="D124" s="232">
        <v>30</v>
      </c>
      <c r="E124" s="253"/>
      <c r="F124" s="253"/>
      <c r="G124" s="239"/>
    </row>
    <row r="125" spans="1:7" ht="36" customHeight="1">
      <c r="A125" s="238" t="s">
        <v>1705</v>
      </c>
      <c r="B125" s="184" t="s">
        <v>1590</v>
      </c>
      <c r="C125" s="184" t="s">
        <v>1372</v>
      </c>
      <c r="D125" s="232">
        <v>60</v>
      </c>
      <c r="E125" s="253"/>
      <c r="F125" s="253"/>
      <c r="G125" s="239"/>
    </row>
    <row r="126" spans="1:7">
      <c r="A126" s="238" t="s">
        <v>1706</v>
      </c>
      <c r="B126" s="184" t="s">
        <v>1592</v>
      </c>
      <c r="C126" s="184" t="s">
        <v>1372</v>
      </c>
      <c r="D126" s="232">
        <v>60</v>
      </c>
      <c r="E126" s="253"/>
      <c r="F126" s="253"/>
      <c r="G126" s="239"/>
    </row>
    <row r="127" spans="1:7" ht="27">
      <c r="A127" s="236" t="s">
        <v>1707</v>
      </c>
      <c r="B127" s="237" t="s">
        <v>1594</v>
      </c>
      <c r="C127" s="184"/>
      <c r="D127" s="232"/>
      <c r="E127" s="253"/>
      <c r="F127" s="247"/>
      <c r="G127" s="239"/>
    </row>
    <row r="128" spans="1:7" ht="55.5" customHeight="1">
      <c r="A128" s="238" t="s">
        <v>1708</v>
      </c>
      <c r="B128" s="184" t="s">
        <v>1709</v>
      </c>
      <c r="C128" s="184" t="s">
        <v>1373</v>
      </c>
      <c r="D128" s="232">
        <v>55</v>
      </c>
      <c r="E128" s="253"/>
      <c r="F128" s="247"/>
      <c r="G128" s="239"/>
    </row>
    <row r="129" spans="1:7" ht="38.25" customHeight="1">
      <c r="A129" s="238" t="s">
        <v>1710</v>
      </c>
      <c r="B129" s="184" t="s">
        <v>1711</v>
      </c>
      <c r="C129" s="184" t="s">
        <v>1373</v>
      </c>
      <c r="D129" s="232">
        <v>55</v>
      </c>
      <c r="E129" s="253"/>
      <c r="F129" s="247"/>
      <c r="G129" s="239"/>
    </row>
    <row r="130" spans="1:7" ht="38.25" customHeight="1">
      <c r="A130" s="238" t="s">
        <v>1712</v>
      </c>
      <c r="B130" s="184" t="s">
        <v>1713</v>
      </c>
      <c r="C130" s="184" t="s">
        <v>1373</v>
      </c>
      <c r="D130" s="232">
        <v>60</v>
      </c>
      <c r="E130" s="253"/>
      <c r="F130" s="247"/>
      <c r="G130" s="239"/>
    </row>
    <row r="131" spans="1:7" ht="28.5" customHeight="1">
      <c r="A131" s="238" t="s">
        <v>1714</v>
      </c>
      <c r="B131" s="184" t="s">
        <v>1598</v>
      </c>
      <c r="C131" s="184" t="s">
        <v>1372</v>
      </c>
      <c r="D131" s="232">
        <v>16</v>
      </c>
      <c r="E131" s="253"/>
      <c r="F131" s="247"/>
      <c r="G131" s="239"/>
    </row>
    <row r="132" spans="1:7" ht="28.5" customHeight="1">
      <c r="A132" s="238" t="s">
        <v>1715</v>
      </c>
      <c r="B132" s="184" t="s">
        <v>1716</v>
      </c>
      <c r="C132" s="184" t="s">
        <v>1372</v>
      </c>
      <c r="D132" s="232">
        <v>6</v>
      </c>
      <c r="E132" s="253"/>
      <c r="F132" s="247"/>
      <c r="G132" s="239"/>
    </row>
    <row r="133" spans="1:7">
      <c r="A133" s="236" t="s">
        <v>1717</v>
      </c>
      <c r="B133" s="237" t="s">
        <v>1718</v>
      </c>
      <c r="C133" s="184"/>
      <c r="D133" s="232"/>
      <c r="E133" s="253"/>
      <c r="F133" s="247"/>
      <c r="G133" s="239"/>
    </row>
    <row r="134" spans="1:7">
      <c r="A134" s="236" t="s">
        <v>1719</v>
      </c>
      <c r="B134" s="237" t="s">
        <v>1540</v>
      </c>
      <c r="C134" s="184"/>
      <c r="D134" s="232"/>
      <c r="E134" s="253"/>
      <c r="F134" s="247"/>
      <c r="G134" s="239"/>
    </row>
    <row r="135" spans="1:7">
      <c r="A135" s="236" t="s">
        <v>1720</v>
      </c>
      <c r="B135" s="237" t="s">
        <v>1542</v>
      </c>
      <c r="C135" s="184"/>
      <c r="D135" s="232"/>
      <c r="E135" s="253"/>
      <c r="F135" s="247"/>
      <c r="G135" s="239"/>
    </row>
    <row r="136" spans="1:7" ht="57.75" customHeight="1">
      <c r="A136" s="236"/>
      <c r="B136" s="386" t="s">
        <v>1543</v>
      </c>
      <c r="C136" s="387"/>
      <c r="D136" s="387"/>
      <c r="E136" s="387"/>
      <c r="F136" s="387"/>
      <c r="G136" s="239"/>
    </row>
    <row r="137" spans="1:7" ht="24.75" customHeight="1">
      <c r="A137" s="238" t="s">
        <v>1721</v>
      </c>
      <c r="B137" s="184" t="s">
        <v>1722</v>
      </c>
      <c r="C137" s="184" t="s">
        <v>1633</v>
      </c>
      <c r="D137" s="232">
        <v>8</v>
      </c>
      <c r="E137" s="253"/>
      <c r="F137" s="253"/>
      <c r="G137" s="239"/>
    </row>
    <row r="138" spans="1:7" ht="24.75" customHeight="1">
      <c r="A138" s="238" t="s">
        <v>1723</v>
      </c>
      <c r="B138" s="184" t="s">
        <v>1724</v>
      </c>
      <c r="C138" s="184" t="s">
        <v>1633</v>
      </c>
      <c r="D138" s="232">
        <v>24</v>
      </c>
      <c r="E138" s="253"/>
      <c r="F138" s="253"/>
      <c r="G138" s="239"/>
    </row>
    <row r="139" spans="1:7" ht="24.75" customHeight="1">
      <c r="A139" s="238" t="s">
        <v>1725</v>
      </c>
      <c r="B139" s="184" t="s">
        <v>1550</v>
      </c>
      <c r="C139" s="184" t="s">
        <v>1546</v>
      </c>
      <c r="D139" s="232">
        <v>32</v>
      </c>
      <c r="E139" s="253"/>
      <c r="F139" s="253"/>
      <c r="G139" s="239"/>
    </row>
    <row r="140" spans="1:7" ht="24.75" customHeight="1">
      <c r="A140" s="238" t="s">
        <v>1726</v>
      </c>
      <c r="B140" s="184" t="s">
        <v>1552</v>
      </c>
      <c r="C140" s="184" t="s">
        <v>1546</v>
      </c>
      <c r="D140" s="232">
        <v>32</v>
      </c>
      <c r="E140" s="253"/>
      <c r="F140" s="253"/>
      <c r="G140" s="239"/>
    </row>
    <row r="141" spans="1:7" ht="27">
      <c r="A141" s="238" t="s">
        <v>1727</v>
      </c>
      <c r="B141" s="184" t="s">
        <v>1554</v>
      </c>
      <c r="C141" s="184" t="s">
        <v>1546</v>
      </c>
      <c r="D141" s="232">
        <v>96</v>
      </c>
      <c r="E141" s="253"/>
      <c r="F141" s="253"/>
      <c r="G141" s="239"/>
    </row>
    <row r="142" spans="1:7">
      <c r="A142" s="236" t="s">
        <v>1728</v>
      </c>
      <c r="B142" s="237" t="s">
        <v>1556</v>
      </c>
      <c r="C142" s="184"/>
      <c r="D142" s="232"/>
      <c r="E142" s="253"/>
      <c r="F142" s="247"/>
      <c r="G142" s="239"/>
    </row>
    <row r="143" spans="1:7" ht="56.25" customHeight="1">
      <c r="A143" s="236"/>
      <c r="B143" s="386" t="s">
        <v>1557</v>
      </c>
      <c r="C143" s="387"/>
      <c r="D143" s="387"/>
      <c r="E143" s="387"/>
      <c r="F143" s="387"/>
      <c r="G143" s="239"/>
    </row>
    <row r="144" spans="1:7" ht="94.5" customHeight="1">
      <c r="A144" s="238" t="s">
        <v>1729</v>
      </c>
      <c r="B144" s="184" t="s">
        <v>1559</v>
      </c>
      <c r="C144" s="184" t="s">
        <v>1546</v>
      </c>
      <c r="D144" s="232">
        <v>11</v>
      </c>
      <c r="E144" s="253"/>
      <c r="F144" s="253"/>
      <c r="G144" s="239"/>
    </row>
    <row r="145" spans="1:7" ht="94.5" customHeight="1">
      <c r="A145" s="238" t="s">
        <v>1730</v>
      </c>
      <c r="B145" s="184" t="s">
        <v>1617</v>
      </c>
      <c r="C145" s="184" t="s">
        <v>1546</v>
      </c>
      <c r="D145" s="232">
        <v>2</v>
      </c>
      <c r="E145" s="253"/>
      <c r="F145" s="253"/>
      <c r="G145" s="239"/>
    </row>
    <row r="146" spans="1:7">
      <c r="A146" s="236" t="s">
        <v>1731</v>
      </c>
      <c r="B146" s="237" t="s">
        <v>1561</v>
      </c>
      <c r="C146" s="184"/>
      <c r="D146" s="232"/>
      <c r="E146" s="253"/>
      <c r="F146" s="253"/>
      <c r="G146" s="239"/>
    </row>
    <row r="147" spans="1:7" ht="42.75" customHeight="1">
      <c r="A147" s="236"/>
      <c r="B147" s="237" t="s">
        <v>1562</v>
      </c>
      <c r="C147" s="184"/>
      <c r="D147" s="232"/>
      <c r="E147" s="253"/>
      <c r="F147" s="253"/>
      <c r="G147" s="239"/>
    </row>
    <row r="148" spans="1:7">
      <c r="A148" s="238" t="s">
        <v>1732</v>
      </c>
      <c r="B148" s="184" t="s">
        <v>1733</v>
      </c>
      <c r="C148" s="184" t="s">
        <v>1546</v>
      </c>
      <c r="D148" s="232">
        <v>8</v>
      </c>
      <c r="E148" s="253"/>
      <c r="F148" s="253"/>
      <c r="G148" s="239"/>
    </row>
    <row r="149" spans="1:7">
      <c r="A149" s="238" t="s">
        <v>1734</v>
      </c>
      <c r="B149" s="184" t="s">
        <v>1735</v>
      </c>
      <c r="C149" s="184" t="s">
        <v>1546</v>
      </c>
      <c r="D149" s="232">
        <v>24</v>
      </c>
      <c r="E149" s="253"/>
      <c r="F149" s="253"/>
      <c r="G149" s="239"/>
    </row>
    <row r="150" spans="1:7" ht="73.5" customHeight="1">
      <c r="A150" s="238" t="s">
        <v>1736</v>
      </c>
      <c r="B150" s="184" t="s">
        <v>1632</v>
      </c>
      <c r="C150" s="184" t="s">
        <v>1633</v>
      </c>
      <c r="D150" s="232">
        <v>1</v>
      </c>
      <c r="E150" s="253"/>
      <c r="F150" s="253"/>
      <c r="G150" s="239"/>
    </row>
    <row r="151" spans="1:7">
      <c r="A151" s="236" t="s">
        <v>1737</v>
      </c>
      <c r="B151" s="237" t="s">
        <v>1568</v>
      </c>
      <c r="C151" s="184"/>
      <c r="D151" s="232"/>
      <c r="E151" s="253"/>
      <c r="F151" s="247"/>
      <c r="G151" s="239"/>
    </row>
    <row r="152" spans="1:7" ht="111" customHeight="1">
      <c r="A152" s="236"/>
      <c r="B152" s="386" t="s">
        <v>1569</v>
      </c>
      <c r="C152" s="387"/>
      <c r="D152" s="387"/>
      <c r="E152" s="387"/>
      <c r="F152" s="387"/>
      <c r="G152" s="239"/>
    </row>
    <row r="153" spans="1:7" ht="86.25" customHeight="1">
      <c r="A153" s="238" t="s">
        <v>1738</v>
      </c>
      <c r="B153" s="184" t="s">
        <v>1571</v>
      </c>
      <c r="C153" s="184" t="s">
        <v>1372</v>
      </c>
      <c r="D153" s="232">
        <v>1</v>
      </c>
      <c r="E153" s="253"/>
      <c r="F153" s="253"/>
      <c r="G153" s="239"/>
    </row>
    <row r="154" spans="1:7" ht="105" customHeight="1">
      <c r="A154" s="238" t="s">
        <v>1739</v>
      </c>
      <c r="B154" s="184" t="s">
        <v>1740</v>
      </c>
      <c r="C154" s="184" t="s">
        <v>1372</v>
      </c>
      <c r="D154" s="232">
        <v>1</v>
      </c>
      <c r="E154" s="253"/>
      <c r="F154" s="253"/>
      <c r="G154" s="239"/>
    </row>
    <row r="155" spans="1:7">
      <c r="A155" s="236" t="s">
        <v>1741</v>
      </c>
      <c r="B155" s="237" t="s">
        <v>1742</v>
      </c>
      <c r="C155" s="184"/>
      <c r="D155" s="232"/>
      <c r="E155" s="253"/>
      <c r="F155" s="247"/>
      <c r="G155" s="239"/>
    </row>
    <row r="156" spans="1:7">
      <c r="A156" s="236" t="s">
        <v>1743</v>
      </c>
      <c r="B156" s="237" t="s">
        <v>1540</v>
      </c>
      <c r="C156" s="184"/>
      <c r="D156" s="232"/>
      <c r="E156" s="253"/>
      <c r="F156" s="247"/>
      <c r="G156" s="239"/>
    </row>
    <row r="157" spans="1:7">
      <c r="A157" s="236" t="s">
        <v>1744</v>
      </c>
      <c r="B157" s="237" t="s">
        <v>1542</v>
      </c>
      <c r="C157" s="184"/>
      <c r="D157" s="232"/>
      <c r="E157" s="253"/>
      <c r="F157" s="247"/>
      <c r="G157" s="239"/>
    </row>
    <row r="158" spans="1:7" ht="72" customHeight="1">
      <c r="A158" s="236"/>
      <c r="B158" s="386" t="s">
        <v>1543</v>
      </c>
      <c r="C158" s="387"/>
      <c r="D158" s="387"/>
      <c r="E158" s="387"/>
      <c r="F158" s="387"/>
      <c r="G158" s="239"/>
    </row>
    <row r="159" spans="1:7" ht="31.5" customHeight="1">
      <c r="A159" s="238" t="s">
        <v>1745</v>
      </c>
      <c r="B159" s="184" t="s">
        <v>1722</v>
      </c>
      <c r="C159" s="184" t="s">
        <v>1633</v>
      </c>
      <c r="D159" s="232">
        <v>8</v>
      </c>
      <c r="E159" s="253"/>
      <c r="F159" s="253"/>
      <c r="G159" s="239"/>
    </row>
    <row r="160" spans="1:7" ht="26.25" customHeight="1">
      <c r="A160" s="238" t="s">
        <v>1746</v>
      </c>
      <c r="B160" s="184" t="s">
        <v>1724</v>
      </c>
      <c r="C160" s="184" t="s">
        <v>1633</v>
      </c>
      <c r="D160" s="232">
        <v>9</v>
      </c>
      <c r="E160" s="253"/>
      <c r="F160" s="253"/>
      <c r="G160" s="239"/>
    </row>
    <row r="161" spans="1:7" ht="26.25" customHeight="1">
      <c r="A161" s="238" t="s">
        <v>1747</v>
      </c>
      <c r="B161" s="184" t="s">
        <v>1550</v>
      </c>
      <c r="C161" s="184" t="s">
        <v>1546</v>
      </c>
      <c r="D161" s="232">
        <v>17</v>
      </c>
      <c r="E161" s="253"/>
      <c r="F161" s="253"/>
      <c r="G161" s="239"/>
    </row>
    <row r="162" spans="1:7" ht="24" customHeight="1">
      <c r="A162" s="238" t="s">
        <v>1748</v>
      </c>
      <c r="B162" s="184" t="s">
        <v>1552</v>
      </c>
      <c r="C162" s="184" t="s">
        <v>1546</v>
      </c>
      <c r="D162" s="232">
        <v>17</v>
      </c>
      <c r="E162" s="253"/>
      <c r="F162" s="253"/>
      <c r="G162" s="239"/>
    </row>
    <row r="163" spans="1:7" ht="33.75" customHeight="1">
      <c r="A163" s="238" t="s">
        <v>1749</v>
      </c>
      <c r="B163" s="184" t="s">
        <v>1554</v>
      </c>
      <c r="C163" s="184" t="s">
        <v>1546</v>
      </c>
      <c r="D163" s="232">
        <v>51</v>
      </c>
      <c r="E163" s="253"/>
      <c r="F163" s="253"/>
      <c r="G163" s="239"/>
    </row>
    <row r="164" spans="1:7">
      <c r="A164" s="236" t="s">
        <v>1750</v>
      </c>
      <c r="B164" s="237" t="s">
        <v>1556</v>
      </c>
      <c r="C164" s="184"/>
      <c r="D164" s="232"/>
      <c r="E164" s="253"/>
      <c r="F164" s="247"/>
      <c r="G164" s="239"/>
    </row>
    <row r="165" spans="1:7" ht="63.75" customHeight="1">
      <c r="A165" s="236"/>
      <c r="B165" s="386" t="s">
        <v>1557</v>
      </c>
      <c r="C165" s="387"/>
      <c r="D165" s="387"/>
      <c r="E165" s="387"/>
      <c r="F165" s="387"/>
      <c r="G165" s="239"/>
    </row>
    <row r="166" spans="1:7" ht="87.75" customHeight="1">
      <c r="A166" s="238" t="s">
        <v>1751</v>
      </c>
      <c r="B166" s="184" t="s">
        <v>1559</v>
      </c>
      <c r="C166" s="184" t="s">
        <v>1546</v>
      </c>
      <c r="D166" s="232">
        <v>11</v>
      </c>
      <c r="E166" s="253"/>
      <c r="F166" s="253"/>
      <c r="G166" s="239"/>
    </row>
    <row r="167" spans="1:7">
      <c r="A167" s="238" t="s">
        <v>1752</v>
      </c>
      <c r="B167" s="184" t="s">
        <v>1621</v>
      </c>
      <c r="C167" s="184" t="s">
        <v>1546</v>
      </c>
      <c r="D167" s="232">
        <v>2</v>
      </c>
      <c r="E167" s="253"/>
      <c r="F167" s="253"/>
      <c r="G167" s="239"/>
    </row>
    <row r="168" spans="1:7">
      <c r="A168" s="236" t="s">
        <v>1753</v>
      </c>
      <c r="B168" s="237" t="s">
        <v>1561</v>
      </c>
      <c r="C168" s="184"/>
      <c r="D168" s="232"/>
      <c r="E168" s="253"/>
      <c r="F168" s="247"/>
      <c r="G168" s="239"/>
    </row>
    <row r="169" spans="1:7" ht="18.75" customHeight="1">
      <c r="A169" s="236"/>
      <c r="B169" s="386" t="s">
        <v>1562</v>
      </c>
      <c r="C169" s="387"/>
      <c r="D169" s="387"/>
      <c r="E169" s="387"/>
      <c r="F169" s="387"/>
      <c r="G169" s="239"/>
    </row>
    <row r="170" spans="1:7">
      <c r="A170" s="238" t="s">
        <v>1754</v>
      </c>
      <c r="B170" s="184" t="s">
        <v>1755</v>
      </c>
      <c r="C170" s="184" t="s">
        <v>1546</v>
      </c>
      <c r="D170" s="232">
        <v>8</v>
      </c>
      <c r="E170" s="253"/>
      <c r="F170" s="253"/>
      <c r="G170" s="239"/>
    </row>
    <row r="171" spans="1:7">
      <c r="A171" s="238" t="s">
        <v>1756</v>
      </c>
      <c r="B171" s="184" t="s">
        <v>1757</v>
      </c>
      <c r="C171" s="184" t="s">
        <v>1546</v>
      </c>
      <c r="D171" s="232">
        <v>9</v>
      </c>
      <c r="E171" s="253"/>
      <c r="F171" s="253"/>
      <c r="G171" s="239"/>
    </row>
    <row r="172" spans="1:7" ht="81" customHeight="1">
      <c r="A172" s="238" t="s">
        <v>1758</v>
      </c>
      <c r="B172" s="184" t="s">
        <v>1632</v>
      </c>
      <c r="C172" s="184" t="s">
        <v>1633</v>
      </c>
      <c r="D172" s="232">
        <v>1</v>
      </c>
      <c r="E172" s="253"/>
      <c r="F172" s="253"/>
      <c r="G172" s="239"/>
    </row>
    <row r="173" spans="1:7" ht="81" customHeight="1">
      <c r="A173" s="238" t="s">
        <v>1759</v>
      </c>
      <c r="B173" s="184" t="s">
        <v>1635</v>
      </c>
      <c r="C173" s="184" t="s">
        <v>1633</v>
      </c>
      <c r="D173" s="232">
        <v>4</v>
      </c>
      <c r="E173" s="253"/>
      <c r="F173" s="253"/>
      <c r="G173" s="239"/>
    </row>
    <row r="174" spans="1:7">
      <c r="A174" s="236" t="s">
        <v>1760</v>
      </c>
      <c r="B174" s="237" t="s">
        <v>1568</v>
      </c>
      <c r="C174" s="184"/>
      <c r="D174" s="232"/>
      <c r="E174" s="253"/>
      <c r="F174" s="247"/>
      <c r="G174" s="239"/>
    </row>
    <row r="175" spans="1:7" ht="93.75" customHeight="1">
      <c r="A175" s="236"/>
      <c r="B175" s="386" t="s">
        <v>1569</v>
      </c>
      <c r="C175" s="387"/>
      <c r="D175" s="387"/>
      <c r="E175" s="387"/>
      <c r="F175" s="387"/>
      <c r="G175" s="239"/>
    </row>
    <row r="176" spans="1:7" ht="43.5" customHeight="1">
      <c r="A176" s="238" t="s">
        <v>1761</v>
      </c>
      <c r="B176" s="184" t="s">
        <v>1690</v>
      </c>
      <c r="C176" s="184" t="s">
        <v>1372</v>
      </c>
      <c r="D176" s="232">
        <v>1</v>
      </c>
      <c r="E176" s="258"/>
      <c r="F176" s="253"/>
      <c r="G176" s="239"/>
    </row>
    <row r="177" spans="1:7">
      <c r="A177" s="236" t="s">
        <v>1762</v>
      </c>
      <c r="B177" s="237" t="s">
        <v>1763</v>
      </c>
      <c r="C177" s="184"/>
      <c r="D177" s="232"/>
      <c r="E177" s="253"/>
      <c r="F177" s="247"/>
      <c r="G177" s="239"/>
    </row>
    <row r="178" spans="1:7">
      <c r="A178" s="236" t="s">
        <v>1764</v>
      </c>
      <c r="B178" s="237" t="s">
        <v>1540</v>
      </c>
      <c r="C178" s="184"/>
      <c r="D178" s="232"/>
      <c r="E178" s="253"/>
      <c r="F178" s="247"/>
      <c r="G178" s="239"/>
    </row>
    <row r="179" spans="1:7">
      <c r="A179" s="236" t="s">
        <v>1765</v>
      </c>
      <c r="B179" s="237" t="s">
        <v>1542</v>
      </c>
      <c r="C179" s="184"/>
      <c r="D179" s="232"/>
      <c r="E179" s="253"/>
      <c r="F179" s="247"/>
      <c r="G179" s="239"/>
    </row>
    <row r="180" spans="1:7" ht="55.5" customHeight="1">
      <c r="A180" s="236"/>
      <c r="B180" s="386" t="s">
        <v>1543</v>
      </c>
      <c r="C180" s="387"/>
      <c r="D180" s="387"/>
      <c r="E180" s="387"/>
      <c r="F180" s="387"/>
      <c r="G180" s="239"/>
    </row>
    <row r="181" spans="1:7" ht="29.25" customHeight="1">
      <c r="A181" s="238" t="s">
        <v>1766</v>
      </c>
      <c r="B181" s="184" t="s">
        <v>1722</v>
      </c>
      <c r="C181" s="184" t="s">
        <v>1633</v>
      </c>
      <c r="D181" s="232">
        <v>8</v>
      </c>
      <c r="E181" s="253"/>
      <c r="F181" s="253"/>
      <c r="G181" s="239"/>
    </row>
    <row r="182" spans="1:7" ht="29.25" customHeight="1">
      <c r="A182" s="238" t="s">
        <v>1767</v>
      </c>
      <c r="B182" s="184" t="s">
        <v>1724</v>
      </c>
      <c r="C182" s="184" t="s">
        <v>1633</v>
      </c>
      <c r="D182" s="232">
        <v>12</v>
      </c>
      <c r="E182" s="253"/>
      <c r="F182" s="253"/>
      <c r="G182" s="239"/>
    </row>
    <row r="183" spans="1:7" ht="29.25" customHeight="1">
      <c r="A183" s="238" t="s">
        <v>1768</v>
      </c>
      <c r="B183" s="184" t="s">
        <v>1550</v>
      </c>
      <c r="C183" s="184" t="s">
        <v>1546</v>
      </c>
      <c r="D183" s="232">
        <v>20</v>
      </c>
      <c r="E183" s="253"/>
      <c r="F183" s="253"/>
      <c r="G183" s="239"/>
    </row>
    <row r="184" spans="1:7" ht="29.25" customHeight="1">
      <c r="A184" s="238" t="s">
        <v>1769</v>
      </c>
      <c r="B184" s="184" t="s">
        <v>1552</v>
      </c>
      <c r="C184" s="184" t="s">
        <v>1546</v>
      </c>
      <c r="D184" s="232">
        <v>20</v>
      </c>
      <c r="E184" s="253"/>
      <c r="F184" s="253"/>
      <c r="G184" s="239"/>
    </row>
    <row r="185" spans="1:7" ht="29.25" customHeight="1">
      <c r="A185" s="238" t="s">
        <v>1770</v>
      </c>
      <c r="B185" s="184" t="s">
        <v>1554</v>
      </c>
      <c r="C185" s="184" t="s">
        <v>1546</v>
      </c>
      <c r="D185" s="232">
        <v>60</v>
      </c>
      <c r="E185" s="253"/>
      <c r="F185" s="253"/>
      <c r="G185" s="239"/>
    </row>
    <row r="186" spans="1:7">
      <c r="A186" s="236" t="s">
        <v>1771</v>
      </c>
      <c r="B186" s="237" t="s">
        <v>1556</v>
      </c>
      <c r="C186" s="184"/>
      <c r="D186" s="232"/>
      <c r="E186" s="253"/>
      <c r="F186" s="247"/>
      <c r="G186" s="239"/>
    </row>
    <row r="187" spans="1:7" ht="50.25" customHeight="1">
      <c r="A187" s="236"/>
      <c r="B187" s="386" t="s">
        <v>1557</v>
      </c>
      <c r="C187" s="387"/>
      <c r="D187" s="387"/>
      <c r="E187" s="387"/>
      <c r="F187" s="387"/>
      <c r="G187" s="239"/>
    </row>
    <row r="188" spans="1:7" ht="84" customHeight="1">
      <c r="A188" s="238" t="s">
        <v>1772</v>
      </c>
      <c r="B188" s="184" t="s">
        <v>1559</v>
      </c>
      <c r="C188" s="184" t="s">
        <v>1546</v>
      </c>
      <c r="D188" s="232">
        <v>15</v>
      </c>
      <c r="E188" s="253"/>
      <c r="F188" s="253"/>
      <c r="G188" s="239"/>
    </row>
    <row r="189" spans="1:7">
      <c r="A189" s="238" t="s">
        <v>1773</v>
      </c>
      <c r="B189" s="184" t="s">
        <v>1621</v>
      </c>
      <c r="C189" s="184" t="s">
        <v>1546</v>
      </c>
      <c r="D189" s="232">
        <v>2</v>
      </c>
      <c r="E189" s="253"/>
      <c r="F189" s="253"/>
      <c r="G189" s="239"/>
    </row>
    <row r="190" spans="1:7">
      <c r="A190" s="236" t="s">
        <v>1774</v>
      </c>
      <c r="B190" s="237" t="s">
        <v>1561</v>
      </c>
      <c r="C190" s="184"/>
      <c r="D190" s="232"/>
      <c r="E190" s="253"/>
      <c r="F190" s="253"/>
      <c r="G190" s="239"/>
    </row>
    <row r="191" spans="1:7" ht="42.75" customHeight="1">
      <c r="A191" s="236"/>
      <c r="B191" s="237" t="s">
        <v>1562</v>
      </c>
      <c r="C191" s="184"/>
      <c r="D191" s="232"/>
      <c r="E191" s="253"/>
      <c r="F191" s="253"/>
      <c r="G191" s="239"/>
    </row>
    <row r="192" spans="1:7" ht="27.75" customHeight="1">
      <c r="A192" s="238" t="s">
        <v>1775</v>
      </c>
      <c r="B192" s="184" t="s">
        <v>1755</v>
      </c>
      <c r="C192" s="184" t="s">
        <v>1546</v>
      </c>
      <c r="D192" s="232">
        <v>8</v>
      </c>
      <c r="E192" s="253"/>
      <c r="F192" s="253"/>
      <c r="G192" s="239"/>
    </row>
    <row r="193" spans="1:7" ht="27.75" customHeight="1">
      <c r="A193" s="238" t="s">
        <v>1776</v>
      </c>
      <c r="B193" s="184" t="s">
        <v>1757</v>
      </c>
      <c r="C193" s="184" t="s">
        <v>1546</v>
      </c>
      <c r="D193" s="232">
        <v>12</v>
      </c>
      <c r="E193" s="253"/>
      <c r="F193" s="253"/>
      <c r="G193" s="239"/>
    </row>
    <row r="194" spans="1:7" ht="76.5" customHeight="1">
      <c r="A194" s="238" t="s">
        <v>1777</v>
      </c>
      <c r="B194" s="184" t="s">
        <v>1632</v>
      </c>
      <c r="C194" s="184" t="s">
        <v>1633</v>
      </c>
      <c r="D194" s="232">
        <v>3</v>
      </c>
      <c r="E194" s="253"/>
      <c r="F194" s="253"/>
      <c r="G194" s="239"/>
    </row>
    <row r="195" spans="1:7" ht="76.5" customHeight="1">
      <c r="A195" s="238" t="s">
        <v>1778</v>
      </c>
      <c r="B195" s="184" t="s">
        <v>1635</v>
      </c>
      <c r="C195" s="184" t="s">
        <v>1633</v>
      </c>
      <c r="D195" s="232">
        <v>2</v>
      </c>
      <c r="E195" s="253"/>
      <c r="F195" s="253"/>
      <c r="G195" s="239"/>
    </row>
    <row r="196" spans="1:7">
      <c r="A196" s="236" t="s">
        <v>1779</v>
      </c>
      <c r="B196" s="237" t="s">
        <v>1568</v>
      </c>
      <c r="C196" s="184"/>
      <c r="D196" s="232"/>
      <c r="E196" s="253"/>
      <c r="F196" s="247"/>
      <c r="G196" s="239"/>
    </row>
    <row r="197" spans="1:7" ht="99.75" customHeight="1">
      <c r="A197" s="236"/>
      <c r="B197" s="386" t="s">
        <v>1569</v>
      </c>
      <c r="C197" s="387"/>
      <c r="D197" s="387"/>
      <c r="E197" s="387"/>
      <c r="F197" s="387"/>
      <c r="G197" s="239"/>
    </row>
    <row r="198" spans="1:7" ht="85.5" customHeight="1">
      <c r="A198" s="238" t="s">
        <v>1780</v>
      </c>
      <c r="B198" s="184" t="s">
        <v>1571</v>
      </c>
      <c r="C198" s="184" t="s">
        <v>1372</v>
      </c>
      <c r="D198" s="232">
        <v>1</v>
      </c>
      <c r="E198" s="253"/>
      <c r="F198" s="253"/>
      <c r="G198" s="239"/>
    </row>
    <row r="199" spans="1:7">
      <c r="A199" s="236" t="s">
        <v>1781</v>
      </c>
      <c r="B199" s="237" t="s">
        <v>1782</v>
      </c>
      <c r="C199" s="184"/>
      <c r="D199" s="232"/>
      <c r="E199" s="253"/>
      <c r="F199" s="247"/>
      <c r="G199" s="239"/>
    </row>
    <row r="200" spans="1:7" ht="60" customHeight="1">
      <c r="A200" s="236"/>
      <c r="B200" s="386" t="s">
        <v>3113</v>
      </c>
      <c r="C200" s="387"/>
      <c r="D200" s="387"/>
      <c r="E200" s="387"/>
      <c r="F200" s="387"/>
      <c r="G200" s="239"/>
    </row>
    <row r="201" spans="1:7">
      <c r="A201" s="238" t="s">
        <v>1783</v>
      </c>
      <c r="B201" s="184" t="s">
        <v>1784</v>
      </c>
      <c r="C201" s="184" t="s">
        <v>1372</v>
      </c>
      <c r="D201" s="232">
        <v>75</v>
      </c>
      <c r="E201" s="253"/>
      <c r="F201" s="253"/>
      <c r="G201" s="239"/>
    </row>
    <row r="202" spans="1:7">
      <c r="A202" s="236" t="s">
        <v>1785</v>
      </c>
      <c r="B202" s="237" t="s">
        <v>1786</v>
      </c>
      <c r="C202" s="184"/>
      <c r="D202" s="232"/>
      <c r="E202" s="253"/>
      <c r="F202" s="253"/>
      <c r="G202" s="239"/>
    </row>
    <row r="203" spans="1:7" ht="40.5">
      <c r="A203" s="238" t="s">
        <v>1787</v>
      </c>
      <c r="B203" s="184" t="s">
        <v>1788</v>
      </c>
      <c r="C203" s="184" t="s">
        <v>1373</v>
      </c>
      <c r="D203" s="232">
        <v>75</v>
      </c>
      <c r="E203" s="253"/>
      <c r="F203" s="253"/>
      <c r="G203" s="239"/>
    </row>
    <row r="204" spans="1:7" ht="40.5">
      <c r="A204" s="238" t="s">
        <v>1789</v>
      </c>
      <c r="B204" s="184" t="s">
        <v>1790</v>
      </c>
      <c r="C204" s="184" t="s">
        <v>1373</v>
      </c>
      <c r="D204" s="232">
        <v>75</v>
      </c>
      <c r="E204" s="253"/>
      <c r="F204" s="253"/>
      <c r="G204" s="239"/>
    </row>
    <row r="205" spans="1:7">
      <c r="A205" s="236" t="s">
        <v>1791</v>
      </c>
      <c r="B205" s="237" t="s">
        <v>1792</v>
      </c>
      <c r="C205" s="184"/>
      <c r="D205" s="232"/>
      <c r="E205" s="253"/>
      <c r="F205" s="247"/>
      <c r="G205" s="239"/>
    </row>
    <row r="206" spans="1:7">
      <c r="A206" s="236" t="s">
        <v>1793</v>
      </c>
      <c r="B206" s="237" t="s">
        <v>1540</v>
      </c>
      <c r="C206" s="184"/>
      <c r="D206" s="232"/>
      <c r="E206" s="253"/>
      <c r="F206" s="247"/>
      <c r="G206" s="239"/>
    </row>
    <row r="207" spans="1:7">
      <c r="A207" s="236" t="s">
        <v>1794</v>
      </c>
      <c r="B207" s="237" t="s">
        <v>1542</v>
      </c>
      <c r="C207" s="184"/>
      <c r="D207" s="232"/>
      <c r="E207" s="253"/>
      <c r="F207" s="247"/>
      <c r="G207" s="239"/>
    </row>
    <row r="208" spans="1:7" ht="66" customHeight="1">
      <c r="A208" s="236"/>
      <c r="B208" s="386" t="s">
        <v>1543</v>
      </c>
      <c r="C208" s="387"/>
      <c r="D208" s="387"/>
      <c r="E208" s="387"/>
      <c r="F208" s="387"/>
      <c r="G208" s="239"/>
    </row>
    <row r="209" spans="1:7" ht="33.75" customHeight="1">
      <c r="A209" s="238" t="s">
        <v>1795</v>
      </c>
      <c r="B209" s="184" t="s">
        <v>1610</v>
      </c>
      <c r="C209" s="184" t="s">
        <v>1546</v>
      </c>
      <c r="D209" s="232">
        <v>8</v>
      </c>
      <c r="E209" s="253"/>
      <c r="F209" s="253"/>
      <c r="G209" s="239"/>
    </row>
    <row r="210" spans="1:7" ht="33.75" customHeight="1">
      <c r="A210" s="238" t="s">
        <v>1796</v>
      </c>
      <c r="B210" s="184" t="s">
        <v>1550</v>
      </c>
      <c r="C210" s="184" t="s">
        <v>1546</v>
      </c>
      <c r="D210" s="232">
        <v>8</v>
      </c>
      <c r="E210" s="253"/>
      <c r="F210" s="253"/>
      <c r="G210" s="239"/>
    </row>
    <row r="211" spans="1:7" ht="33.75" customHeight="1">
      <c r="A211" s="238" t="s">
        <v>1797</v>
      </c>
      <c r="B211" s="184" t="s">
        <v>1552</v>
      </c>
      <c r="C211" s="184" t="s">
        <v>1546</v>
      </c>
      <c r="D211" s="232">
        <v>8</v>
      </c>
      <c r="E211" s="253"/>
      <c r="F211" s="253"/>
      <c r="G211" s="239"/>
    </row>
    <row r="212" spans="1:7" ht="33.75" customHeight="1">
      <c r="A212" s="238" t="s">
        <v>1798</v>
      </c>
      <c r="B212" s="184" t="s">
        <v>1554</v>
      </c>
      <c r="C212" s="184" t="s">
        <v>1546</v>
      </c>
      <c r="D212" s="232">
        <v>24</v>
      </c>
      <c r="E212" s="253"/>
      <c r="F212" s="253"/>
      <c r="G212" s="239"/>
    </row>
    <row r="213" spans="1:7">
      <c r="A213" s="236" t="s">
        <v>1799</v>
      </c>
      <c r="B213" s="237" t="s">
        <v>1556</v>
      </c>
      <c r="C213" s="184"/>
      <c r="D213" s="232"/>
      <c r="E213" s="253"/>
      <c r="F213" s="247"/>
      <c r="G213" s="239"/>
    </row>
    <row r="214" spans="1:7" ht="58.5" customHeight="1">
      <c r="A214" s="236"/>
      <c r="B214" s="386" t="s">
        <v>1557</v>
      </c>
      <c r="C214" s="387"/>
      <c r="D214" s="387"/>
      <c r="E214" s="387"/>
      <c r="F214" s="387"/>
      <c r="G214" s="239"/>
    </row>
    <row r="215" spans="1:7" ht="90.75" customHeight="1">
      <c r="A215" s="238" t="s">
        <v>1800</v>
      </c>
      <c r="B215" s="184" t="s">
        <v>1559</v>
      </c>
      <c r="C215" s="184" t="s">
        <v>1546</v>
      </c>
      <c r="D215" s="232">
        <v>6</v>
      </c>
      <c r="E215" s="253"/>
      <c r="F215" s="253"/>
      <c r="G215" s="239"/>
    </row>
    <row r="216" spans="1:7" ht="90.75" customHeight="1">
      <c r="A216" s="238" t="s">
        <v>1801</v>
      </c>
      <c r="B216" s="184" t="s">
        <v>1617</v>
      </c>
      <c r="C216" s="184" t="s">
        <v>1546</v>
      </c>
      <c r="D216" s="232">
        <v>1</v>
      </c>
      <c r="E216" s="253"/>
      <c r="F216" s="253"/>
      <c r="G216" s="239"/>
    </row>
    <row r="217" spans="1:7" ht="25.5" customHeight="1">
      <c r="A217" s="238" t="s">
        <v>1802</v>
      </c>
      <c r="B217" s="184" t="s">
        <v>1561</v>
      </c>
      <c r="C217" s="184"/>
      <c r="D217" s="232"/>
      <c r="E217" s="253"/>
      <c r="F217" s="253"/>
      <c r="G217" s="239"/>
    </row>
    <row r="218" spans="1:7" ht="36.75" customHeight="1">
      <c r="A218" s="238"/>
      <c r="B218" s="184" t="s">
        <v>1562</v>
      </c>
      <c r="C218" s="184" t="s">
        <v>573</v>
      </c>
      <c r="D218" s="232">
        <v>1</v>
      </c>
      <c r="E218" s="253"/>
      <c r="F218" s="253"/>
      <c r="G218" s="239"/>
    </row>
    <row r="219" spans="1:7" ht="36.75" customHeight="1">
      <c r="A219" s="238" t="s">
        <v>1803</v>
      </c>
      <c r="B219" s="184" t="s">
        <v>1630</v>
      </c>
      <c r="C219" s="184" t="s">
        <v>1546</v>
      </c>
      <c r="D219" s="232">
        <v>8</v>
      </c>
      <c r="E219" s="253"/>
      <c r="F219" s="253"/>
      <c r="G219" s="239"/>
    </row>
    <row r="220" spans="1:7" ht="90" customHeight="1">
      <c r="A220" s="238" t="s">
        <v>1804</v>
      </c>
      <c r="B220" s="184" t="s">
        <v>1632</v>
      </c>
      <c r="C220" s="184" t="s">
        <v>1633</v>
      </c>
      <c r="D220" s="232">
        <v>1</v>
      </c>
      <c r="E220" s="253"/>
      <c r="F220" s="253"/>
      <c r="G220" s="239"/>
    </row>
    <row r="221" spans="1:7" ht="90" customHeight="1">
      <c r="A221" s="238" t="s">
        <v>1805</v>
      </c>
      <c r="B221" s="184" t="s">
        <v>1635</v>
      </c>
      <c r="C221" s="184" t="s">
        <v>1633</v>
      </c>
      <c r="D221" s="232">
        <v>2</v>
      </c>
      <c r="E221" s="253"/>
      <c r="F221" s="253"/>
      <c r="G221" s="239"/>
    </row>
    <row r="222" spans="1:7">
      <c r="A222" s="236" t="s">
        <v>1806</v>
      </c>
      <c r="B222" s="237" t="s">
        <v>1568</v>
      </c>
      <c r="C222" s="184"/>
      <c r="D222" s="232"/>
      <c r="E222" s="253"/>
      <c r="F222" s="247"/>
      <c r="G222" s="239"/>
    </row>
    <row r="223" spans="1:7" ht="107.25" customHeight="1">
      <c r="A223" s="236"/>
      <c r="B223" s="386" t="s">
        <v>1569</v>
      </c>
      <c r="C223" s="387"/>
      <c r="D223" s="387"/>
      <c r="E223" s="387"/>
      <c r="F223" s="387"/>
      <c r="G223" s="239"/>
    </row>
    <row r="224" spans="1:7" ht="27">
      <c r="A224" s="238" t="s">
        <v>1807</v>
      </c>
      <c r="B224" s="184" t="s">
        <v>1808</v>
      </c>
      <c r="C224" s="184" t="s">
        <v>1372</v>
      </c>
      <c r="D224" s="232">
        <v>1</v>
      </c>
      <c r="E224" s="253"/>
      <c r="F224" s="253"/>
      <c r="G224" s="239"/>
    </row>
    <row r="225" spans="1:7">
      <c r="A225" s="236" t="s">
        <v>1809</v>
      </c>
      <c r="B225" s="237" t="s">
        <v>1575</v>
      </c>
      <c r="C225" s="184"/>
      <c r="D225" s="232"/>
      <c r="E225" s="253"/>
      <c r="F225" s="253"/>
      <c r="G225" s="239"/>
    </row>
    <row r="226" spans="1:7" ht="40.5">
      <c r="A226" s="238"/>
      <c r="B226" s="184" t="s">
        <v>1576</v>
      </c>
      <c r="C226" s="184"/>
      <c r="D226" s="232"/>
      <c r="E226" s="253"/>
      <c r="F226" s="253"/>
      <c r="G226" s="239"/>
    </row>
    <row r="227" spans="1:7" ht="24.75" customHeight="1">
      <c r="A227" s="238" t="s">
        <v>1810</v>
      </c>
      <c r="B227" s="184" t="s">
        <v>1578</v>
      </c>
      <c r="C227" s="184" t="s">
        <v>1546</v>
      </c>
      <c r="D227" s="232">
        <v>2</v>
      </c>
      <c r="E227" s="253"/>
      <c r="F227" s="253"/>
      <c r="G227" s="239"/>
    </row>
    <row r="228" spans="1:7" ht="24.75" customHeight="1">
      <c r="A228" s="238" t="s">
        <v>1811</v>
      </c>
      <c r="B228" s="184" t="s">
        <v>1650</v>
      </c>
      <c r="C228" s="184" t="s">
        <v>1373</v>
      </c>
      <c r="D228" s="232">
        <v>250</v>
      </c>
      <c r="E228" s="253"/>
      <c r="F228" s="253"/>
      <c r="G228" s="239"/>
    </row>
    <row r="229" spans="1:7" ht="27">
      <c r="A229" s="236" t="s">
        <v>1812</v>
      </c>
      <c r="B229" s="237" t="s">
        <v>1594</v>
      </c>
      <c r="C229" s="184"/>
      <c r="D229" s="232"/>
      <c r="E229" s="253"/>
      <c r="F229" s="253"/>
      <c r="G229" s="239"/>
    </row>
    <row r="230" spans="1:7" ht="48.75" customHeight="1">
      <c r="A230" s="238" t="s">
        <v>1813</v>
      </c>
      <c r="B230" s="184" t="s">
        <v>1814</v>
      </c>
      <c r="C230" s="184" t="s">
        <v>1373</v>
      </c>
      <c r="D230" s="232">
        <v>25</v>
      </c>
      <c r="E230" s="253"/>
      <c r="F230" s="253"/>
      <c r="G230" s="239"/>
    </row>
    <row r="231" spans="1:7" ht="35.25" customHeight="1">
      <c r="A231" s="192" t="s">
        <v>1815</v>
      </c>
      <c r="B231" s="242" t="s">
        <v>1598</v>
      </c>
      <c r="C231" s="209" t="s">
        <v>1372</v>
      </c>
      <c r="D231" s="234">
        <v>10</v>
      </c>
      <c r="E231" s="253"/>
      <c r="F231" s="253"/>
      <c r="G231" s="239"/>
    </row>
    <row r="232" spans="1:7" ht="14.25" thickBot="1">
      <c r="B232" s="243"/>
      <c r="G232" s="235"/>
    </row>
    <row r="233" spans="1:7" ht="32.25" customHeight="1" thickBot="1">
      <c r="A233" s="388" t="s">
        <v>1982</v>
      </c>
      <c r="B233" s="389"/>
      <c r="C233" s="389"/>
      <c r="D233" s="389"/>
      <c r="E233" s="882"/>
      <c r="F233" s="883"/>
      <c r="G233" s="235"/>
    </row>
    <row r="234" spans="1:7">
      <c r="G234" s="235"/>
    </row>
    <row r="1311" spans="1:12">
      <c r="A1311" s="244"/>
      <c r="B1311" s="244"/>
      <c r="C1311" s="244"/>
      <c r="D1311" s="245"/>
      <c r="E1311" s="255"/>
      <c r="F1311" s="249"/>
      <c r="H1311" s="244"/>
      <c r="I1311" s="244"/>
      <c r="J1311" s="244"/>
      <c r="K1311" s="244"/>
      <c r="L1311" s="244"/>
    </row>
    <row r="1312" spans="1:12">
      <c r="A1312" s="244"/>
      <c r="B1312" s="244"/>
      <c r="C1312" s="244"/>
      <c r="D1312" s="245"/>
      <c r="E1312" s="255"/>
      <c r="F1312" s="249"/>
      <c r="H1312" s="244"/>
      <c r="I1312" s="244"/>
      <c r="J1312" s="244"/>
      <c r="K1312" s="244"/>
      <c r="L1312" s="244"/>
    </row>
    <row r="1313" spans="1:12">
      <c r="A1313" s="244"/>
      <c r="B1313" s="244"/>
      <c r="C1313" s="244"/>
      <c r="D1313" s="245"/>
      <c r="E1313" s="255"/>
      <c r="F1313" s="249"/>
      <c r="H1313" s="244"/>
      <c r="I1313" s="244"/>
      <c r="J1313" s="244"/>
      <c r="K1313" s="244"/>
      <c r="L1313" s="244"/>
    </row>
    <row r="1314" spans="1:12">
      <c r="A1314" s="244"/>
      <c r="B1314" s="244"/>
      <c r="C1314" s="244"/>
      <c r="D1314" s="245"/>
      <c r="E1314" s="255"/>
      <c r="F1314" s="249"/>
      <c r="H1314" s="244"/>
      <c r="I1314" s="244"/>
      <c r="J1314" s="244"/>
      <c r="K1314" s="244"/>
      <c r="L1314" s="244"/>
    </row>
    <row r="1315" spans="1:12">
      <c r="A1315" s="244"/>
      <c r="B1315" s="244"/>
      <c r="C1315" s="244"/>
      <c r="D1315" s="245"/>
      <c r="E1315" s="255"/>
      <c r="F1315" s="249"/>
      <c r="H1315" s="244"/>
      <c r="I1315" s="244"/>
      <c r="J1315" s="244"/>
      <c r="K1315" s="244"/>
      <c r="L1315" s="244"/>
    </row>
    <row r="1316" spans="1:12">
      <c r="A1316" s="244"/>
      <c r="B1316" s="244"/>
      <c r="C1316" s="244"/>
      <c r="D1316" s="245"/>
      <c r="E1316" s="255"/>
      <c r="F1316" s="249"/>
      <c r="H1316" s="244"/>
      <c r="I1316" s="244"/>
      <c r="J1316" s="244"/>
      <c r="K1316" s="244"/>
      <c r="L1316" s="244"/>
    </row>
    <row r="1317" spans="1:12">
      <c r="A1317" s="244"/>
      <c r="B1317" s="244"/>
      <c r="C1317" s="244"/>
      <c r="D1317" s="245"/>
      <c r="E1317" s="255"/>
      <c r="F1317" s="249"/>
      <c r="H1317" s="244"/>
      <c r="I1317" s="244"/>
      <c r="J1317" s="244"/>
      <c r="K1317" s="244"/>
      <c r="L1317" s="244"/>
    </row>
    <row r="1318" spans="1:12">
      <c r="A1318" s="244"/>
      <c r="B1318" s="244"/>
      <c r="C1318" s="244"/>
      <c r="D1318" s="245"/>
      <c r="E1318" s="255"/>
      <c r="F1318" s="249"/>
      <c r="H1318" s="244"/>
      <c r="I1318" s="244"/>
      <c r="J1318" s="244"/>
      <c r="K1318" s="244"/>
      <c r="L1318" s="244"/>
    </row>
    <row r="1319" spans="1:12">
      <c r="A1319" s="244"/>
      <c r="B1319" s="244"/>
      <c r="C1319" s="244"/>
      <c r="D1319" s="245"/>
      <c r="E1319" s="255"/>
      <c r="F1319" s="249"/>
      <c r="H1319" s="244"/>
      <c r="I1319" s="244"/>
      <c r="J1319" s="244"/>
      <c r="K1319" s="244"/>
      <c r="L1319" s="244"/>
    </row>
    <row r="1320" spans="1:12">
      <c r="A1320" s="244"/>
      <c r="B1320" s="244"/>
      <c r="C1320" s="244"/>
      <c r="D1320" s="245"/>
      <c r="E1320" s="255"/>
      <c r="F1320" s="249"/>
      <c r="H1320" s="244"/>
      <c r="I1320" s="244"/>
      <c r="J1320" s="244"/>
      <c r="K1320" s="244"/>
      <c r="L1320" s="244"/>
    </row>
    <row r="1321" spans="1:12">
      <c r="A1321" s="244"/>
      <c r="B1321" s="244"/>
      <c r="C1321" s="244"/>
      <c r="D1321" s="245"/>
      <c r="E1321" s="255"/>
      <c r="F1321" s="249"/>
      <c r="H1321" s="244"/>
      <c r="I1321" s="244"/>
      <c r="J1321" s="244"/>
      <c r="K1321" s="244"/>
      <c r="L1321" s="244"/>
    </row>
    <row r="1322" spans="1:12">
      <c r="A1322" s="244"/>
      <c r="B1322" s="244"/>
      <c r="C1322" s="244"/>
      <c r="D1322" s="245"/>
      <c r="E1322" s="255"/>
      <c r="F1322" s="249"/>
      <c r="H1322" s="244"/>
      <c r="I1322" s="244"/>
      <c r="J1322" s="244"/>
      <c r="K1322" s="244"/>
      <c r="L1322" s="244"/>
    </row>
    <row r="1323" spans="1:12">
      <c r="A1323" s="244"/>
      <c r="B1323" s="244"/>
      <c r="C1323" s="244"/>
      <c r="D1323" s="245"/>
      <c r="E1323" s="255"/>
      <c r="F1323" s="249"/>
      <c r="H1323" s="244"/>
      <c r="I1323" s="244"/>
      <c r="J1323" s="244"/>
      <c r="K1323" s="244"/>
      <c r="L1323" s="244"/>
    </row>
    <row r="1324" spans="1:12">
      <c r="A1324" s="244"/>
      <c r="B1324" s="244"/>
      <c r="C1324" s="244"/>
      <c r="D1324" s="245"/>
      <c r="E1324" s="255"/>
      <c r="F1324" s="249"/>
      <c r="H1324" s="244"/>
      <c r="I1324" s="244"/>
      <c r="J1324" s="244"/>
      <c r="K1324" s="244"/>
      <c r="L1324" s="244"/>
    </row>
    <row r="1325" spans="1:12">
      <c r="A1325" s="244"/>
      <c r="B1325" s="244"/>
      <c r="C1325" s="244"/>
      <c r="D1325" s="245"/>
      <c r="E1325" s="255"/>
      <c r="F1325" s="249"/>
      <c r="H1325" s="244"/>
      <c r="I1325" s="244"/>
      <c r="J1325" s="244"/>
      <c r="K1325" s="244"/>
      <c r="L1325" s="244"/>
    </row>
    <row r="1326" spans="1:12">
      <c r="A1326" s="244"/>
      <c r="B1326" s="244"/>
      <c r="C1326" s="244"/>
      <c r="D1326" s="245"/>
      <c r="E1326" s="255"/>
      <c r="F1326" s="249"/>
      <c r="H1326" s="244"/>
      <c r="I1326" s="244"/>
      <c r="J1326" s="244"/>
      <c r="K1326" s="244"/>
      <c r="L1326" s="244"/>
    </row>
    <row r="1327" spans="1:12">
      <c r="A1327" s="244"/>
      <c r="B1327" s="244"/>
      <c r="C1327" s="244"/>
      <c r="D1327" s="245"/>
      <c r="E1327" s="255"/>
      <c r="F1327" s="249"/>
      <c r="H1327" s="244"/>
      <c r="I1327" s="244"/>
      <c r="J1327" s="244"/>
      <c r="K1327" s="244"/>
      <c r="L1327" s="244"/>
    </row>
    <row r="1328" spans="1:12">
      <c r="A1328" s="244"/>
      <c r="B1328" s="244"/>
      <c r="C1328" s="244"/>
      <c r="D1328" s="245"/>
      <c r="E1328" s="255"/>
      <c r="F1328" s="249"/>
      <c r="H1328" s="244"/>
      <c r="I1328" s="244"/>
      <c r="J1328" s="244"/>
      <c r="K1328" s="244"/>
      <c r="L1328" s="244"/>
    </row>
    <row r="1329" spans="1:12">
      <c r="A1329" s="244"/>
      <c r="B1329" s="244"/>
      <c r="C1329" s="244"/>
      <c r="D1329" s="245"/>
      <c r="E1329" s="255"/>
      <c r="F1329" s="249"/>
      <c r="H1329" s="244"/>
      <c r="I1329" s="244"/>
      <c r="J1329" s="244"/>
      <c r="K1329" s="244"/>
      <c r="L1329" s="244"/>
    </row>
    <row r="1330" spans="1:12">
      <c r="A1330" s="244"/>
      <c r="B1330" s="244"/>
      <c r="C1330" s="244"/>
      <c r="D1330" s="245"/>
      <c r="E1330" s="255"/>
      <c r="F1330" s="249"/>
      <c r="H1330" s="244"/>
      <c r="I1330" s="244"/>
      <c r="J1330" s="244"/>
      <c r="K1330" s="244"/>
      <c r="L1330" s="244"/>
    </row>
    <row r="1331" spans="1:12">
      <c r="A1331" s="244"/>
      <c r="B1331" s="244"/>
      <c r="C1331" s="244"/>
      <c r="D1331" s="245"/>
      <c r="E1331" s="255"/>
      <c r="F1331" s="249"/>
      <c r="H1331" s="244"/>
      <c r="I1331" s="244"/>
      <c r="J1331" s="244"/>
      <c r="K1331" s="244"/>
      <c r="L1331" s="244"/>
    </row>
    <row r="1332" spans="1:12">
      <c r="A1332" s="244"/>
      <c r="B1332" s="244"/>
      <c r="C1332" s="244"/>
      <c r="D1332" s="245"/>
      <c r="E1332" s="255"/>
      <c r="F1332" s="249"/>
      <c r="H1332" s="244"/>
      <c r="I1332" s="244"/>
      <c r="J1332" s="244"/>
      <c r="K1332" s="244"/>
      <c r="L1332" s="244"/>
    </row>
    <row r="1333" spans="1:12">
      <c r="A1333" s="244"/>
      <c r="B1333" s="244"/>
      <c r="C1333" s="244"/>
      <c r="D1333" s="245"/>
      <c r="E1333" s="255"/>
      <c r="F1333" s="249"/>
      <c r="H1333" s="244"/>
      <c r="I1333" s="244"/>
      <c r="J1333" s="244"/>
      <c r="K1333" s="244"/>
      <c r="L1333" s="244"/>
    </row>
    <row r="1334" spans="1:12">
      <c r="A1334" s="244"/>
      <c r="B1334" s="244"/>
      <c r="C1334" s="244"/>
      <c r="D1334" s="245"/>
      <c r="E1334" s="255"/>
      <c r="F1334" s="249"/>
      <c r="H1334" s="244"/>
      <c r="I1334" s="244"/>
      <c r="J1334" s="244"/>
      <c r="K1334" s="244"/>
      <c r="L1334" s="244"/>
    </row>
    <row r="1335" spans="1:12">
      <c r="A1335" s="244"/>
      <c r="B1335" s="244"/>
      <c r="C1335" s="244"/>
      <c r="D1335" s="245"/>
      <c r="E1335" s="255"/>
      <c r="F1335" s="249"/>
      <c r="H1335" s="244"/>
      <c r="I1335" s="244"/>
      <c r="J1335" s="244"/>
      <c r="K1335" s="244"/>
      <c r="L1335" s="244"/>
    </row>
    <row r="1336" spans="1:12">
      <c r="A1336" s="244"/>
      <c r="B1336" s="244"/>
      <c r="C1336" s="244"/>
      <c r="D1336" s="245"/>
      <c r="E1336" s="255"/>
      <c r="F1336" s="249"/>
      <c r="H1336" s="244"/>
      <c r="I1336" s="244"/>
      <c r="J1336" s="244"/>
      <c r="K1336" s="244"/>
      <c r="L1336" s="244"/>
    </row>
    <row r="1337" spans="1:12">
      <c r="A1337" s="244"/>
      <c r="B1337" s="244"/>
      <c r="C1337" s="244"/>
      <c r="D1337" s="245"/>
      <c r="E1337" s="255"/>
      <c r="F1337" s="249"/>
      <c r="H1337" s="244"/>
      <c r="I1337" s="244"/>
      <c r="J1337" s="244"/>
      <c r="K1337" s="244"/>
      <c r="L1337" s="244"/>
    </row>
    <row r="1338" spans="1:12">
      <c r="A1338" s="244"/>
      <c r="B1338" s="244"/>
      <c r="C1338" s="244"/>
      <c r="D1338" s="245"/>
      <c r="E1338" s="255"/>
      <c r="F1338" s="249"/>
      <c r="H1338" s="244"/>
      <c r="I1338" s="244"/>
      <c r="J1338" s="244"/>
      <c r="K1338" s="244"/>
      <c r="L1338" s="244"/>
    </row>
    <row r="1339" spans="1:12">
      <c r="A1339" s="244"/>
      <c r="B1339" s="244"/>
      <c r="C1339" s="244"/>
      <c r="D1339" s="245"/>
      <c r="E1339" s="255"/>
      <c r="F1339" s="249"/>
      <c r="H1339" s="244"/>
      <c r="I1339" s="244"/>
      <c r="J1339" s="244"/>
      <c r="K1339" s="244"/>
      <c r="L1339" s="244"/>
    </row>
    <row r="1340" spans="1:12">
      <c r="A1340" s="244"/>
      <c r="B1340" s="244"/>
      <c r="C1340" s="244"/>
      <c r="D1340" s="245"/>
      <c r="E1340" s="255"/>
      <c r="F1340" s="249"/>
      <c r="H1340" s="244"/>
      <c r="I1340" s="244"/>
      <c r="J1340" s="244"/>
      <c r="K1340" s="244"/>
      <c r="L1340" s="244"/>
    </row>
    <row r="1341" spans="1:12">
      <c r="A1341" s="244"/>
      <c r="B1341" s="244"/>
      <c r="C1341" s="244"/>
      <c r="D1341" s="245"/>
      <c r="E1341" s="255"/>
      <c r="F1341" s="249"/>
      <c r="H1341" s="244"/>
      <c r="I1341" s="244"/>
      <c r="J1341" s="244"/>
      <c r="K1341" s="244"/>
      <c r="L1341" s="244"/>
    </row>
    <row r="1342" spans="1:12">
      <c r="A1342" s="244"/>
      <c r="B1342" s="244"/>
      <c r="C1342" s="244"/>
      <c r="D1342" s="245"/>
      <c r="E1342" s="255"/>
      <c r="F1342" s="249"/>
      <c r="H1342" s="244"/>
      <c r="I1342" s="244"/>
      <c r="J1342" s="244"/>
      <c r="K1342" s="244"/>
      <c r="L1342" s="244"/>
    </row>
    <row r="1343" spans="1:12">
      <c r="A1343" s="244"/>
      <c r="B1343" s="244"/>
      <c r="C1343" s="244"/>
      <c r="D1343" s="245"/>
      <c r="E1343" s="255"/>
      <c r="F1343" s="249"/>
      <c r="H1343" s="244"/>
      <c r="I1343" s="244"/>
      <c r="J1343" s="244"/>
      <c r="K1343" s="244"/>
      <c r="L1343" s="244"/>
    </row>
    <row r="1344" spans="1:12">
      <c r="A1344" s="244"/>
      <c r="B1344" s="244"/>
      <c r="C1344" s="244"/>
      <c r="D1344" s="245"/>
      <c r="E1344" s="255"/>
      <c r="F1344" s="249"/>
      <c r="H1344" s="244"/>
      <c r="I1344" s="244"/>
      <c r="J1344" s="244"/>
      <c r="K1344" s="244"/>
      <c r="L1344" s="244"/>
    </row>
    <row r="1345" spans="1:12">
      <c r="A1345" s="244"/>
      <c r="B1345" s="244"/>
      <c r="C1345" s="244"/>
      <c r="D1345" s="245"/>
      <c r="E1345" s="255"/>
      <c r="F1345" s="249"/>
      <c r="H1345" s="244"/>
      <c r="I1345" s="244"/>
      <c r="J1345" s="244"/>
      <c r="K1345" s="244"/>
      <c r="L1345" s="244"/>
    </row>
    <row r="1346" spans="1:12">
      <c r="A1346" s="244"/>
      <c r="B1346" s="244"/>
      <c r="C1346" s="244"/>
      <c r="D1346" s="245"/>
      <c r="E1346" s="255"/>
      <c r="F1346" s="249"/>
      <c r="H1346" s="244"/>
      <c r="I1346" s="244"/>
      <c r="J1346" s="244"/>
      <c r="K1346" s="244"/>
      <c r="L1346" s="244"/>
    </row>
    <row r="1347" spans="1:12">
      <c r="A1347" s="244"/>
      <c r="B1347" s="244"/>
      <c r="C1347" s="244"/>
      <c r="D1347" s="245"/>
      <c r="E1347" s="255"/>
      <c r="F1347" s="249"/>
      <c r="H1347" s="244"/>
      <c r="I1347" s="244"/>
      <c r="J1347" s="244"/>
      <c r="K1347" s="244"/>
      <c r="L1347" s="244"/>
    </row>
    <row r="1348" spans="1:12">
      <c r="A1348" s="244"/>
      <c r="B1348" s="244"/>
      <c r="C1348" s="244"/>
      <c r="D1348" s="245"/>
      <c r="E1348" s="255"/>
      <c r="F1348" s="249"/>
      <c r="H1348" s="244"/>
      <c r="I1348" s="244"/>
      <c r="J1348" s="244"/>
      <c r="K1348" s="244"/>
      <c r="L1348" s="244"/>
    </row>
    <row r="1349" spans="1:12">
      <c r="A1349" s="244"/>
      <c r="B1349" s="244"/>
      <c r="C1349" s="244"/>
      <c r="D1349" s="245"/>
      <c r="E1349" s="255"/>
      <c r="F1349" s="249"/>
      <c r="H1349" s="244"/>
      <c r="I1349" s="244"/>
      <c r="J1349" s="244"/>
      <c r="K1349" s="244"/>
      <c r="L1349" s="244"/>
    </row>
    <row r="1350" spans="1:12">
      <c r="A1350" s="244"/>
      <c r="B1350" s="244"/>
      <c r="C1350" s="244"/>
      <c r="D1350" s="245"/>
      <c r="E1350" s="255"/>
      <c r="F1350" s="249"/>
      <c r="H1350" s="244"/>
      <c r="I1350" s="244"/>
      <c r="J1350" s="244"/>
      <c r="K1350" s="244"/>
      <c r="L1350" s="244"/>
    </row>
    <row r="1351" spans="1:12">
      <c r="A1351" s="244"/>
      <c r="B1351" s="244"/>
      <c r="C1351" s="244"/>
      <c r="D1351" s="245"/>
      <c r="E1351" s="255"/>
      <c r="F1351" s="249"/>
      <c r="H1351" s="244"/>
      <c r="I1351" s="244"/>
      <c r="J1351" s="244"/>
      <c r="K1351" s="244"/>
      <c r="L1351" s="244"/>
    </row>
    <row r="1352" spans="1:12">
      <c r="A1352" s="244"/>
      <c r="B1352" s="244"/>
      <c r="C1352" s="244"/>
      <c r="D1352" s="245"/>
      <c r="E1352" s="255"/>
      <c r="F1352" s="249"/>
      <c r="H1352" s="244"/>
      <c r="I1352" s="244"/>
      <c r="J1352" s="244"/>
      <c r="K1352" s="244"/>
      <c r="L1352" s="244"/>
    </row>
    <row r="1353" spans="1:12">
      <c r="A1353" s="244"/>
      <c r="B1353" s="244"/>
      <c r="C1353" s="244"/>
      <c r="D1353" s="245"/>
      <c r="E1353" s="255"/>
      <c r="F1353" s="249"/>
      <c r="H1353" s="244"/>
      <c r="I1353" s="244"/>
      <c r="J1353" s="244"/>
      <c r="K1353" s="244"/>
      <c r="L1353" s="244"/>
    </row>
    <row r="1354" spans="1:12">
      <c r="A1354" s="244"/>
      <c r="B1354" s="244"/>
      <c r="C1354" s="244"/>
      <c r="D1354" s="245"/>
      <c r="E1354" s="255"/>
      <c r="F1354" s="249"/>
      <c r="H1354" s="244"/>
      <c r="I1354" s="244"/>
      <c r="J1354" s="244"/>
      <c r="K1354" s="244"/>
      <c r="L1354" s="244"/>
    </row>
    <row r="1355" spans="1:12">
      <c r="A1355" s="244"/>
      <c r="B1355" s="244"/>
      <c r="C1355" s="244"/>
      <c r="D1355" s="245"/>
      <c r="E1355" s="255"/>
      <c r="F1355" s="249"/>
      <c r="H1355" s="244"/>
      <c r="I1355" s="244"/>
      <c r="J1355" s="244"/>
      <c r="K1355" s="244"/>
      <c r="L1355" s="244"/>
    </row>
    <row r="1356" spans="1:12">
      <c r="A1356" s="244"/>
      <c r="B1356" s="244"/>
      <c r="C1356" s="244"/>
      <c r="D1356" s="245"/>
      <c r="E1356" s="255"/>
      <c r="F1356" s="249"/>
      <c r="H1356" s="244"/>
      <c r="I1356" s="244"/>
      <c r="J1356" s="244"/>
      <c r="K1356" s="244"/>
      <c r="L1356" s="244"/>
    </row>
    <row r="1357" spans="1:12">
      <c r="A1357" s="244"/>
      <c r="B1357" s="244"/>
      <c r="C1357" s="244"/>
      <c r="D1357" s="245"/>
      <c r="E1357" s="255"/>
      <c r="F1357" s="249"/>
      <c r="H1357" s="244"/>
      <c r="I1357" s="244"/>
      <c r="J1357" s="244"/>
      <c r="K1357" s="244"/>
      <c r="L1357" s="244"/>
    </row>
    <row r="1358" spans="1:12">
      <c r="A1358" s="244"/>
      <c r="B1358" s="244"/>
      <c r="C1358" s="244"/>
      <c r="D1358" s="245"/>
      <c r="E1358" s="255"/>
      <c r="F1358" s="249"/>
      <c r="H1358" s="244"/>
      <c r="I1358" s="244"/>
      <c r="J1358" s="244"/>
      <c r="K1358" s="244"/>
      <c r="L1358" s="244"/>
    </row>
    <row r="1359" spans="1:12">
      <c r="A1359" s="244"/>
      <c r="B1359" s="244"/>
      <c r="C1359" s="244"/>
      <c r="D1359" s="245"/>
      <c r="E1359" s="255"/>
      <c r="F1359" s="249"/>
      <c r="H1359" s="244"/>
      <c r="I1359" s="244"/>
      <c r="J1359" s="244"/>
      <c r="K1359" s="244"/>
      <c r="L1359" s="244"/>
    </row>
    <row r="1360" spans="1:12">
      <c r="A1360" s="244"/>
      <c r="B1360" s="244"/>
      <c r="C1360" s="244"/>
      <c r="D1360" s="245"/>
      <c r="E1360" s="255"/>
      <c r="F1360" s="249"/>
      <c r="H1360" s="244"/>
      <c r="I1360" s="244"/>
      <c r="J1360" s="244"/>
      <c r="K1360" s="244"/>
      <c r="L1360" s="244"/>
    </row>
  </sheetData>
  <mergeCells count="31">
    <mergeCell ref="A233:D233"/>
    <mergeCell ref="B6:F6"/>
    <mergeCell ref="B10:F10"/>
    <mergeCell ref="B17:F17"/>
    <mergeCell ref="B20:F20"/>
    <mergeCell ref="B52:F52"/>
    <mergeCell ref="B59:F59"/>
    <mergeCell ref="B69:F69"/>
    <mergeCell ref="B74:F74"/>
    <mergeCell ref="B90:F90"/>
    <mergeCell ref="B98:F98"/>
    <mergeCell ref="B111:F111"/>
    <mergeCell ref="B136:F136"/>
    <mergeCell ref="B143:F143"/>
    <mergeCell ref="B152:F152"/>
    <mergeCell ref="A2:F2"/>
    <mergeCell ref="A3:F3"/>
    <mergeCell ref="B24:F24"/>
    <mergeCell ref="B28:F28"/>
    <mergeCell ref="B43:F43"/>
    <mergeCell ref="B158:F158"/>
    <mergeCell ref="B165:F165"/>
    <mergeCell ref="B200:F200"/>
    <mergeCell ref="B208:F208"/>
    <mergeCell ref="B214:F214"/>
    <mergeCell ref="B223:F223"/>
    <mergeCell ref="B169:F169"/>
    <mergeCell ref="B175:F175"/>
    <mergeCell ref="B180:F180"/>
    <mergeCell ref="B187:F187"/>
    <mergeCell ref="B197:F197"/>
  </mergeCells>
  <printOptions horizontalCentered="1" verticalCentered="1"/>
  <pageMargins left="0.78740157480314965" right="0.78740157480314965" top="0.98425196850393704" bottom="0.78740157480314965" header="0.31496062992125984" footer="0.31496062992125984"/>
  <pageSetup scale="58" orientation="portrait" r:id="rId1"/>
  <drawing r:id="rId2"/>
  <legacyDrawingHF r:id="rId3"/>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view="pageBreakPreview" topLeftCell="A13" zoomScale="85" zoomScaleSheetLayoutView="85" workbookViewId="0">
      <selection activeCell="F16" sqref="F16"/>
    </sheetView>
  </sheetViews>
  <sheetFormatPr baseColWidth="10" defaultRowHeight="13.5"/>
  <cols>
    <col min="1" max="1" width="8" style="162" customWidth="1"/>
    <col min="2" max="2" width="54" style="162" customWidth="1"/>
    <col min="3" max="3" width="5.5703125" style="162" customWidth="1"/>
    <col min="4" max="4" width="8.85546875" style="259" customWidth="1"/>
    <col min="5" max="5" width="17.7109375" style="211" customWidth="1"/>
    <col min="6" max="6" width="18.42578125" style="211" customWidth="1"/>
    <col min="7" max="7" width="15.140625" style="162" bestFit="1" customWidth="1"/>
    <col min="8" max="16384" width="11.42578125" style="162"/>
  </cols>
  <sheetData>
    <row r="1" spans="1:7">
      <c r="A1" s="17"/>
      <c r="B1" s="17"/>
      <c r="C1" s="4"/>
      <c r="D1" s="29"/>
      <c r="E1" s="178"/>
      <c r="F1" s="178"/>
    </row>
    <row r="2" spans="1:7" ht="26.25" customHeight="1">
      <c r="A2" s="359" t="s">
        <v>111</v>
      </c>
      <c r="B2" s="360"/>
      <c r="C2" s="360"/>
      <c r="D2" s="360"/>
      <c r="E2" s="360"/>
      <c r="F2" s="360"/>
    </row>
    <row r="3" spans="1:7" ht="16.5" customHeight="1">
      <c r="A3" s="361" t="s">
        <v>117</v>
      </c>
      <c r="B3" s="362"/>
      <c r="C3" s="362"/>
      <c r="D3" s="362"/>
      <c r="E3" s="362"/>
      <c r="F3" s="362"/>
    </row>
    <row r="4" spans="1:7" ht="8.25" customHeight="1"/>
    <row r="5" spans="1:7">
      <c r="A5" s="260" t="s">
        <v>118</v>
      </c>
      <c r="B5" s="261" t="s">
        <v>114</v>
      </c>
      <c r="C5" s="262" t="s">
        <v>1933</v>
      </c>
      <c r="D5" s="263" t="s">
        <v>3112</v>
      </c>
      <c r="E5" s="264" t="s">
        <v>120</v>
      </c>
      <c r="F5" s="264" t="s">
        <v>1928</v>
      </c>
    </row>
    <row r="6" spans="1:7" s="35" customFormat="1">
      <c r="A6" s="7">
        <v>25</v>
      </c>
      <c r="B6" s="371" t="s">
        <v>1929</v>
      </c>
      <c r="C6" s="371"/>
      <c r="D6" s="371"/>
      <c r="E6" s="371"/>
      <c r="F6" s="371"/>
    </row>
    <row r="7" spans="1:7">
      <c r="A7" s="191" t="s">
        <v>1930</v>
      </c>
      <c r="B7" s="231" t="s">
        <v>1931</v>
      </c>
      <c r="C7" s="209"/>
      <c r="D7" s="265"/>
      <c r="E7" s="207"/>
      <c r="F7" s="266"/>
    </row>
    <row r="8" spans="1:7" ht="90.75" customHeight="1">
      <c r="A8" s="194" t="s">
        <v>1932</v>
      </c>
      <c r="B8" s="98" t="s">
        <v>2565</v>
      </c>
      <c r="C8" s="209" t="s">
        <v>573</v>
      </c>
      <c r="D8" s="267">
        <v>1</v>
      </c>
      <c r="E8" s="268"/>
      <c r="F8" s="269"/>
      <c r="G8" s="189"/>
    </row>
    <row r="9" spans="1:7">
      <c r="A9" s="191" t="s">
        <v>1934</v>
      </c>
      <c r="B9" s="231" t="s">
        <v>1935</v>
      </c>
      <c r="C9" s="209"/>
      <c r="D9" s="267"/>
      <c r="E9" s="268"/>
      <c r="F9" s="269"/>
      <c r="G9" s="189"/>
    </row>
    <row r="10" spans="1:7" ht="93" customHeight="1">
      <c r="A10" s="194" t="s">
        <v>1936</v>
      </c>
      <c r="B10" s="233" t="s">
        <v>2566</v>
      </c>
      <c r="C10" s="209" t="s">
        <v>573</v>
      </c>
      <c r="D10" s="267">
        <v>1</v>
      </c>
      <c r="E10" s="268"/>
      <c r="F10" s="269"/>
      <c r="G10" s="189"/>
    </row>
    <row r="11" spans="1:7">
      <c r="A11" s="191" t="s">
        <v>1937</v>
      </c>
      <c r="B11" s="231" t="s">
        <v>1938</v>
      </c>
      <c r="C11" s="209"/>
      <c r="D11" s="267">
        <v>0</v>
      </c>
      <c r="E11" s="268"/>
      <c r="F11" s="269"/>
      <c r="G11" s="189"/>
    </row>
    <row r="12" spans="1:7" ht="57.75" customHeight="1">
      <c r="A12" s="194" t="s">
        <v>1939</v>
      </c>
      <c r="B12" s="233" t="s">
        <v>3110</v>
      </c>
      <c r="C12" s="209" t="s">
        <v>573</v>
      </c>
      <c r="D12" s="267">
        <v>1</v>
      </c>
      <c r="E12" s="268"/>
      <c r="F12" s="269"/>
      <c r="G12" s="189"/>
    </row>
    <row r="13" spans="1:7">
      <c r="A13" s="191" t="s">
        <v>1940</v>
      </c>
      <c r="B13" s="231" t="s">
        <v>2567</v>
      </c>
      <c r="C13" s="209"/>
      <c r="D13" s="267"/>
      <c r="E13" s="268"/>
      <c r="F13" s="269"/>
      <c r="G13" s="189"/>
    </row>
    <row r="14" spans="1:7">
      <c r="A14" s="194" t="s">
        <v>1941</v>
      </c>
      <c r="B14" s="187" t="s">
        <v>2568</v>
      </c>
      <c r="C14" s="209" t="s">
        <v>1933</v>
      </c>
      <c r="D14" s="234">
        <v>1</v>
      </c>
      <c r="E14" s="207"/>
      <c r="F14" s="269"/>
      <c r="G14" s="189"/>
    </row>
    <row r="15" spans="1:7" ht="14.25" thickBot="1">
      <c r="B15" s="210"/>
      <c r="D15" s="163"/>
    </row>
    <row r="16" spans="1:7" ht="15.75" customHeight="1" thickBot="1">
      <c r="A16" s="388" t="s">
        <v>1942</v>
      </c>
      <c r="B16" s="389"/>
      <c r="C16" s="32"/>
      <c r="D16" s="53"/>
      <c r="E16" s="213"/>
      <c r="F16" s="352"/>
    </row>
    <row r="17" spans="4:4">
      <c r="D17" s="163"/>
    </row>
  </sheetData>
  <mergeCells count="4">
    <mergeCell ref="A2:F2"/>
    <mergeCell ref="A3:F3"/>
    <mergeCell ref="B6:F6"/>
    <mergeCell ref="A16:B16"/>
  </mergeCells>
  <conditionalFormatting sqref="D11:E11 D12">
    <cfRule type="cellIs" dxfId="0" priority="1" stopIfTrue="1" operator="equal">
      <formula>0</formula>
    </cfRule>
  </conditionalFormatting>
  <printOptions horizontalCentered="1" verticalCentered="1"/>
  <pageMargins left="0.78740157480314965" right="0.78740157480314965" top="0.98425196850393704" bottom="0.78740157480314965" header="0.31496062992125984" footer="0.31496062992125984"/>
  <pageSetup scale="59" orientation="portrait" r:id="rId1"/>
  <legacyDrawingHF r:id="rId2"/>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view="pageBreakPreview" topLeftCell="A16" zoomScaleSheetLayoutView="100" workbookViewId="0">
      <selection activeCell="F22" sqref="F22"/>
    </sheetView>
  </sheetViews>
  <sheetFormatPr baseColWidth="10" defaultRowHeight="13.5"/>
  <cols>
    <col min="1" max="1" width="6.140625" style="162" customWidth="1"/>
    <col min="2" max="2" width="23.7109375" style="162" customWidth="1"/>
    <col min="3" max="3" width="5.140625" style="162" customWidth="1"/>
    <col min="4" max="4" width="10.7109375" style="259" customWidth="1"/>
    <col min="5" max="6" width="17.85546875" style="271" customWidth="1"/>
    <col min="7" max="16384" width="11.42578125" style="162"/>
  </cols>
  <sheetData>
    <row r="1" spans="1:7">
      <c r="A1" s="17"/>
      <c r="B1" s="17"/>
      <c r="C1" s="4"/>
      <c r="D1" s="29"/>
      <c r="E1" s="270"/>
      <c r="F1" s="270"/>
    </row>
    <row r="2" spans="1:7" ht="23.25" customHeight="1">
      <c r="A2" s="359" t="s">
        <v>111</v>
      </c>
      <c r="B2" s="360"/>
      <c r="C2" s="360"/>
      <c r="D2" s="360"/>
      <c r="E2" s="360"/>
      <c r="F2" s="360"/>
    </row>
    <row r="3" spans="1:7" ht="13.5" customHeight="1">
      <c r="A3" s="361" t="s">
        <v>117</v>
      </c>
      <c r="B3" s="362"/>
      <c r="C3" s="362"/>
      <c r="D3" s="362"/>
      <c r="E3" s="362"/>
      <c r="F3" s="362"/>
    </row>
    <row r="4" spans="1:7" ht="9" customHeight="1"/>
    <row r="5" spans="1:7">
      <c r="A5" s="164" t="s">
        <v>118</v>
      </c>
      <c r="B5" s="166" t="s">
        <v>114</v>
      </c>
      <c r="C5" s="166" t="s">
        <v>1933</v>
      </c>
      <c r="D5" s="263" t="s">
        <v>3112</v>
      </c>
      <c r="E5" s="272" t="s">
        <v>120</v>
      </c>
      <c r="F5" s="272" t="s">
        <v>121</v>
      </c>
    </row>
    <row r="6" spans="1:7" s="35" customFormat="1">
      <c r="A6" s="7">
        <v>26</v>
      </c>
      <c r="B6" s="371" t="s">
        <v>124</v>
      </c>
      <c r="C6" s="371"/>
      <c r="D6" s="371"/>
      <c r="E6" s="371"/>
      <c r="F6" s="371"/>
    </row>
    <row r="7" spans="1:7" ht="27">
      <c r="A7" s="273" t="s">
        <v>1943</v>
      </c>
      <c r="B7" s="98" t="s">
        <v>2048</v>
      </c>
      <c r="C7" s="274" t="s">
        <v>1828</v>
      </c>
      <c r="D7" s="275">
        <v>50</v>
      </c>
      <c r="E7" s="276"/>
      <c r="F7" s="276"/>
      <c r="G7" s="189"/>
    </row>
    <row r="8" spans="1:7" ht="12.75" customHeight="1">
      <c r="A8" s="273"/>
      <c r="B8" s="390" t="s">
        <v>2111</v>
      </c>
      <c r="C8" s="391"/>
      <c r="D8" s="275"/>
      <c r="E8" s="277"/>
      <c r="F8" s="276"/>
      <c r="G8" s="189"/>
    </row>
    <row r="9" spans="1:7">
      <c r="A9" s="273" t="s">
        <v>1944</v>
      </c>
      <c r="B9" s="98" t="s">
        <v>2049</v>
      </c>
      <c r="C9" s="274" t="s">
        <v>1828</v>
      </c>
      <c r="D9" s="275">
        <v>50</v>
      </c>
      <c r="E9" s="276"/>
      <c r="F9" s="276"/>
      <c r="G9" s="189"/>
    </row>
    <row r="10" spans="1:7">
      <c r="A10" s="273" t="s">
        <v>2055</v>
      </c>
      <c r="B10" s="98" t="s">
        <v>2050</v>
      </c>
      <c r="C10" s="274" t="s">
        <v>1827</v>
      </c>
      <c r="D10" s="275">
        <v>30</v>
      </c>
      <c r="E10" s="276"/>
      <c r="F10" s="276"/>
      <c r="G10" s="189"/>
    </row>
    <row r="11" spans="1:7" ht="54">
      <c r="A11" s="273" t="s">
        <v>2056</v>
      </c>
      <c r="B11" s="98" t="s">
        <v>2051</v>
      </c>
      <c r="C11" s="274" t="s">
        <v>1828</v>
      </c>
      <c r="D11" s="275">
        <v>42</v>
      </c>
      <c r="E11" s="276"/>
      <c r="F11" s="276"/>
      <c r="G11" s="189"/>
    </row>
    <row r="12" spans="1:7" ht="40.5">
      <c r="A12" s="273"/>
      <c r="B12" s="98" t="s">
        <v>2112</v>
      </c>
      <c r="C12" s="274"/>
      <c r="D12" s="275"/>
      <c r="E12" s="277"/>
      <c r="F12" s="276"/>
      <c r="G12" s="189"/>
    </row>
    <row r="13" spans="1:7">
      <c r="A13" s="273" t="s">
        <v>2057</v>
      </c>
      <c r="B13" s="98" t="s">
        <v>2049</v>
      </c>
      <c r="C13" s="274" t="s">
        <v>1828</v>
      </c>
      <c r="D13" s="275">
        <v>42</v>
      </c>
      <c r="E13" s="276"/>
      <c r="F13" s="276"/>
      <c r="G13" s="189"/>
    </row>
    <row r="14" spans="1:7">
      <c r="A14" s="273" t="s">
        <v>2058</v>
      </c>
      <c r="B14" s="98" t="s">
        <v>2052</v>
      </c>
      <c r="C14" s="274" t="s">
        <v>1827</v>
      </c>
      <c r="D14" s="275">
        <v>50</v>
      </c>
      <c r="E14" s="276"/>
      <c r="F14" s="276"/>
      <c r="G14" s="189"/>
    </row>
    <row r="15" spans="1:7" ht="40.5">
      <c r="A15" s="273" t="s">
        <v>2059</v>
      </c>
      <c r="B15" s="98" t="s">
        <v>2053</v>
      </c>
      <c r="C15" s="274" t="s">
        <v>1828</v>
      </c>
      <c r="D15" s="275">
        <v>25</v>
      </c>
      <c r="E15" s="276"/>
      <c r="F15" s="276"/>
      <c r="G15" s="189"/>
    </row>
    <row r="16" spans="1:7">
      <c r="A16" s="273" t="s">
        <v>2060</v>
      </c>
      <c r="B16" s="98" t="s">
        <v>2049</v>
      </c>
      <c r="C16" s="274" t="s">
        <v>1828</v>
      </c>
      <c r="D16" s="275">
        <v>25</v>
      </c>
      <c r="E16" s="276"/>
      <c r="F16" s="276"/>
      <c r="G16" s="189"/>
    </row>
    <row r="17" spans="1:7">
      <c r="A17" s="273" t="s">
        <v>2061</v>
      </c>
      <c r="B17" s="98" t="s">
        <v>2052</v>
      </c>
      <c r="C17" s="274" t="s">
        <v>1827</v>
      </c>
      <c r="D17" s="275">
        <v>28</v>
      </c>
      <c r="E17" s="276"/>
      <c r="F17" s="276"/>
      <c r="G17" s="189"/>
    </row>
    <row r="18" spans="1:7" ht="27">
      <c r="A18" s="273" t="s">
        <v>2062</v>
      </c>
      <c r="B18" s="98" t="s">
        <v>2054</v>
      </c>
      <c r="C18" s="274" t="s">
        <v>1828</v>
      </c>
      <c r="D18" s="275">
        <v>5</v>
      </c>
      <c r="E18" s="276"/>
      <c r="F18" s="276"/>
      <c r="G18" s="189"/>
    </row>
    <row r="19" spans="1:7">
      <c r="A19" s="273" t="s">
        <v>2063</v>
      </c>
      <c r="B19" s="98" t="s">
        <v>2049</v>
      </c>
      <c r="C19" s="274" t="s">
        <v>1828</v>
      </c>
      <c r="D19" s="275">
        <v>5</v>
      </c>
      <c r="E19" s="276"/>
      <c r="F19" s="276"/>
      <c r="G19" s="189"/>
    </row>
    <row r="20" spans="1:7">
      <c r="A20" s="273" t="s">
        <v>2064</v>
      </c>
      <c r="B20" s="98" t="s">
        <v>2052</v>
      </c>
      <c r="C20" s="274" t="s">
        <v>1827</v>
      </c>
      <c r="D20" s="275">
        <v>35</v>
      </c>
      <c r="E20" s="276"/>
      <c r="F20" s="276"/>
      <c r="G20" s="189"/>
    </row>
    <row r="21" spans="1:7" ht="14.25" thickBot="1">
      <c r="A21" s="278"/>
      <c r="B21" s="279"/>
      <c r="C21" s="280"/>
      <c r="D21" s="281"/>
      <c r="E21" s="282"/>
      <c r="F21" s="283"/>
    </row>
    <row r="22" spans="1:7" ht="14.45" customHeight="1" thickBot="1">
      <c r="A22" s="284"/>
      <c r="B22" s="285" t="s">
        <v>2065</v>
      </c>
      <c r="C22" s="286"/>
      <c r="D22" s="287"/>
      <c r="E22" s="288"/>
      <c r="F22" s="37"/>
    </row>
  </sheetData>
  <mergeCells count="4">
    <mergeCell ref="A2:F2"/>
    <mergeCell ref="A3:F3"/>
    <mergeCell ref="B6:F6"/>
    <mergeCell ref="B8:C8"/>
  </mergeCells>
  <printOptions horizontalCentered="1" verticalCentered="1"/>
  <pageMargins left="0.78740157480314965" right="0.78740157480314965" top="0.98425196850393704" bottom="0.78740157480314965" header="0.31496062992125984" footer="0.31496062992125984"/>
  <pageSetup scale="61" orientation="portrait" r:id="rId1"/>
  <legacyDrawingHF r:id="rId2"/>
  <extLst>
    <ext xmlns:mx="http://schemas.microsoft.com/office/mac/excel/2008/main" uri="{64002731-A6B0-56B0-2670-7721B7C09600}">
      <mx:PLV Mode="0" OnePage="0" WScale="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9"/>
  <sheetViews>
    <sheetView showZeros="0" view="pageBreakPreview" topLeftCell="A181" zoomScale="85" zoomScaleSheetLayoutView="85" workbookViewId="0">
      <selection activeCell="F199" sqref="F199"/>
    </sheetView>
  </sheetViews>
  <sheetFormatPr baseColWidth="10" defaultRowHeight="13.5"/>
  <cols>
    <col min="1" max="1" width="13.42578125" style="398" customWidth="1"/>
    <col min="2" max="2" width="32.5703125" style="398" customWidth="1"/>
    <col min="3" max="3" width="5.28515625" style="398" customWidth="1"/>
    <col min="4" max="4" width="11.28515625" style="645" customWidth="1"/>
    <col min="5" max="6" width="20.140625" style="646" customWidth="1"/>
    <col min="7" max="7" width="15" style="398" bestFit="1" customWidth="1"/>
    <col min="8" max="16384" width="11.42578125" style="398"/>
  </cols>
  <sheetData>
    <row r="1" spans="1:7">
      <c r="A1" s="394"/>
      <c r="B1" s="394"/>
      <c r="C1" s="395"/>
      <c r="D1" s="677"/>
      <c r="E1" s="678"/>
      <c r="F1" s="678"/>
    </row>
    <row r="2" spans="1:7" ht="29.25" customHeight="1">
      <c r="A2" s="399" t="s">
        <v>111</v>
      </c>
      <c r="B2" s="400"/>
      <c r="C2" s="400"/>
      <c r="D2" s="400"/>
      <c r="E2" s="400"/>
      <c r="F2" s="400"/>
    </row>
    <row r="3" spans="1:7" ht="15" customHeight="1">
      <c r="A3" s="401" t="s">
        <v>117</v>
      </c>
      <c r="B3" s="402"/>
      <c r="C3" s="402"/>
      <c r="D3" s="402"/>
      <c r="E3" s="402"/>
      <c r="F3" s="402"/>
    </row>
    <row r="4" spans="1:7" ht="8.25" customHeight="1"/>
    <row r="5" spans="1:7">
      <c r="A5" s="679" t="s">
        <v>118</v>
      </c>
      <c r="B5" s="680" t="s">
        <v>114</v>
      </c>
      <c r="C5" s="680" t="s">
        <v>1933</v>
      </c>
      <c r="D5" s="681" t="s">
        <v>3112</v>
      </c>
      <c r="E5" s="682" t="s">
        <v>120</v>
      </c>
      <c r="F5" s="682" t="s">
        <v>121</v>
      </c>
    </row>
    <row r="6" spans="1:7" s="412" customFormat="1">
      <c r="A6" s="410">
        <v>27</v>
      </c>
      <c r="B6" s="411" t="s">
        <v>1984</v>
      </c>
      <c r="C6" s="411"/>
      <c r="D6" s="411"/>
      <c r="E6" s="411"/>
      <c r="F6" s="411"/>
    </row>
    <row r="7" spans="1:7">
      <c r="A7" s="683" t="s">
        <v>2046</v>
      </c>
      <c r="B7" s="684" t="s">
        <v>2168</v>
      </c>
      <c r="C7" s="622"/>
      <c r="D7" s="685"/>
      <c r="E7" s="686"/>
      <c r="F7" s="686"/>
    </row>
    <row r="8" spans="1:7">
      <c r="A8" s="683" t="s">
        <v>2218</v>
      </c>
      <c r="B8" s="684" t="s">
        <v>2169</v>
      </c>
      <c r="C8" s="622"/>
      <c r="D8" s="685"/>
      <c r="E8" s="686"/>
      <c r="F8" s="686"/>
    </row>
    <row r="9" spans="1:7">
      <c r="A9" s="667" t="s">
        <v>2220</v>
      </c>
      <c r="B9" s="687" t="s">
        <v>2170</v>
      </c>
      <c r="C9" s="688" t="s">
        <v>58</v>
      </c>
      <c r="D9" s="669">
        <v>230</v>
      </c>
      <c r="E9" s="689"/>
      <c r="F9" s="690"/>
      <c r="G9" s="646"/>
    </row>
    <row r="10" spans="1:7">
      <c r="A10" s="667" t="s">
        <v>2221</v>
      </c>
      <c r="B10" s="687" t="s">
        <v>2171</v>
      </c>
      <c r="C10" s="688" t="s">
        <v>49</v>
      </c>
      <c r="D10" s="669">
        <v>200</v>
      </c>
      <c r="E10" s="689"/>
      <c r="F10" s="690"/>
      <c r="G10" s="646"/>
    </row>
    <row r="11" spans="1:7" s="459" customFormat="1">
      <c r="A11" s="683" t="s">
        <v>2242</v>
      </c>
      <c r="B11" s="684" t="s">
        <v>2172</v>
      </c>
      <c r="C11" s="691"/>
      <c r="D11" s="692"/>
      <c r="E11" s="693"/>
      <c r="F11" s="690"/>
      <c r="G11" s="646"/>
    </row>
    <row r="12" spans="1:7">
      <c r="A12" s="667" t="s">
        <v>2243</v>
      </c>
      <c r="B12" s="687" t="s">
        <v>2173</v>
      </c>
      <c r="C12" s="668" t="s">
        <v>76</v>
      </c>
      <c r="D12" s="669">
        <v>12</v>
      </c>
      <c r="E12" s="689"/>
      <c r="F12" s="690"/>
      <c r="G12" s="646"/>
    </row>
    <row r="13" spans="1:7">
      <c r="A13" s="683" t="s">
        <v>2244</v>
      </c>
      <c r="B13" s="687" t="s">
        <v>2174</v>
      </c>
      <c r="C13" s="668"/>
      <c r="D13" s="669"/>
      <c r="E13" s="689"/>
      <c r="F13" s="690"/>
      <c r="G13" s="646"/>
    </row>
    <row r="14" spans="1:7">
      <c r="A14" s="667" t="s">
        <v>2245</v>
      </c>
      <c r="B14" s="687" t="s">
        <v>2175</v>
      </c>
      <c r="C14" s="668" t="s">
        <v>76</v>
      </c>
      <c r="D14" s="669">
        <v>4</v>
      </c>
      <c r="E14" s="689"/>
      <c r="F14" s="690"/>
      <c r="G14" s="646"/>
    </row>
    <row r="15" spans="1:7">
      <c r="A15" s="667" t="s">
        <v>2246</v>
      </c>
      <c r="B15" s="687" t="s">
        <v>2176</v>
      </c>
      <c r="C15" s="668" t="s">
        <v>76</v>
      </c>
      <c r="D15" s="669">
        <v>1</v>
      </c>
      <c r="E15" s="689"/>
      <c r="F15" s="690"/>
      <c r="G15" s="646"/>
    </row>
    <row r="16" spans="1:7">
      <c r="A16" s="683" t="s">
        <v>2247</v>
      </c>
      <c r="B16" s="687" t="s">
        <v>2177</v>
      </c>
      <c r="C16" s="668"/>
      <c r="D16" s="669"/>
      <c r="E16" s="689"/>
      <c r="F16" s="690"/>
      <c r="G16" s="646"/>
    </row>
    <row r="17" spans="1:7">
      <c r="A17" s="667" t="s">
        <v>2248</v>
      </c>
      <c r="B17" s="687" t="s">
        <v>2178</v>
      </c>
      <c r="C17" s="668" t="s">
        <v>76</v>
      </c>
      <c r="D17" s="669">
        <v>1</v>
      </c>
      <c r="E17" s="689"/>
      <c r="F17" s="690"/>
      <c r="G17" s="646"/>
    </row>
    <row r="18" spans="1:7">
      <c r="A18" s="683" t="s">
        <v>2223</v>
      </c>
      <c r="B18" s="687" t="s">
        <v>2179</v>
      </c>
      <c r="C18" s="687"/>
      <c r="D18" s="694"/>
      <c r="E18" s="689"/>
      <c r="F18" s="690"/>
      <c r="G18" s="646"/>
    </row>
    <row r="19" spans="1:7">
      <c r="A19" s="683" t="s">
        <v>2249</v>
      </c>
      <c r="B19" s="687" t="s">
        <v>2180</v>
      </c>
      <c r="C19" s="688"/>
      <c r="D19" s="695"/>
      <c r="E19" s="689"/>
      <c r="F19" s="690"/>
      <c r="G19" s="646"/>
    </row>
    <row r="20" spans="1:7">
      <c r="A20" s="683" t="s">
        <v>2250</v>
      </c>
      <c r="B20" s="687" t="s">
        <v>2181</v>
      </c>
      <c r="C20" s="668" t="s">
        <v>76</v>
      </c>
      <c r="D20" s="669">
        <v>1</v>
      </c>
      <c r="E20" s="689"/>
      <c r="F20" s="690"/>
      <c r="G20" s="646"/>
    </row>
    <row r="21" spans="1:7">
      <c r="A21" s="683" t="s">
        <v>2251</v>
      </c>
      <c r="B21" s="687" t="s">
        <v>2182</v>
      </c>
      <c r="C21" s="688"/>
      <c r="D21" s="695"/>
      <c r="E21" s="689"/>
      <c r="F21" s="690"/>
      <c r="G21" s="646"/>
    </row>
    <row r="22" spans="1:7">
      <c r="A22" s="683" t="s">
        <v>2253</v>
      </c>
      <c r="B22" s="687" t="s">
        <v>2183</v>
      </c>
      <c r="C22" s="688" t="s">
        <v>76</v>
      </c>
      <c r="D22" s="695">
        <v>1</v>
      </c>
      <c r="E22" s="689"/>
      <c r="F22" s="690"/>
      <c r="G22" s="646"/>
    </row>
    <row r="23" spans="1:7">
      <c r="A23" s="683" t="s">
        <v>2252</v>
      </c>
      <c r="B23" s="687" t="s">
        <v>2184</v>
      </c>
      <c r="C23" s="668"/>
      <c r="D23" s="669"/>
      <c r="E23" s="689"/>
      <c r="F23" s="690"/>
      <c r="G23" s="646"/>
    </row>
    <row r="24" spans="1:7">
      <c r="A24" s="683" t="s">
        <v>2254</v>
      </c>
      <c r="B24" s="687" t="s">
        <v>2185</v>
      </c>
      <c r="C24" s="668" t="s">
        <v>77</v>
      </c>
      <c r="D24" s="669">
        <v>24</v>
      </c>
      <c r="E24" s="689"/>
      <c r="F24" s="690"/>
      <c r="G24" s="646"/>
    </row>
    <row r="25" spans="1:7">
      <c r="A25" s="683" t="s">
        <v>2255</v>
      </c>
      <c r="B25" s="687" t="s">
        <v>2186</v>
      </c>
      <c r="C25" s="668" t="s">
        <v>77</v>
      </c>
      <c r="D25" s="669">
        <v>24</v>
      </c>
      <c r="E25" s="689"/>
      <c r="F25" s="690"/>
      <c r="G25" s="646"/>
    </row>
    <row r="26" spans="1:7">
      <c r="A26" s="683" t="s">
        <v>2256</v>
      </c>
      <c r="B26" s="687" t="s">
        <v>2187</v>
      </c>
      <c r="C26" s="668" t="s">
        <v>2217</v>
      </c>
      <c r="D26" s="669">
        <v>5</v>
      </c>
      <c r="E26" s="689"/>
      <c r="F26" s="690"/>
      <c r="G26" s="646"/>
    </row>
    <row r="27" spans="1:7">
      <c r="A27" s="683" t="s">
        <v>2224</v>
      </c>
      <c r="B27" s="687" t="s">
        <v>2188</v>
      </c>
      <c r="C27" s="687"/>
      <c r="D27" s="694"/>
      <c r="E27" s="689"/>
      <c r="F27" s="690"/>
      <c r="G27" s="646"/>
    </row>
    <row r="28" spans="1:7">
      <c r="A28" s="683" t="s">
        <v>2257</v>
      </c>
      <c r="B28" s="684" t="s">
        <v>2180</v>
      </c>
      <c r="C28" s="688"/>
      <c r="D28" s="695"/>
      <c r="E28" s="689"/>
      <c r="F28" s="690"/>
      <c r="G28" s="646"/>
    </row>
    <row r="29" spans="1:7">
      <c r="A29" s="667" t="s">
        <v>2260</v>
      </c>
      <c r="B29" s="687" t="s">
        <v>2189</v>
      </c>
      <c r="C29" s="668" t="s">
        <v>76</v>
      </c>
      <c r="D29" s="669">
        <v>1</v>
      </c>
      <c r="E29" s="689"/>
      <c r="F29" s="690"/>
      <c r="G29" s="646"/>
    </row>
    <row r="30" spans="1:7">
      <c r="A30" s="683" t="s">
        <v>2258</v>
      </c>
      <c r="B30" s="684" t="s">
        <v>2182</v>
      </c>
      <c r="C30" s="688"/>
      <c r="D30" s="695"/>
      <c r="E30" s="689"/>
      <c r="F30" s="690"/>
      <c r="G30" s="646"/>
    </row>
    <row r="31" spans="1:7">
      <c r="A31" s="667" t="s">
        <v>2261</v>
      </c>
      <c r="B31" s="687" t="s">
        <v>2190</v>
      </c>
      <c r="C31" s="688" t="s">
        <v>76</v>
      </c>
      <c r="D31" s="695">
        <v>1</v>
      </c>
      <c r="E31" s="689"/>
      <c r="F31" s="690"/>
      <c r="G31" s="646"/>
    </row>
    <row r="32" spans="1:7">
      <c r="A32" s="683" t="s">
        <v>2259</v>
      </c>
      <c r="B32" s="684" t="s">
        <v>2184</v>
      </c>
      <c r="C32" s="668"/>
      <c r="D32" s="669"/>
      <c r="E32" s="689"/>
      <c r="F32" s="690"/>
      <c r="G32" s="646"/>
    </row>
    <row r="33" spans="1:7">
      <c r="A33" s="667" t="s">
        <v>2262</v>
      </c>
      <c r="B33" s="687" t="s">
        <v>2185</v>
      </c>
      <c r="C33" s="668" t="s">
        <v>77</v>
      </c>
      <c r="D33" s="669">
        <v>24</v>
      </c>
      <c r="E33" s="689"/>
      <c r="F33" s="690"/>
      <c r="G33" s="646"/>
    </row>
    <row r="34" spans="1:7">
      <c r="A34" s="667" t="s">
        <v>2263</v>
      </c>
      <c r="B34" s="687" t="s">
        <v>2186</v>
      </c>
      <c r="C34" s="668" t="s">
        <v>77</v>
      </c>
      <c r="D34" s="669">
        <v>24</v>
      </c>
      <c r="E34" s="689"/>
      <c r="F34" s="690"/>
      <c r="G34" s="646"/>
    </row>
    <row r="35" spans="1:7">
      <c r="A35" s="667" t="s">
        <v>2264</v>
      </c>
      <c r="B35" s="687" t="s">
        <v>2187</v>
      </c>
      <c r="C35" s="668" t="s">
        <v>2217</v>
      </c>
      <c r="D35" s="669">
        <v>5</v>
      </c>
      <c r="E35" s="689"/>
      <c r="F35" s="690"/>
      <c r="G35" s="646"/>
    </row>
    <row r="36" spans="1:7">
      <c r="A36" s="683" t="s">
        <v>2225</v>
      </c>
      <c r="B36" s="684" t="s">
        <v>2191</v>
      </c>
      <c r="C36" s="687"/>
      <c r="D36" s="694"/>
      <c r="E36" s="689"/>
      <c r="F36" s="690"/>
      <c r="G36" s="646"/>
    </row>
    <row r="37" spans="1:7">
      <c r="A37" s="683" t="s">
        <v>2265</v>
      </c>
      <c r="B37" s="687" t="s">
        <v>2180</v>
      </c>
      <c r="C37" s="688"/>
      <c r="D37" s="695"/>
      <c r="E37" s="689"/>
      <c r="F37" s="690"/>
      <c r="G37" s="646"/>
    </row>
    <row r="38" spans="1:7">
      <c r="A38" s="667" t="s">
        <v>2266</v>
      </c>
      <c r="B38" s="687" t="s">
        <v>2192</v>
      </c>
      <c r="C38" s="668" t="s">
        <v>76</v>
      </c>
      <c r="D38" s="669">
        <v>1</v>
      </c>
      <c r="E38" s="689"/>
      <c r="F38" s="690"/>
      <c r="G38" s="646"/>
    </row>
    <row r="39" spans="1:7">
      <c r="A39" s="683" t="s">
        <v>2267</v>
      </c>
      <c r="B39" s="687" t="s">
        <v>2182</v>
      </c>
      <c r="C39" s="688"/>
      <c r="D39" s="695"/>
      <c r="E39" s="689"/>
      <c r="F39" s="690"/>
      <c r="G39" s="646"/>
    </row>
    <row r="40" spans="1:7">
      <c r="A40" s="667" t="s">
        <v>2268</v>
      </c>
      <c r="B40" s="687" t="s">
        <v>2190</v>
      </c>
      <c r="C40" s="688" t="s">
        <v>76</v>
      </c>
      <c r="D40" s="695">
        <v>1</v>
      </c>
      <c r="E40" s="689"/>
      <c r="F40" s="690"/>
      <c r="G40" s="646"/>
    </row>
    <row r="41" spans="1:7">
      <c r="A41" s="683" t="s">
        <v>2269</v>
      </c>
      <c r="B41" s="687" t="s">
        <v>2184</v>
      </c>
      <c r="C41" s="668"/>
      <c r="D41" s="669"/>
      <c r="E41" s="689"/>
      <c r="F41" s="690"/>
      <c r="G41" s="646"/>
    </row>
    <row r="42" spans="1:7">
      <c r="A42" s="667" t="s">
        <v>2270</v>
      </c>
      <c r="B42" s="687" t="s">
        <v>2185</v>
      </c>
      <c r="C42" s="668" t="s">
        <v>77</v>
      </c>
      <c r="D42" s="669">
        <v>18</v>
      </c>
      <c r="E42" s="689"/>
      <c r="F42" s="690"/>
      <c r="G42" s="646"/>
    </row>
    <row r="43" spans="1:7">
      <c r="A43" s="667" t="s">
        <v>2271</v>
      </c>
      <c r="B43" s="687" t="s">
        <v>2186</v>
      </c>
      <c r="C43" s="668" t="s">
        <v>77</v>
      </c>
      <c r="D43" s="669">
        <v>18</v>
      </c>
      <c r="E43" s="689"/>
      <c r="F43" s="690"/>
      <c r="G43" s="646"/>
    </row>
    <row r="44" spans="1:7">
      <c r="A44" s="667" t="s">
        <v>2272</v>
      </c>
      <c r="B44" s="687" t="s">
        <v>2187</v>
      </c>
      <c r="C44" s="668" t="s">
        <v>2217</v>
      </c>
      <c r="D44" s="669">
        <v>5</v>
      </c>
      <c r="E44" s="689"/>
      <c r="F44" s="690"/>
      <c r="G44" s="646"/>
    </row>
    <row r="45" spans="1:7">
      <c r="A45" s="683" t="s">
        <v>2226</v>
      </c>
      <c r="B45" s="687" t="s">
        <v>2193</v>
      </c>
      <c r="C45" s="687"/>
      <c r="D45" s="694"/>
      <c r="E45" s="689"/>
      <c r="F45" s="690"/>
      <c r="G45" s="646"/>
    </row>
    <row r="46" spans="1:7">
      <c r="A46" s="683" t="s">
        <v>2273</v>
      </c>
      <c r="B46" s="687" t="s">
        <v>2180</v>
      </c>
      <c r="C46" s="688"/>
      <c r="D46" s="695"/>
      <c r="E46" s="689"/>
      <c r="F46" s="690"/>
      <c r="G46" s="646"/>
    </row>
    <row r="47" spans="1:7">
      <c r="A47" s="667" t="s">
        <v>2274</v>
      </c>
      <c r="B47" s="687" t="s">
        <v>2192</v>
      </c>
      <c r="C47" s="668" t="s">
        <v>76</v>
      </c>
      <c r="D47" s="669">
        <v>1</v>
      </c>
      <c r="E47" s="689"/>
      <c r="F47" s="690"/>
      <c r="G47" s="646"/>
    </row>
    <row r="48" spans="1:7">
      <c r="A48" s="683" t="s">
        <v>2275</v>
      </c>
      <c r="B48" s="687" t="s">
        <v>2182</v>
      </c>
      <c r="C48" s="688"/>
      <c r="D48" s="695"/>
      <c r="E48" s="689"/>
      <c r="F48" s="690"/>
      <c r="G48" s="646"/>
    </row>
    <row r="49" spans="1:7">
      <c r="A49" s="667" t="s">
        <v>2276</v>
      </c>
      <c r="B49" s="687" t="s">
        <v>2190</v>
      </c>
      <c r="C49" s="688" t="s">
        <v>76</v>
      </c>
      <c r="D49" s="695">
        <v>1</v>
      </c>
      <c r="E49" s="689"/>
      <c r="F49" s="690"/>
      <c r="G49" s="646"/>
    </row>
    <row r="50" spans="1:7">
      <c r="A50" s="683" t="s">
        <v>2277</v>
      </c>
      <c r="B50" s="687" t="s">
        <v>2184</v>
      </c>
      <c r="C50" s="668"/>
      <c r="D50" s="669"/>
      <c r="E50" s="689"/>
      <c r="F50" s="690"/>
      <c r="G50" s="646"/>
    </row>
    <row r="51" spans="1:7">
      <c r="A51" s="667" t="s">
        <v>2278</v>
      </c>
      <c r="B51" s="687" t="s">
        <v>2185</v>
      </c>
      <c r="C51" s="668" t="s">
        <v>77</v>
      </c>
      <c r="D51" s="669">
        <v>18</v>
      </c>
      <c r="E51" s="689"/>
      <c r="F51" s="690"/>
      <c r="G51" s="646"/>
    </row>
    <row r="52" spans="1:7">
      <c r="A52" s="667" t="s">
        <v>2279</v>
      </c>
      <c r="B52" s="687" t="s">
        <v>2186</v>
      </c>
      <c r="C52" s="668" t="s">
        <v>77</v>
      </c>
      <c r="D52" s="669">
        <v>18</v>
      </c>
      <c r="E52" s="689"/>
      <c r="F52" s="690"/>
      <c r="G52" s="646"/>
    </row>
    <row r="53" spans="1:7">
      <c r="A53" s="667" t="s">
        <v>2280</v>
      </c>
      <c r="B53" s="687" t="s">
        <v>2187</v>
      </c>
      <c r="C53" s="668" t="s">
        <v>2217</v>
      </c>
      <c r="D53" s="669">
        <v>5</v>
      </c>
      <c r="E53" s="689"/>
      <c r="F53" s="690"/>
      <c r="G53" s="646"/>
    </row>
    <row r="54" spans="1:7">
      <c r="A54" s="683" t="s">
        <v>2227</v>
      </c>
      <c r="B54" s="687" t="s">
        <v>2194</v>
      </c>
      <c r="C54" s="687"/>
      <c r="D54" s="694"/>
      <c r="E54" s="689"/>
      <c r="F54" s="690"/>
      <c r="G54" s="646"/>
    </row>
    <row r="55" spans="1:7">
      <c r="A55" s="683" t="s">
        <v>2281</v>
      </c>
      <c r="B55" s="687" t="s">
        <v>2180</v>
      </c>
      <c r="C55" s="688"/>
      <c r="D55" s="695"/>
      <c r="E55" s="689"/>
      <c r="F55" s="690"/>
      <c r="G55" s="646"/>
    </row>
    <row r="56" spans="1:7">
      <c r="A56" s="667" t="s">
        <v>2282</v>
      </c>
      <c r="B56" s="687" t="s">
        <v>2192</v>
      </c>
      <c r="C56" s="668" t="s">
        <v>76</v>
      </c>
      <c r="D56" s="669">
        <v>1</v>
      </c>
      <c r="E56" s="689"/>
      <c r="F56" s="690"/>
      <c r="G56" s="646"/>
    </row>
    <row r="57" spans="1:7">
      <c r="A57" s="683" t="s">
        <v>2283</v>
      </c>
      <c r="B57" s="687" t="s">
        <v>2182</v>
      </c>
      <c r="C57" s="688"/>
      <c r="D57" s="695"/>
      <c r="E57" s="689"/>
      <c r="F57" s="690"/>
      <c r="G57" s="646"/>
    </row>
    <row r="58" spans="1:7">
      <c r="A58" s="667" t="s">
        <v>2284</v>
      </c>
      <c r="B58" s="687" t="s">
        <v>2190</v>
      </c>
      <c r="C58" s="688" t="s">
        <v>76</v>
      </c>
      <c r="D58" s="695">
        <v>1</v>
      </c>
      <c r="E58" s="689"/>
      <c r="F58" s="690"/>
      <c r="G58" s="646"/>
    </row>
    <row r="59" spans="1:7">
      <c r="A59" s="683" t="s">
        <v>2285</v>
      </c>
      <c r="B59" s="687" t="s">
        <v>2184</v>
      </c>
      <c r="C59" s="668"/>
      <c r="D59" s="669"/>
      <c r="E59" s="689"/>
      <c r="F59" s="690"/>
      <c r="G59" s="646"/>
    </row>
    <row r="60" spans="1:7">
      <c r="A60" s="667" t="s">
        <v>2286</v>
      </c>
      <c r="B60" s="687" t="s">
        <v>2185</v>
      </c>
      <c r="C60" s="668" t="s">
        <v>77</v>
      </c>
      <c r="D60" s="669">
        <v>24</v>
      </c>
      <c r="E60" s="689"/>
      <c r="F60" s="690"/>
      <c r="G60" s="646"/>
    </row>
    <row r="61" spans="1:7">
      <c r="A61" s="667" t="s">
        <v>2287</v>
      </c>
      <c r="B61" s="687" t="s">
        <v>2186</v>
      </c>
      <c r="C61" s="668" t="s">
        <v>77</v>
      </c>
      <c r="D61" s="669">
        <v>24</v>
      </c>
      <c r="E61" s="689"/>
      <c r="F61" s="690"/>
      <c r="G61" s="646"/>
    </row>
    <row r="62" spans="1:7">
      <c r="A62" s="667" t="s">
        <v>2288</v>
      </c>
      <c r="B62" s="687" t="s">
        <v>2187</v>
      </c>
      <c r="C62" s="668" t="s">
        <v>2217</v>
      </c>
      <c r="D62" s="669">
        <v>5</v>
      </c>
      <c r="E62" s="689"/>
      <c r="F62" s="690"/>
      <c r="G62" s="646"/>
    </row>
    <row r="63" spans="1:7">
      <c r="A63" s="683" t="s">
        <v>2228</v>
      </c>
      <c r="B63" s="687" t="s">
        <v>2195</v>
      </c>
      <c r="C63" s="687"/>
      <c r="D63" s="694"/>
      <c r="E63" s="689"/>
      <c r="F63" s="690"/>
      <c r="G63" s="646"/>
    </row>
    <row r="64" spans="1:7">
      <c r="A64" s="683" t="s">
        <v>2297</v>
      </c>
      <c r="B64" s="687" t="s">
        <v>2180</v>
      </c>
      <c r="C64" s="688"/>
      <c r="D64" s="695"/>
      <c r="E64" s="689"/>
      <c r="F64" s="690"/>
      <c r="G64" s="646"/>
    </row>
    <row r="65" spans="1:7">
      <c r="A65" s="667" t="s">
        <v>2298</v>
      </c>
      <c r="B65" s="687" t="s">
        <v>2192</v>
      </c>
      <c r="C65" s="668" t="s">
        <v>76</v>
      </c>
      <c r="D65" s="669">
        <v>1</v>
      </c>
      <c r="E65" s="689"/>
      <c r="F65" s="690"/>
      <c r="G65" s="646"/>
    </row>
    <row r="66" spans="1:7">
      <c r="A66" s="683" t="s">
        <v>2299</v>
      </c>
      <c r="B66" s="687" t="s">
        <v>2182</v>
      </c>
      <c r="C66" s="688"/>
      <c r="D66" s="695"/>
      <c r="E66" s="689"/>
      <c r="F66" s="690"/>
      <c r="G66" s="646"/>
    </row>
    <row r="67" spans="1:7">
      <c r="A67" s="667" t="s">
        <v>2300</v>
      </c>
      <c r="B67" s="687" t="s">
        <v>2190</v>
      </c>
      <c r="C67" s="688" t="s">
        <v>76</v>
      </c>
      <c r="D67" s="695">
        <v>1</v>
      </c>
      <c r="E67" s="689"/>
      <c r="F67" s="690"/>
      <c r="G67" s="646"/>
    </row>
    <row r="68" spans="1:7">
      <c r="A68" s="683" t="s">
        <v>2301</v>
      </c>
      <c r="B68" s="687" t="s">
        <v>2184</v>
      </c>
      <c r="C68" s="668"/>
      <c r="D68" s="669"/>
      <c r="E68" s="689"/>
      <c r="F68" s="690"/>
      <c r="G68" s="646"/>
    </row>
    <row r="69" spans="1:7">
      <c r="A69" s="667" t="s">
        <v>2302</v>
      </c>
      <c r="B69" s="687" t="s">
        <v>2185</v>
      </c>
      <c r="C69" s="668" t="s">
        <v>77</v>
      </c>
      <c r="D69" s="669">
        <v>24</v>
      </c>
      <c r="E69" s="689"/>
      <c r="F69" s="690"/>
      <c r="G69" s="646"/>
    </row>
    <row r="70" spans="1:7">
      <c r="A70" s="667" t="s">
        <v>2303</v>
      </c>
      <c r="B70" s="687" t="s">
        <v>2186</v>
      </c>
      <c r="C70" s="668" t="s">
        <v>77</v>
      </c>
      <c r="D70" s="669">
        <v>24</v>
      </c>
      <c r="E70" s="689"/>
      <c r="F70" s="690"/>
      <c r="G70" s="646"/>
    </row>
    <row r="71" spans="1:7">
      <c r="A71" s="667" t="s">
        <v>2304</v>
      </c>
      <c r="B71" s="687" t="s">
        <v>2187</v>
      </c>
      <c r="C71" s="668" t="s">
        <v>2217</v>
      </c>
      <c r="D71" s="669">
        <v>5</v>
      </c>
      <c r="E71" s="689"/>
      <c r="F71" s="690"/>
      <c r="G71" s="646"/>
    </row>
    <row r="72" spans="1:7">
      <c r="A72" s="683" t="s">
        <v>2229</v>
      </c>
      <c r="B72" s="687" t="s">
        <v>2196</v>
      </c>
      <c r="C72" s="687"/>
      <c r="D72" s="694"/>
      <c r="E72" s="689"/>
      <c r="F72" s="690"/>
      <c r="G72" s="646"/>
    </row>
    <row r="73" spans="1:7">
      <c r="A73" s="683" t="s">
        <v>2289</v>
      </c>
      <c r="B73" s="687" t="s">
        <v>2180</v>
      </c>
      <c r="C73" s="688"/>
      <c r="D73" s="695"/>
      <c r="E73" s="689"/>
      <c r="F73" s="690"/>
      <c r="G73" s="646"/>
    </row>
    <row r="74" spans="1:7">
      <c r="A74" s="667" t="s">
        <v>2290</v>
      </c>
      <c r="B74" s="687" t="s">
        <v>2192</v>
      </c>
      <c r="C74" s="668" t="s">
        <v>76</v>
      </c>
      <c r="D74" s="669">
        <v>1</v>
      </c>
      <c r="E74" s="689"/>
      <c r="F74" s="690"/>
      <c r="G74" s="646"/>
    </row>
    <row r="75" spans="1:7">
      <c r="A75" s="683" t="s">
        <v>2291</v>
      </c>
      <c r="B75" s="687" t="s">
        <v>2182</v>
      </c>
      <c r="C75" s="688"/>
      <c r="D75" s="695"/>
      <c r="E75" s="689"/>
      <c r="F75" s="690"/>
      <c r="G75" s="646"/>
    </row>
    <row r="76" spans="1:7">
      <c r="A76" s="667" t="s">
        <v>2292</v>
      </c>
      <c r="B76" s="687" t="s">
        <v>2190</v>
      </c>
      <c r="C76" s="688" t="s">
        <v>76</v>
      </c>
      <c r="D76" s="695">
        <v>1</v>
      </c>
      <c r="E76" s="689"/>
      <c r="F76" s="690"/>
      <c r="G76" s="646"/>
    </row>
    <row r="77" spans="1:7">
      <c r="A77" s="683" t="s">
        <v>2293</v>
      </c>
      <c r="B77" s="687" t="s">
        <v>2184</v>
      </c>
      <c r="C77" s="668"/>
      <c r="D77" s="669"/>
      <c r="E77" s="689"/>
      <c r="F77" s="690"/>
      <c r="G77" s="646"/>
    </row>
    <row r="78" spans="1:7">
      <c r="A78" s="667" t="s">
        <v>2294</v>
      </c>
      <c r="B78" s="687" t="s">
        <v>2185</v>
      </c>
      <c r="C78" s="668" t="s">
        <v>77</v>
      </c>
      <c r="D78" s="669">
        <v>30</v>
      </c>
      <c r="E78" s="689"/>
      <c r="F78" s="690"/>
      <c r="G78" s="646"/>
    </row>
    <row r="79" spans="1:7">
      <c r="A79" s="667" t="s">
        <v>2295</v>
      </c>
      <c r="B79" s="687" t="s">
        <v>2186</v>
      </c>
      <c r="C79" s="668" t="s">
        <v>77</v>
      </c>
      <c r="D79" s="669">
        <v>30</v>
      </c>
      <c r="E79" s="689"/>
      <c r="F79" s="690"/>
      <c r="G79" s="646"/>
    </row>
    <row r="80" spans="1:7">
      <c r="A80" s="667" t="s">
        <v>2296</v>
      </c>
      <c r="B80" s="687" t="s">
        <v>2187</v>
      </c>
      <c r="C80" s="668" t="s">
        <v>2217</v>
      </c>
      <c r="D80" s="669">
        <v>5</v>
      </c>
      <c r="E80" s="689"/>
      <c r="F80" s="690"/>
      <c r="G80" s="646"/>
    </row>
    <row r="81" spans="1:7">
      <c r="A81" s="683" t="s">
        <v>2230</v>
      </c>
      <c r="B81" s="687" t="s">
        <v>2197</v>
      </c>
      <c r="C81" s="687"/>
      <c r="D81" s="694"/>
      <c r="E81" s="689"/>
      <c r="F81" s="690"/>
      <c r="G81" s="646"/>
    </row>
    <row r="82" spans="1:7">
      <c r="A82" s="683" t="s">
        <v>2305</v>
      </c>
      <c r="B82" s="687" t="s">
        <v>2180</v>
      </c>
      <c r="C82" s="688"/>
      <c r="D82" s="695"/>
      <c r="E82" s="689"/>
      <c r="F82" s="690"/>
      <c r="G82" s="646"/>
    </row>
    <row r="83" spans="1:7">
      <c r="A83" s="667" t="s">
        <v>2306</v>
      </c>
      <c r="B83" s="687" t="s">
        <v>2198</v>
      </c>
      <c r="C83" s="668" t="s">
        <v>76</v>
      </c>
      <c r="D83" s="669">
        <v>1</v>
      </c>
      <c r="E83" s="689"/>
      <c r="F83" s="690"/>
      <c r="G83" s="646"/>
    </row>
    <row r="84" spans="1:7">
      <c r="A84" s="683" t="s">
        <v>2307</v>
      </c>
      <c r="B84" s="687" t="s">
        <v>2182</v>
      </c>
      <c r="C84" s="688"/>
      <c r="D84" s="695">
        <v>0</v>
      </c>
      <c r="E84" s="689"/>
      <c r="F84" s="690"/>
      <c r="G84" s="646"/>
    </row>
    <row r="85" spans="1:7">
      <c r="A85" s="667" t="s">
        <v>2308</v>
      </c>
      <c r="B85" s="687" t="s">
        <v>2183</v>
      </c>
      <c r="C85" s="688" t="s">
        <v>76</v>
      </c>
      <c r="D85" s="695">
        <v>1</v>
      </c>
      <c r="E85" s="689"/>
      <c r="F85" s="690"/>
      <c r="G85" s="646"/>
    </row>
    <row r="86" spans="1:7">
      <c r="A86" s="683" t="s">
        <v>2309</v>
      </c>
      <c r="B86" s="687" t="s">
        <v>2184</v>
      </c>
      <c r="C86" s="668"/>
      <c r="D86" s="669"/>
      <c r="E86" s="689"/>
      <c r="F86" s="690"/>
      <c r="G86" s="646"/>
    </row>
    <row r="87" spans="1:7">
      <c r="A87" s="667" t="s">
        <v>2310</v>
      </c>
      <c r="B87" s="687" t="s">
        <v>2185</v>
      </c>
      <c r="C87" s="668" t="s">
        <v>77</v>
      </c>
      <c r="D87" s="669">
        <v>30</v>
      </c>
      <c r="E87" s="689"/>
      <c r="F87" s="690"/>
      <c r="G87" s="646"/>
    </row>
    <row r="88" spans="1:7">
      <c r="A88" s="667" t="s">
        <v>2311</v>
      </c>
      <c r="B88" s="687" t="s">
        <v>2186</v>
      </c>
      <c r="C88" s="668" t="s">
        <v>77</v>
      </c>
      <c r="D88" s="669">
        <v>30</v>
      </c>
      <c r="E88" s="689"/>
      <c r="F88" s="690"/>
      <c r="G88" s="646"/>
    </row>
    <row r="89" spans="1:7">
      <c r="A89" s="667" t="s">
        <v>2312</v>
      </c>
      <c r="B89" s="687" t="s">
        <v>2187</v>
      </c>
      <c r="C89" s="668" t="s">
        <v>2217</v>
      </c>
      <c r="D89" s="669">
        <v>5</v>
      </c>
      <c r="E89" s="689"/>
      <c r="F89" s="690"/>
      <c r="G89" s="646"/>
    </row>
    <row r="90" spans="1:7">
      <c r="A90" s="696" t="s">
        <v>2231</v>
      </c>
      <c r="B90" s="687" t="s">
        <v>2199</v>
      </c>
      <c r="C90" s="687"/>
      <c r="D90" s="694"/>
      <c r="E90" s="689"/>
      <c r="F90" s="690"/>
      <c r="G90" s="646"/>
    </row>
    <row r="91" spans="1:7">
      <c r="A91" s="683" t="s">
        <v>2313</v>
      </c>
      <c r="B91" s="687" t="s">
        <v>2180</v>
      </c>
      <c r="C91" s="688"/>
      <c r="D91" s="695"/>
      <c r="E91" s="689"/>
      <c r="F91" s="690"/>
      <c r="G91" s="646"/>
    </row>
    <row r="92" spans="1:7">
      <c r="A92" s="667" t="s">
        <v>2314</v>
      </c>
      <c r="B92" s="687" t="s">
        <v>2189</v>
      </c>
      <c r="C92" s="668" t="s">
        <v>76</v>
      </c>
      <c r="D92" s="669">
        <v>2</v>
      </c>
      <c r="E92" s="689"/>
      <c r="F92" s="690"/>
      <c r="G92" s="646"/>
    </row>
    <row r="93" spans="1:7">
      <c r="A93" s="683" t="s">
        <v>2315</v>
      </c>
      <c r="B93" s="687" t="s">
        <v>2182</v>
      </c>
      <c r="C93" s="688"/>
      <c r="D93" s="695"/>
      <c r="E93" s="689"/>
      <c r="F93" s="690"/>
      <c r="G93" s="646"/>
    </row>
    <row r="94" spans="1:7">
      <c r="A94" s="667" t="s">
        <v>2316</v>
      </c>
      <c r="B94" s="687" t="s">
        <v>2190</v>
      </c>
      <c r="C94" s="688" t="s">
        <v>76</v>
      </c>
      <c r="D94" s="695">
        <v>2</v>
      </c>
      <c r="E94" s="689"/>
      <c r="F94" s="690"/>
      <c r="G94" s="646"/>
    </row>
    <row r="95" spans="1:7">
      <c r="A95" s="683" t="s">
        <v>2317</v>
      </c>
      <c r="B95" s="687" t="s">
        <v>2184</v>
      </c>
      <c r="C95" s="668"/>
      <c r="D95" s="669"/>
      <c r="E95" s="689"/>
      <c r="F95" s="690"/>
      <c r="G95" s="646"/>
    </row>
    <row r="96" spans="1:7">
      <c r="A96" s="667" t="s">
        <v>2318</v>
      </c>
      <c r="B96" s="687" t="s">
        <v>2185</v>
      </c>
      <c r="C96" s="668" t="s">
        <v>77</v>
      </c>
      <c r="D96" s="669">
        <v>54</v>
      </c>
      <c r="E96" s="689"/>
      <c r="F96" s="690"/>
      <c r="G96" s="646"/>
    </row>
    <row r="97" spans="1:7">
      <c r="A97" s="667" t="s">
        <v>2319</v>
      </c>
      <c r="B97" s="687" t="s">
        <v>2186</v>
      </c>
      <c r="C97" s="668" t="s">
        <v>77</v>
      </c>
      <c r="D97" s="669">
        <v>54</v>
      </c>
      <c r="E97" s="689"/>
      <c r="F97" s="690"/>
      <c r="G97" s="646"/>
    </row>
    <row r="98" spans="1:7">
      <c r="A98" s="667" t="s">
        <v>2320</v>
      </c>
      <c r="B98" s="687" t="s">
        <v>2187</v>
      </c>
      <c r="C98" s="668" t="s">
        <v>2217</v>
      </c>
      <c r="D98" s="669">
        <v>10</v>
      </c>
      <c r="E98" s="689"/>
      <c r="F98" s="690"/>
      <c r="G98" s="646"/>
    </row>
    <row r="99" spans="1:7">
      <c r="A99" s="683" t="s">
        <v>2232</v>
      </c>
      <c r="B99" s="687" t="s">
        <v>2200</v>
      </c>
      <c r="C99" s="687"/>
      <c r="D99" s="694"/>
      <c r="E99" s="689"/>
      <c r="F99" s="690"/>
      <c r="G99" s="646"/>
    </row>
    <row r="100" spans="1:7">
      <c r="A100" s="683" t="s">
        <v>2321</v>
      </c>
      <c r="B100" s="687" t="s">
        <v>2180</v>
      </c>
      <c r="C100" s="688"/>
      <c r="D100" s="695"/>
      <c r="E100" s="689"/>
      <c r="F100" s="690"/>
      <c r="G100" s="646"/>
    </row>
    <row r="101" spans="1:7">
      <c r="A101" s="667" t="s">
        <v>2322</v>
      </c>
      <c r="B101" s="687" t="s">
        <v>2201</v>
      </c>
      <c r="C101" s="668" t="s">
        <v>76</v>
      </c>
      <c r="D101" s="669">
        <v>1</v>
      </c>
      <c r="E101" s="689"/>
      <c r="F101" s="690"/>
      <c r="G101" s="646"/>
    </row>
    <row r="102" spans="1:7">
      <c r="A102" s="683" t="s">
        <v>2323</v>
      </c>
      <c r="B102" s="687" t="s">
        <v>2182</v>
      </c>
      <c r="C102" s="688"/>
      <c r="D102" s="695"/>
      <c r="E102" s="689"/>
      <c r="F102" s="690"/>
      <c r="G102" s="646"/>
    </row>
    <row r="103" spans="1:7">
      <c r="A103" s="667" t="s">
        <v>2324</v>
      </c>
      <c r="B103" s="687" t="s">
        <v>2202</v>
      </c>
      <c r="C103" s="688" t="s">
        <v>76</v>
      </c>
      <c r="D103" s="695">
        <v>1</v>
      </c>
      <c r="E103" s="689"/>
      <c r="F103" s="690"/>
      <c r="G103" s="646"/>
    </row>
    <row r="104" spans="1:7">
      <c r="A104" s="683" t="s">
        <v>2325</v>
      </c>
      <c r="B104" s="687" t="s">
        <v>2184</v>
      </c>
      <c r="C104" s="668"/>
      <c r="D104" s="669"/>
      <c r="E104" s="689"/>
      <c r="F104" s="690"/>
      <c r="G104" s="646"/>
    </row>
    <row r="105" spans="1:7">
      <c r="A105" s="667" t="s">
        <v>2326</v>
      </c>
      <c r="B105" s="687" t="s">
        <v>2203</v>
      </c>
      <c r="C105" s="668" t="s">
        <v>77</v>
      </c>
      <c r="D105" s="669">
        <v>30</v>
      </c>
      <c r="E105" s="689"/>
      <c r="F105" s="690"/>
      <c r="G105" s="646"/>
    </row>
    <row r="106" spans="1:7">
      <c r="A106" s="667" t="s">
        <v>2327</v>
      </c>
      <c r="B106" s="687" t="s">
        <v>2204</v>
      </c>
      <c r="C106" s="668" t="s">
        <v>77</v>
      </c>
      <c r="D106" s="669">
        <v>30</v>
      </c>
      <c r="E106" s="689"/>
      <c r="F106" s="690"/>
      <c r="G106" s="646"/>
    </row>
    <row r="107" spans="1:7">
      <c r="A107" s="667" t="s">
        <v>2328</v>
      </c>
      <c r="B107" s="687" t="s">
        <v>2187</v>
      </c>
      <c r="C107" s="668" t="s">
        <v>2217</v>
      </c>
      <c r="D107" s="669">
        <v>10</v>
      </c>
      <c r="E107" s="689"/>
      <c r="F107" s="690"/>
      <c r="G107" s="646"/>
    </row>
    <row r="108" spans="1:7">
      <c r="A108" s="683" t="s">
        <v>2233</v>
      </c>
      <c r="B108" s="687" t="s">
        <v>2205</v>
      </c>
      <c r="C108" s="687"/>
      <c r="D108" s="694"/>
      <c r="E108" s="689"/>
      <c r="F108" s="690"/>
      <c r="G108" s="646"/>
    </row>
    <row r="109" spans="1:7">
      <c r="A109" s="683" t="s">
        <v>2329</v>
      </c>
      <c r="B109" s="687" t="s">
        <v>2180</v>
      </c>
      <c r="C109" s="688"/>
      <c r="D109" s="695"/>
      <c r="E109" s="689"/>
      <c r="F109" s="690"/>
      <c r="G109" s="646"/>
    </row>
    <row r="110" spans="1:7">
      <c r="A110" s="667" t="s">
        <v>2330</v>
      </c>
      <c r="B110" s="687" t="s">
        <v>2181</v>
      </c>
      <c r="C110" s="668" t="s">
        <v>76</v>
      </c>
      <c r="D110" s="669">
        <v>1</v>
      </c>
      <c r="E110" s="689"/>
      <c r="F110" s="690"/>
      <c r="G110" s="646"/>
    </row>
    <row r="111" spans="1:7">
      <c r="A111" s="683" t="s">
        <v>2331</v>
      </c>
      <c r="B111" s="687" t="s">
        <v>2182</v>
      </c>
      <c r="C111" s="688"/>
      <c r="D111" s="695"/>
      <c r="E111" s="689"/>
      <c r="F111" s="690"/>
      <c r="G111" s="646"/>
    </row>
    <row r="112" spans="1:7">
      <c r="A112" s="667" t="s">
        <v>2332</v>
      </c>
      <c r="B112" s="687" t="s">
        <v>2183</v>
      </c>
      <c r="C112" s="688" t="s">
        <v>76</v>
      </c>
      <c r="D112" s="695">
        <v>1</v>
      </c>
      <c r="E112" s="689"/>
      <c r="F112" s="690"/>
      <c r="G112" s="646"/>
    </row>
    <row r="113" spans="1:7">
      <c r="A113" s="683" t="s">
        <v>2333</v>
      </c>
      <c r="B113" s="687" t="s">
        <v>2184</v>
      </c>
      <c r="C113" s="668"/>
      <c r="D113" s="669"/>
      <c r="E113" s="689"/>
      <c r="F113" s="690"/>
      <c r="G113" s="646"/>
    </row>
    <row r="114" spans="1:7">
      <c r="A114" s="667" t="s">
        <v>2334</v>
      </c>
      <c r="B114" s="687" t="s">
        <v>2185</v>
      </c>
      <c r="C114" s="668" t="s">
        <v>77</v>
      </c>
      <c r="D114" s="669">
        <v>14</v>
      </c>
      <c r="E114" s="689"/>
      <c r="F114" s="690"/>
      <c r="G114" s="646"/>
    </row>
    <row r="115" spans="1:7">
      <c r="A115" s="667" t="s">
        <v>2335</v>
      </c>
      <c r="B115" s="687" t="s">
        <v>2186</v>
      </c>
      <c r="C115" s="668" t="s">
        <v>77</v>
      </c>
      <c r="D115" s="669">
        <v>14</v>
      </c>
      <c r="E115" s="689"/>
      <c r="F115" s="690"/>
      <c r="G115" s="646"/>
    </row>
    <row r="116" spans="1:7">
      <c r="A116" s="667" t="s">
        <v>2336</v>
      </c>
      <c r="B116" s="687" t="s">
        <v>2187</v>
      </c>
      <c r="C116" s="668" t="s">
        <v>2217</v>
      </c>
      <c r="D116" s="669">
        <v>5</v>
      </c>
      <c r="E116" s="689"/>
      <c r="F116" s="690"/>
      <c r="G116" s="646"/>
    </row>
    <row r="117" spans="1:7">
      <c r="A117" s="683" t="s">
        <v>2234</v>
      </c>
      <c r="B117" s="687" t="s">
        <v>2206</v>
      </c>
      <c r="C117" s="687"/>
      <c r="D117" s="694"/>
      <c r="E117" s="689"/>
      <c r="F117" s="690"/>
      <c r="G117" s="646"/>
    </row>
    <row r="118" spans="1:7">
      <c r="A118" s="683" t="s">
        <v>2337</v>
      </c>
      <c r="B118" s="687" t="s">
        <v>2180</v>
      </c>
      <c r="C118" s="688"/>
      <c r="D118" s="695"/>
      <c r="E118" s="689"/>
      <c r="F118" s="690"/>
      <c r="G118" s="646"/>
    </row>
    <row r="119" spans="1:7">
      <c r="A119" s="667" t="s">
        <v>2338</v>
      </c>
      <c r="B119" s="687" t="s">
        <v>2192</v>
      </c>
      <c r="C119" s="668" t="s">
        <v>76</v>
      </c>
      <c r="D119" s="669">
        <v>1</v>
      </c>
      <c r="E119" s="689"/>
      <c r="F119" s="690"/>
      <c r="G119" s="646"/>
    </row>
    <row r="120" spans="1:7">
      <c r="A120" s="683" t="s">
        <v>2339</v>
      </c>
      <c r="B120" s="687" t="s">
        <v>2182</v>
      </c>
      <c r="C120" s="688"/>
      <c r="D120" s="695"/>
      <c r="E120" s="689"/>
      <c r="F120" s="690"/>
      <c r="G120" s="646"/>
    </row>
    <row r="121" spans="1:7">
      <c r="A121" s="667" t="s">
        <v>2340</v>
      </c>
      <c r="B121" s="687" t="s">
        <v>2190</v>
      </c>
      <c r="C121" s="688" t="s">
        <v>76</v>
      </c>
      <c r="D121" s="695">
        <v>1</v>
      </c>
      <c r="E121" s="689"/>
      <c r="F121" s="690"/>
      <c r="G121" s="646"/>
    </row>
    <row r="122" spans="1:7">
      <c r="A122" s="683" t="s">
        <v>2341</v>
      </c>
      <c r="B122" s="687" t="s">
        <v>2184</v>
      </c>
      <c r="C122" s="668"/>
      <c r="D122" s="669"/>
      <c r="E122" s="689"/>
      <c r="F122" s="690"/>
      <c r="G122" s="646"/>
    </row>
    <row r="123" spans="1:7">
      <c r="A123" s="667" t="s">
        <v>2342</v>
      </c>
      <c r="B123" s="687" t="s">
        <v>2207</v>
      </c>
      <c r="C123" s="668" t="s">
        <v>77</v>
      </c>
      <c r="D123" s="669">
        <v>14</v>
      </c>
      <c r="E123" s="689"/>
      <c r="F123" s="690"/>
      <c r="G123" s="646"/>
    </row>
    <row r="124" spans="1:7">
      <c r="A124" s="667" t="s">
        <v>2343</v>
      </c>
      <c r="B124" s="687" t="s">
        <v>2208</v>
      </c>
      <c r="C124" s="668" t="s">
        <v>77</v>
      </c>
      <c r="D124" s="669">
        <v>14</v>
      </c>
      <c r="E124" s="689"/>
      <c r="F124" s="690"/>
      <c r="G124" s="646"/>
    </row>
    <row r="125" spans="1:7">
      <c r="A125" s="667" t="s">
        <v>2344</v>
      </c>
      <c r="B125" s="687" t="s">
        <v>2187</v>
      </c>
      <c r="C125" s="668" t="s">
        <v>2217</v>
      </c>
      <c r="D125" s="669">
        <v>5</v>
      </c>
      <c r="E125" s="689"/>
      <c r="F125" s="690"/>
      <c r="G125" s="646"/>
    </row>
    <row r="126" spans="1:7">
      <c r="A126" s="683" t="s">
        <v>2235</v>
      </c>
      <c r="B126" s="687" t="s">
        <v>2209</v>
      </c>
      <c r="C126" s="687"/>
      <c r="D126" s="694"/>
      <c r="E126" s="689"/>
      <c r="F126" s="690"/>
      <c r="G126" s="646"/>
    </row>
    <row r="127" spans="1:7">
      <c r="A127" s="683" t="s">
        <v>2345</v>
      </c>
      <c r="B127" s="687" t="s">
        <v>2180</v>
      </c>
      <c r="C127" s="688"/>
      <c r="D127" s="695"/>
      <c r="E127" s="689"/>
      <c r="F127" s="690"/>
      <c r="G127" s="646"/>
    </row>
    <row r="128" spans="1:7">
      <c r="A128" s="667" t="s">
        <v>2346</v>
      </c>
      <c r="B128" s="687" t="s">
        <v>2198</v>
      </c>
      <c r="C128" s="668" t="s">
        <v>76</v>
      </c>
      <c r="D128" s="669">
        <v>1</v>
      </c>
      <c r="E128" s="689"/>
      <c r="F128" s="690"/>
      <c r="G128" s="646"/>
    </row>
    <row r="129" spans="1:7">
      <c r="A129" s="683" t="s">
        <v>2347</v>
      </c>
      <c r="B129" s="687" t="s">
        <v>2182</v>
      </c>
      <c r="C129" s="688"/>
      <c r="D129" s="695"/>
      <c r="E129" s="689"/>
      <c r="F129" s="690"/>
      <c r="G129" s="646"/>
    </row>
    <row r="130" spans="1:7">
      <c r="A130" s="667" t="s">
        <v>2348</v>
      </c>
      <c r="B130" s="687" t="s">
        <v>2210</v>
      </c>
      <c r="C130" s="688" t="s">
        <v>76</v>
      </c>
      <c r="D130" s="695">
        <v>1</v>
      </c>
      <c r="E130" s="689"/>
      <c r="F130" s="690"/>
      <c r="G130" s="646"/>
    </row>
    <row r="131" spans="1:7">
      <c r="A131" s="683" t="s">
        <v>2349</v>
      </c>
      <c r="B131" s="687" t="s">
        <v>2184</v>
      </c>
      <c r="C131" s="668"/>
      <c r="D131" s="669"/>
      <c r="E131" s="689"/>
      <c r="F131" s="690"/>
      <c r="G131" s="646"/>
    </row>
    <row r="132" spans="1:7">
      <c r="A132" s="667" t="s">
        <v>2350</v>
      </c>
      <c r="B132" s="687" t="s">
        <v>2185</v>
      </c>
      <c r="C132" s="668" t="s">
        <v>77</v>
      </c>
      <c r="D132" s="669">
        <v>14</v>
      </c>
      <c r="E132" s="689"/>
      <c r="F132" s="690"/>
      <c r="G132" s="646"/>
    </row>
    <row r="133" spans="1:7">
      <c r="A133" s="667" t="s">
        <v>2351</v>
      </c>
      <c r="B133" s="687" t="s">
        <v>2186</v>
      </c>
      <c r="C133" s="668" t="s">
        <v>77</v>
      </c>
      <c r="D133" s="669">
        <v>14</v>
      </c>
      <c r="E133" s="689"/>
      <c r="F133" s="690"/>
      <c r="G133" s="646"/>
    </row>
    <row r="134" spans="1:7">
      <c r="A134" s="667" t="s">
        <v>2352</v>
      </c>
      <c r="B134" s="687" t="s">
        <v>2187</v>
      </c>
      <c r="C134" s="668" t="s">
        <v>2217</v>
      </c>
      <c r="D134" s="669">
        <v>5</v>
      </c>
      <c r="E134" s="689"/>
      <c r="F134" s="690"/>
      <c r="G134" s="646"/>
    </row>
    <row r="135" spans="1:7">
      <c r="A135" s="683" t="s">
        <v>2236</v>
      </c>
      <c r="B135" s="687" t="s">
        <v>2211</v>
      </c>
      <c r="C135" s="687"/>
      <c r="D135" s="694"/>
      <c r="E135" s="689"/>
      <c r="F135" s="690"/>
      <c r="G135" s="646"/>
    </row>
    <row r="136" spans="1:7">
      <c r="A136" s="683" t="s">
        <v>2354</v>
      </c>
      <c r="B136" s="687" t="s">
        <v>2180</v>
      </c>
      <c r="C136" s="688"/>
      <c r="D136" s="695"/>
      <c r="E136" s="689"/>
      <c r="F136" s="690"/>
      <c r="G136" s="646"/>
    </row>
    <row r="137" spans="1:7">
      <c r="A137" s="667" t="s">
        <v>2355</v>
      </c>
      <c r="B137" s="687" t="s">
        <v>2198</v>
      </c>
      <c r="C137" s="668" t="s">
        <v>76</v>
      </c>
      <c r="D137" s="669">
        <v>1</v>
      </c>
      <c r="E137" s="689"/>
      <c r="F137" s="690"/>
      <c r="G137" s="646"/>
    </row>
    <row r="138" spans="1:7">
      <c r="A138" s="683" t="s">
        <v>2356</v>
      </c>
      <c r="B138" s="687" t="s">
        <v>2182</v>
      </c>
      <c r="C138" s="688"/>
      <c r="D138" s="695"/>
      <c r="E138" s="689"/>
      <c r="F138" s="690"/>
      <c r="G138" s="646"/>
    </row>
    <row r="139" spans="1:7">
      <c r="A139" s="667" t="s">
        <v>2357</v>
      </c>
      <c r="B139" s="687" t="s">
        <v>2210</v>
      </c>
      <c r="C139" s="688" t="s">
        <v>76</v>
      </c>
      <c r="D139" s="695">
        <v>1</v>
      </c>
      <c r="E139" s="689"/>
      <c r="F139" s="690"/>
      <c r="G139" s="646"/>
    </row>
    <row r="140" spans="1:7">
      <c r="A140" s="683" t="s">
        <v>2358</v>
      </c>
      <c r="B140" s="687" t="s">
        <v>2184</v>
      </c>
      <c r="C140" s="668"/>
      <c r="D140" s="669"/>
      <c r="E140" s="689"/>
      <c r="F140" s="690"/>
      <c r="G140" s="646"/>
    </row>
    <row r="141" spans="1:7">
      <c r="A141" s="667" t="s">
        <v>2359</v>
      </c>
      <c r="B141" s="687" t="s">
        <v>2185</v>
      </c>
      <c r="C141" s="668" t="s">
        <v>77</v>
      </c>
      <c r="D141" s="669">
        <v>14</v>
      </c>
      <c r="E141" s="689"/>
      <c r="F141" s="690"/>
      <c r="G141" s="646"/>
    </row>
    <row r="142" spans="1:7">
      <c r="A142" s="667" t="s">
        <v>2360</v>
      </c>
      <c r="B142" s="687" t="s">
        <v>2186</v>
      </c>
      <c r="C142" s="668" t="s">
        <v>77</v>
      </c>
      <c r="D142" s="669">
        <v>14</v>
      </c>
      <c r="E142" s="689"/>
      <c r="F142" s="690"/>
      <c r="G142" s="646"/>
    </row>
    <row r="143" spans="1:7">
      <c r="A143" s="667" t="s">
        <v>2361</v>
      </c>
      <c r="B143" s="687" t="s">
        <v>2187</v>
      </c>
      <c r="C143" s="668" t="s">
        <v>2217</v>
      </c>
      <c r="D143" s="669">
        <v>5</v>
      </c>
      <c r="E143" s="689"/>
      <c r="F143" s="690"/>
      <c r="G143" s="646"/>
    </row>
    <row r="144" spans="1:7">
      <c r="A144" s="697" t="s">
        <v>2237</v>
      </c>
      <c r="B144" s="684" t="s">
        <v>2212</v>
      </c>
      <c r="C144" s="687"/>
      <c r="D144" s="694"/>
      <c r="E144" s="689"/>
      <c r="F144" s="690"/>
      <c r="G144" s="646"/>
    </row>
    <row r="145" spans="1:7">
      <c r="A145" s="683" t="s">
        <v>2362</v>
      </c>
      <c r="B145" s="687" t="s">
        <v>2180</v>
      </c>
      <c r="C145" s="688"/>
      <c r="D145" s="695"/>
      <c r="E145" s="689"/>
      <c r="F145" s="690"/>
      <c r="G145" s="646"/>
    </row>
    <row r="146" spans="1:7">
      <c r="A146" s="667" t="s">
        <v>2363</v>
      </c>
      <c r="B146" s="687" t="s">
        <v>2213</v>
      </c>
      <c r="C146" s="668" t="s">
        <v>76</v>
      </c>
      <c r="D146" s="669">
        <v>2</v>
      </c>
      <c r="E146" s="689"/>
      <c r="F146" s="690"/>
      <c r="G146" s="646"/>
    </row>
    <row r="147" spans="1:7">
      <c r="A147" s="683" t="s">
        <v>2364</v>
      </c>
      <c r="B147" s="687" t="s">
        <v>2182</v>
      </c>
      <c r="C147" s="688"/>
      <c r="D147" s="695"/>
      <c r="E147" s="689"/>
      <c r="F147" s="690"/>
      <c r="G147" s="646"/>
    </row>
    <row r="148" spans="1:7">
      <c r="A148" s="667" t="s">
        <v>2365</v>
      </c>
      <c r="B148" s="687" t="s">
        <v>2202</v>
      </c>
      <c r="C148" s="688" t="s">
        <v>76</v>
      </c>
      <c r="D148" s="695">
        <v>2</v>
      </c>
      <c r="E148" s="689"/>
      <c r="F148" s="690"/>
      <c r="G148" s="646"/>
    </row>
    <row r="149" spans="1:7">
      <c r="A149" s="683" t="s">
        <v>2366</v>
      </c>
      <c r="B149" s="687" t="s">
        <v>2184</v>
      </c>
      <c r="C149" s="668"/>
      <c r="D149" s="669"/>
      <c r="E149" s="689"/>
      <c r="F149" s="690"/>
      <c r="G149" s="646"/>
    </row>
    <row r="150" spans="1:7">
      <c r="A150" s="667" t="s">
        <v>2367</v>
      </c>
      <c r="B150" s="687" t="s">
        <v>2214</v>
      </c>
      <c r="C150" s="668" t="s">
        <v>77</v>
      </c>
      <c r="D150" s="669">
        <v>60</v>
      </c>
      <c r="E150" s="689"/>
      <c r="F150" s="690"/>
      <c r="G150" s="646"/>
    </row>
    <row r="151" spans="1:7">
      <c r="A151" s="667" t="s">
        <v>2368</v>
      </c>
      <c r="B151" s="687" t="s">
        <v>2204</v>
      </c>
      <c r="C151" s="668" t="s">
        <v>77</v>
      </c>
      <c r="D151" s="669">
        <v>60</v>
      </c>
      <c r="E151" s="689"/>
      <c r="F151" s="690"/>
      <c r="G151" s="646"/>
    </row>
    <row r="152" spans="1:7">
      <c r="A152" s="667" t="s">
        <v>2369</v>
      </c>
      <c r="B152" s="687" t="s">
        <v>2187</v>
      </c>
      <c r="C152" s="668" t="s">
        <v>2217</v>
      </c>
      <c r="D152" s="669">
        <v>20</v>
      </c>
      <c r="E152" s="689"/>
      <c r="F152" s="690"/>
      <c r="G152" s="646"/>
    </row>
    <row r="153" spans="1:7">
      <c r="A153" s="683" t="s">
        <v>2238</v>
      </c>
      <c r="B153" s="687" t="s">
        <v>2215</v>
      </c>
      <c r="C153" s="687"/>
      <c r="D153" s="694"/>
      <c r="E153" s="689"/>
      <c r="F153" s="690"/>
      <c r="G153" s="646"/>
    </row>
    <row r="154" spans="1:7">
      <c r="A154" s="683" t="s">
        <v>2370</v>
      </c>
      <c r="B154" s="687" t="s">
        <v>2180</v>
      </c>
      <c r="C154" s="688"/>
      <c r="D154" s="695"/>
      <c r="E154" s="689"/>
      <c r="F154" s="690"/>
      <c r="G154" s="646"/>
    </row>
    <row r="155" spans="1:7">
      <c r="A155" s="667" t="s">
        <v>2371</v>
      </c>
      <c r="B155" s="687" t="s">
        <v>2192</v>
      </c>
      <c r="C155" s="668" t="s">
        <v>76</v>
      </c>
      <c r="D155" s="669">
        <v>1</v>
      </c>
      <c r="E155" s="689"/>
      <c r="F155" s="690"/>
      <c r="G155" s="646"/>
    </row>
    <row r="156" spans="1:7">
      <c r="A156" s="683" t="s">
        <v>2372</v>
      </c>
      <c r="B156" s="687" t="s">
        <v>2182</v>
      </c>
      <c r="C156" s="688"/>
      <c r="D156" s="695"/>
      <c r="E156" s="689"/>
      <c r="F156" s="690"/>
      <c r="G156" s="646"/>
    </row>
    <row r="157" spans="1:7">
      <c r="A157" s="667" t="s">
        <v>2373</v>
      </c>
      <c r="B157" s="687" t="s">
        <v>2210</v>
      </c>
      <c r="C157" s="688" t="s">
        <v>76</v>
      </c>
      <c r="D157" s="695">
        <v>1</v>
      </c>
      <c r="E157" s="689"/>
      <c r="F157" s="690"/>
      <c r="G157" s="646"/>
    </row>
    <row r="158" spans="1:7">
      <c r="A158" s="683" t="s">
        <v>2374</v>
      </c>
      <c r="B158" s="687" t="s">
        <v>2184</v>
      </c>
      <c r="C158" s="668"/>
      <c r="D158" s="669"/>
      <c r="E158" s="689"/>
      <c r="F158" s="690"/>
      <c r="G158" s="646"/>
    </row>
    <row r="159" spans="1:7">
      <c r="A159" s="667" t="s">
        <v>2375</v>
      </c>
      <c r="B159" s="687" t="s">
        <v>2185</v>
      </c>
      <c r="C159" s="668" t="s">
        <v>77</v>
      </c>
      <c r="D159" s="669">
        <v>20</v>
      </c>
      <c r="E159" s="689"/>
      <c r="F159" s="690"/>
      <c r="G159" s="646"/>
    </row>
    <row r="160" spans="1:7">
      <c r="A160" s="667" t="s">
        <v>2376</v>
      </c>
      <c r="B160" s="687" t="s">
        <v>2186</v>
      </c>
      <c r="C160" s="668" t="s">
        <v>77</v>
      </c>
      <c r="D160" s="669">
        <v>20</v>
      </c>
      <c r="E160" s="689"/>
      <c r="F160" s="690"/>
      <c r="G160" s="646"/>
    </row>
    <row r="161" spans="1:7">
      <c r="A161" s="667" t="s">
        <v>2377</v>
      </c>
      <c r="B161" s="687" t="s">
        <v>2187</v>
      </c>
      <c r="C161" s="668" t="s">
        <v>2217</v>
      </c>
      <c r="D161" s="669">
        <v>5</v>
      </c>
      <c r="E161" s="689"/>
      <c r="F161" s="690"/>
      <c r="G161" s="646"/>
    </row>
    <row r="162" spans="1:7">
      <c r="A162" s="683" t="s">
        <v>2239</v>
      </c>
      <c r="B162" s="687" t="s">
        <v>2216</v>
      </c>
      <c r="C162" s="687"/>
      <c r="D162" s="694"/>
      <c r="E162" s="689"/>
      <c r="F162" s="690"/>
      <c r="G162" s="646"/>
    </row>
    <row r="163" spans="1:7">
      <c r="A163" s="683" t="s">
        <v>2378</v>
      </c>
      <c r="B163" s="687" t="s">
        <v>2180</v>
      </c>
      <c r="C163" s="688"/>
      <c r="D163" s="695"/>
      <c r="E163" s="689"/>
      <c r="F163" s="690"/>
      <c r="G163" s="646"/>
    </row>
    <row r="164" spans="1:7">
      <c r="A164" s="667" t="s">
        <v>2379</v>
      </c>
      <c r="B164" s="687" t="s">
        <v>2189</v>
      </c>
      <c r="C164" s="668" t="s">
        <v>76</v>
      </c>
      <c r="D164" s="669">
        <v>1</v>
      </c>
      <c r="E164" s="689"/>
      <c r="F164" s="690"/>
      <c r="G164" s="646"/>
    </row>
    <row r="165" spans="1:7">
      <c r="A165" s="683" t="s">
        <v>2380</v>
      </c>
      <c r="B165" s="687" t="s">
        <v>2182</v>
      </c>
      <c r="C165" s="688"/>
      <c r="D165" s="695"/>
      <c r="E165" s="689"/>
      <c r="F165" s="690"/>
      <c r="G165" s="646"/>
    </row>
    <row r="166" spans="1:7">
      <c r="A166" s="667" t="s">
        <v>2381</v>
      </c>
      <c r="B166" s="687" t="s">
        <v>2190</v>
      </c>
      <c r="C166" s="688" t="s">
        <v>76</v>
      </c>
      <c r="D166" s="695">
        <v>1</v>
      </c>
      <c r="E166" s="689"/>
      <c r="F166" s="690"/>
      <c r="G166" s="646"/>
    </row>
    <row r="167" spans="1:7">
      <c r="A167" s="683" t="s">
        <v>2382</v>
      </c>
      <c r="B167" s="687" t="s">
        <v>2184</v>
      </c>
      <c r="C167" s="668"/>
      <c r="D167" s="669"/>
      <c r="E167" s="689"/>
      <c r="F167" s="690"/>
      <c r="G167" s="646"/>
    </row>
    <row r="168" spans="1:7">
      <c r="A168" s="667" t="s">
        <v>2383</v>
      </c>
      <c r="B168" s="687" t="s">
        <v>2185</v>
      </c>
      <c r="C168" s="668" t="s">
        <v>77</v>
      </c>
      <c r="D168" s="669">
        <v>14</v>
      </c>
      <c r="E168" s="689"/>
      <c r="F168" s="690"/>
      <c r="G168" s="646"/>
    </row>
    <row r="169" spans="1:7">
      <c r="A169" s="667" t="s">
        <v>2384</v>
      </c>
      <c r="B169" s="687" t="s">
        <v>2186</v>
      </c>
      <c r="C169" s="668" t="s">
        <v>77</v>
      </c>
      <c r="D169" s="669">
        <v>14</v>
      </c>
      <c r="E169" s="689"/>
      <c r="F169" s="690"/>
      <c r="G169" s="646"/>
    </row>
    <row r="170" spans="1:7">
      <c r="A170" s="667" t="s">
        <v>2385</v>
      </c>
      <c r="B170" s="687" t="s">
        <v>2187</v>
      </c>
      <c r="C170" s="668" t="s">
        <v>2217</v>
      </c>
      <c r="D170" s="669">
        <v>5</v>
      </c>
      <c r="E170" s="689"/>
      <c r="F170" s="690"/>
      <c r="G170" s="646"/>
    </row>
    <row r="171" spans="1:7">
      <c r="A171" s="683" t="s">
        <v>2240</v>
      </c>
      <c r="B171" s="684" t="s">
        <v>2222</v>
      </c>
      <c r="C171" s="687"/>
      <c r="D171" s="694"/>
      <c r="E171" s="689"/>
      <c r="F171" s="690"/>
      <c r="G171" s="646"/>
    </row>
    <row r="172" spans="1:7">
      <c r="A172" s="683" t="s">
        <v>2386</v>
      </c>
      <c r="B172" s="687" t="s">
        <v>2180</v>
      </c>
      <c r="C172" s="688"/>
      <c r="D172" s="695"/>
      <c r="E172" s="689"/>
      <c r="F172" s="690"/>
      <c r="G172" s="646"/>
    </row>
    <row r="173" spans="1:7">
      <c r="A173" s="667" t="s">
        <v>2386</v>
      </c>
      <c r="B173" s="687" t="s">
        <v>2192</v>
      </c>
      <c r="C173" s="668" t="s">
        <v>76</v>
      </c>
      <c r="D173" s="669">
        <v>1</v>
      </c>
      <c r="E173" s="689"/>
      <c r="F173" s="690"/>
      <c r="G173" s="646"/>
    </row>
    <row r="174" spans="1:7">
      <c r="A174" s="683" t="s">
        <v>2387</v>
      </c>
      <c r="B174" s="687" t="s">
        <v>2182</v>
      </c>
      <c r="C174" s="688"/>
      <c r="D174" s="695"/>
      <c r="E174" s="689"/>
      <c r="F174" s="690"/>
      <c r="G174" s="646"/>
    </row>
    <row r="175" spans="1:7">
      <c r="A175" s="667" t="s">
        <v>2388</v>
      </c>
      <c r="B175" s="687" t="s">
        <v>2190</v>
      </c>
      <c r="C175" s="688" t="s">
        <v>76</v>
      </c>
      <c r="D175" s="695">
        <v>1</v>
      </c>
      <c r="E175" s="689"/>
      <c r="F175" s="690"/>
      <c r="G175" s="646"/>
    </row>
    <row r="176" spans="1:7">
      <c r="A176" s="683" t="s">
        <v>2389</v>
      </c>
      <c r="B176" s="687" t="s">
        <v>2184</v>
      </c>
      <c r="C176" s="668"/>
      <c r="D176" s="669"/>
      <c r="E176" s="689"/>
      <c r="F176" s="690"/>
      <c r="G176" s="646"/>
    </row>
    <row r="177" spans="1:7">
      <c r="A177" s="667" t="s">
        <v>2390</v>
      </c>
      <c r="B177" s="687" t="s">
        <v>2185</v>
      </c>
      <c r="C177" s="668" t="s">
        <v>77</v>
      </c>
      <c r="D177" s="669">
        <v>20</v>
      </c>
      <c r="E177" s="689"/>
      <c r="F177" s="690"/>
      <c r="G177" s="646"/>
    </row>
    <row r="178" spans="1:7">
      <c r="A178" s="667" t="s">
        <v>2391</v>
      </c>
      <c r="B178" s="687" t="s">
        <v>2186</v>
      </c>
      <c r="C178" s="668" t="s">
        <v>77</v>
      </c>
      <c r="D178" s="669">
        <v>20</v>
      </c>
      <c r="E178" s="689"/>
      <c r="F178" s="690"/>
      <c r="G178" s="646"/>
    </row>
    <row r="179" spans="1:7">
      <c r="A179" s="667" t="s">
        <v>2392</v>
      </c>
      <c r="B179" s="687" t="s">
        <v>2187</v>
      </c>
      <c r="C179" s="668" t="s">
        <v>2217</v>
      </c>
      <c r="D179" s="669">
        <v>5</v>
      </c>
      <c r="E179" s="689"/>
      <c r="F179" s="690"/>
      <c r="G179" s="646"/>
    </row>
    <row r="180" spans="1:7">
      <c r="A180" s="683" t="s">
        <v>2241</v>
      </c>
      <c r="B180" s="684" t="s">
        <v>2222</v>
      </c>
      <c r="C180" s="687"/>
      <c r="D180" s="694"/>
      <c r="E180" s="689"/>
      <c r="F180" s="690"/>
      <c r="G180" s="646"/>
    </row>
    <row r="181" spans="1:7">
      <c r="A181" s="683" t="s">
        <v>2393</v>
      </c>
      <c r="B181" s="687" t="s">
        <v>2180</v>
      </c>
      <c r="C181" s="688"/>
      <c r="D181" s="695"/>
      <c r="E181" s="689"/>
      <c r="F181" s="690"/>
      <c r="G181" s="646"/>
    </row>
    <row r="182" spans="1:7">
      <c r="A182" s="667" t="s">
        <v>2394</v>
      </c>
      <c r="B182" s="687" t="s">
        <v>2192</v>
      </c>
      <c r="C182" s="668" t="s">
        <v>76</v>
      </c>
      <c r="D182" s="669">
        <v>1</v>
      </c>
      <c r="E182" s="689"/>
      <c r="F182" s="690"/>
      <c r="G182" s="646"/>
    </row>
    <row r="183" spans="1:7">
      <c r="A183" s="683" t="s">
        <v>2395</v>
      </c>
      <c r="B183" s="687" t="s">
        <v>2182</v>
      </c>
      <c r="C183" s="688"/>
      <c r="D183" s="695"/>
      <c r="E183" s="689"/>
      <c r="F183" s="690"/>
      <c r="G183" s="646"/>
    </row>
    <row r="184" spans="1:7">
      <c r="A184" s="667" t="s">
        <v>2396</v>
      </c>
      <c r="B184" s="687" t="s">
        <v>2190</v>
      </c>
      <c r="C184" s="688" t="s">
        <v>76</v>
      </c>
      <c r="D184" s="695">
        <v>1</v>
      </c>
      <c r="E184" s="689"/>
      <c r="F184" s="690"/>
      <c r="G184" s="646"/>
    </row>
    <row r="185" spans="1:7">
      <c r="A185" s="683" t="s">
        <v>2397</v>
      </c>
      <c r="B185" s="687" t="s">
        <v>2184</v>
      </c>
      <c r="C185" s="668"/>
      <c r="D185" s="669"/>
      <c r="E185" s="689"/>
      <c r="F185" s="690"/>
      <c r="G185" s="646"/>
    </row>
    <row r="186" spans="1:7">
      <c r="A186" s="667" t="s">
        <v>2398</v>
      </c>
      <c r="B186" s="687" t="s">
        <v>2185</v>
      </c>
      <c r="C186" s="668" t="s">
        <v>77</v>
      </c>
      <c r="D186" s="669">
        <v>22</v>
      </c>
      <c r="E186" s="689"/>
      <c r="F186" s="690"/>
      <c r="G186" s="646"/>
    </row>
    <row r="187" spans="1:7">
      <c r="A187" s="667" t="s">
        <v>2399</v>
      </c>
      <c r="B187" s="687" t="s">
        <v>2186</v>
      </c>
      <c r="C187" s="668" t="s">
        <v>77</v>
      </c>
      <c r="D187" s="669">
        <v>22</v>
      </c>
      <c r="E187" s="689"/>
      <c r="F187" s="690"/>
      <c r="G187" s="646"/>
    </row>
    <row r="188" spans="1:7">
      <c r="A188" s="667" t="s">
        <v>2400</v>
      </c>
      <c r="B188" s="687" t="s">
        <v>2187</v>
      </c>
      <c r="C188" s="668" t="s">
        <v>2217</v>
      </c>
      <c r="D188" s="669">
        <v>5</v>
      </c>
      <c r="E188" s="689"/>
      <c r="F188" s="690"/>
      <c r="G188" s="646"/>
    </row>
    <row r="189" spans="1:7">
      <c r="A189" s="683" t="s">
        <v>2353</v>
      </c>
      <c r="B189" s="684" t="s">
        <v>2222</v>
      </c>
      <c r="C189" s="687"/>
      <c r="D189" s="694"/>
      <c r="E189" s="689"/>
      <c r="F189" s="690"/>
      <c r="G189" s="646"/>
    </row>
    <row r="190" spans="1:7">
      <c r="A190" s="683" t="s">
        <v>2401</v>
      </c>
      <c r="B190" s="687" t="s">
        <v>2180</v>
      </c>
      <c r="C190" s="688"/>
      <c r="D190" s="695"/>
      <c r="E190" s="689"/>
      <c r="F190" s="690"/>
      <c r="G190" s="646"/>
    </row>
    <row r="191" spans="1:7">
      <c r="A191" s="667" t="s">
        <v>2402</v>
      </c>
      <c r="B191" s="687" t="s">
        <v>2189</v>
      </c>
      <c r="C191" s="668" t="s">
        <v>76</v>
      </c>
      <c r="D191" s="669">
        <v>1</v>
      </c>
      <c r="E191" s="689"/>
      <c r="F191" s="690"/>
      <c r="G191" s="646"/>
    </row>
    <row r="192" spans="1:7">
      <c r="A192" s="683" t="s">
        <v>2403</v>
      </c>
      <c r="B192" s="687" t="s">
        <v>2182</v>
      </c>
      <c r="C192" s="688"/>
      <c r="D192" s="695"/>
      <c r="E192" s="689"/>
      <c r="F192" s="690"/>
      <c r="G192" s="646"/>
    </row>
    <row r="193" spans="1:7">
      <c r="A193" s="667" t="s">
        <v>2404</v>
      </c>
      <c r="B193" s="687" t="s">
        <v>2190</v>
      </c>
      <c r="C193" s="688" t="s">
        <v>76</v>
      </c>
      <c r="D193" s="695">
        <v>1</v>
      </c>
      <c r="E193" s="689"/>
      <c r="F193" s="690"/>
      <c r="G193" s="646"/>
    </row>
    <row r="194" spans="1:7">
      <c r="A194" s="683" t="s">
        <v>2405</v>
      </c>
      <c r="B194" s="687" t="s">
        <v>2184</v>
      </c>
      <c r="C194" s="668"/>
      <c r="D194" s="669"/>
      <c r="E194" s="689"/>
      <c r="F194" s="690"/>
      <c r="G194" s="646"/>
    </row>
    <row r="195" spans="1:7">
      <c r="A195" s="667" t="s">
        <v>2406</v>
      </c>
      <c r="B195" s="687" t="s">
        <v>2185</v>
      </c>
      <c r="C195" s="668" t="s">
        <v>77</v>
      </c>
      <c r="D195" s="669">
        <v>22</v>
      </c>
      <c r="E195" s="689"/>
      <c r="F195" s="690"/>
      <c r="G195" s="646"/>
    </row>
    <row r="196" spans="1:7">
      <c r="A196" s="667" t="s">
        <v>2407</v>
      </c>
      <c r="B196" s="687" t="s">
        <v>2186</v>
      </c>
      <c r="C196" s="668" t="s">
        <v>77</v>
      </c>
      <c r="D196" s="669">
        <v>22</v>
      </c>
      <c r="E196" s="689"/>
      <c r="F196" s="690"/>
      <c r="G196" s="646"/>
    </row>
    <row r="197" spans="1:7">
      <c r="A197" s="667" t="s">
        <v>2408</v>
      </c>
      <c r="B197" s="687" t="s">
        <v>2187</v>
      </c>
      <c r="C197" s="668" t="s">
        <v>2217</v>
      </c>
      <c r="D197" s="669">
        <v>5</v>
      </c>
      <c r="E197" s="689"/>
      <c r="F197" s="690"/>
      <c r="G197" s="646"/>
    </row>
    <row r="198" spans="1:7" ht="14.25" thickBot="1">
      <c r="A198" s="698"/>
      <c r="B198" s="698"/>
      <c r="C198" s="698"/>
      <c r="D198" s="699"/>
      <c r="E198" s="700"/>
      <c r="F198" s="700"/>
    </row>
    <row r="199" spans="1:7" ht="15.75" customHeight="1" thickBot="1">
      <c r="A199" s="642" t="s">
        <v>2219</v>
      </c>
      <c r="B199" s="643"/>
      <c r="C199" s="643"/>
      <c r="D199" s="643"/>
      <c r="E199" s="643"/>
      <c r="F199" s="702"/>
    </row>
  </sheetData>
  <mergeCells count="4">
    <mergeCell ref="A2:F2"/>
    <mergeCell ref="A3:F3"/>
    <mergeCell ref="B6:F6"/>
    <mergeCell ref="A199:E199"/>
  </mergeCells>
  <printOptions horizontalCentered="1" verticalCentered="1"/>
  <pageMargins left="0.78740157480314965" right="0.78740157480314965" top="0.98425196850393704" bottom="0.78740157480314965" header="0.31496062992125984" footer="0.31496062992125984"/>
  <pageSetup scale="59" orientation="portrait" r:id="rId1"/>
  <legacyDrawingHF r:id="rId2"/>
  <extLst>
    <ext xmlns:mx="http://schemas.microsoft.com/office/mac/excel/2008/main" uri="{64002731-A6B0-56B0-2670-7721B7C09600}">
      <mx:PLV Mode="0" OnePage="0" WScale="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view="pageBreakPreview" topLeftCell="A25" zoomScaleSheetLayoutView="100" workbookViewId="0">
      <selection activeCell="F31" sqref="F31"/>
    </sheetView>
  </sheetViews>
  <sheetFormatPr baseColWidth="10" defaultRowHeight="13.5"/>
  <cols>
    <col min="1" max="1" width="6.140625" style="647" customWidth="1"/>
    <col min="2" max="2" width="26.28515625" style="398" customWidth="1"/>
    <col min="3" max="3" width="4.5703125" style="398" customWidth="1"/>
    <col min="4" max="4" width="8.85546875" style="404" customWidth="1"/>
    <col min="5" max="6" width="15.140625" style="648" customWidth="1"/>
    <col min="7" max="7" width="18.140625" style="398" customWidth="1"/>
    <col min="8" max="16384" width="11.42578125" style="398"/>
  </cols>
  <sheetData>
    <row r="1" spans="1:8" s="394" customFormat="1">
      <c r="A1" s="627"/>
      <c r="C1" s="395"/>
      <c r="D1" s="396"/>
      <c r="E1" s="510"/>
      <c r="F1" s="510"/>
    </row>
    <row r="2" spans="1:8" s="394" customFormat="1" ht="33" customHeight="1">
      <c r="A2" s="399" t="s">
        <v>111</v>
      </c>
      <c r="B2" s="400"/>
      <c r="C2" s="400"/>
      <c r="D2" s="400"/>
      <c r="E2" s="400"/>
      <c r="F2" s="400"/>
    </row>
    <row r="3" spans="1:8" s="394" customFormat="1" ht="17.25" customHeight="1">
      <c r="A3" s="401" t="s">
        <v>117</v>
      </c>
      <c r="B3" s="402"/>
      <c r="C3" s="402"/>
      <c r="D3" s="402"/>
      <c r="E3" s="402"/>
      <c r="F3" s="402"/>
    </row>
    <row r="4" spans="1:8" s="394" customFormat="1" ht="7.5" customHeight="1">
      <c r="A4" s="627"/>
      <c r="C4" s="395"/>
      <c r="D4" s="396"/>
      <c r="E4" s="510"/>
      <c r="F4" s="510"/>
    </row>
    <row r="5" spans="1:8" s="394" customFormat="1">
      <c r="A5" s="406" t="s">
        <v>118</v>
      </c>
      <c r="B5" s="407" t="s">
        <v>114</v>
      </c>
      <c r="C5" s="407" t="s">
        <v>1933</v>
      </c>
      <c r="D5" s="408" t="s">
        <v>3106</v>
      </c>
      <c r="E5" s="630" t="s">
        <v>120</v>
      </c>
      <c r="F5" s="630" t="s">
        <v>121</v>
      </c>
    </row>
    <row r="6" spans="1:8" s="412" customFormat="1">
      <c r="A6" s="410" t="s">
        <v>1250</v>
      </c>
      <c r="B6" s="411" t="s">
        <v>106</v>
      </c>
      <c r="C6" s="411"/>
      <c r="D6" s="411"/>
      <c r="E6" s="411"/>
      <c r="F6" s="411"/>
    </row>
    <row r="7" spans="1:8" s="394" customFormat="1">
      <c r="A7" s="649" t="s">
        <v>1252</v>
      </c>
      <c r="B7" s="501" t="s">
        <v>1235</v>
      </c>
      <c r="C7" s="502"/>
      <c r="D7" s="503"/>
      <c r="E7" s="650"/>
      <c r="F7" s="509"/>
    </row>
    <row r="8" spans="1:8" s="394" customFormat="1" ht="27">
      <c r="A8" s="651" t="s">
        <v>1253</v>
      </c>
      <c r="B8" s="633" t="s">
        <v>1239</v>
      </c>
      <c r="C8" s="634" t="s">
        <v>41</v>
      </c>
      <c r="D8" s="652">
        <v>680</v>
      </c>
      <c r="E8" s="636"/>
      <c r="F8" s="636"/>
      <c r="G8" s="510"/>
    </row>
    <row r="9" spans="1:8" s="394" customFormat="1" ht="27">
      <c r="A9" s="651" t="s">
        <v>1254</v>
      </c>
      <c r="B9" s="633" t="s">
        <v>3149</v>
      </c>
      <c r="C9" s="634" t="s">
        <v>41</v>
      </c>
      <c r="D9" s="652">
        <v>128</v>
      </c>
      <c r="E9" s="636"/>
      <c r="F9" s="636"/>
      <c r="G9" s="513"/>
    </row>
    <row r="10" spans="1:8" ht="27">
      <c r="A10" s="651" t="s">
        <v>1255</v>
      </c>
      <c r="B10" s="633" t="s">
        <v>1237</v>
      </c>
      <c r="C10" s="634" t="s">
        <v>41</v>
      </c>
      <c r="D10" s="652">
        <v>494</v>
      </c>
      <c r="E10" s="636"/>
      <c r="F10" s="636"/>
      <c r="G10" s="510"/>
    </row>
    <row r="11" spans="1:8" ht="27">
      <c r="A11" s="651" t="s">
        <v>1256</v>
      </c>
      <c r="B11" s="633" t="s">
        <v>2506</v>
      </c>
      <c r="C11" s="634" t="s">
        <v>41</v>
      </c>
      <c r="D11" s="653">
        <v>186</v>
      </c>
      <c r="E11" s="636"/>
      <c r="F11" s="636"/>
      <c r="G11" s="513"/>
      <c r="H11" s="648"/>
    </row>
    <row r="12" spans="1:8">
      <c r="A12" s="651" t="s">
        <v>1257</v>
      </c>
      <c r="B12" s="633" t="s">
        <v>1238</v>
      </c>
      <c r="C12" s="634" t="s">
        <v>49</v>
      </c>
      <c r="D12" s="652">
        <v>907</v>
      </c>
      <c r="E12" s="636"/>
      <c r="F12" s="636"/>
      <c r="G12" s="513"/>
    </row>
    <row r="13" spans="1:8" ht="40.5">
      <c r="A13" s="651" t="s">
        <v>1258</v>
      </c>
      <c r="B13" s="633" t="s">
        <v>3150</v>
      </c>
      <c r="C13" s="634" t="s">
        <v>77</v>
      </c>
      <c r="D13" s="652">
        <v>40</v>
      </c>
      <c r="E13" s="636"/>
      <c r="F13" s="636"/>
      <c r="G13" s="510"/>
    </row>
    <row r="14" spans="1:8" ht="40.5">
      <c r="A14" s="651" t="s">
        <v>1259</v>
      </c>
      <c r="B14" s="633" t="s">
        <v>3151</v>
      </c>
      <c r="C14" s="634" t="s">
        <v>77</v>
      </c>
      <c r="D14" s="652">
        <v>101</v>
      </c>
      <c r="E14" s="636"/>
      <c r="F14" s="636"/>
      <c r="G14" s="510"/>
    </row>
    <row r="15" spans="1:8" ht="40.5">
      <c r="A15" s="651" t="s">
        <v>1260</v>
      </c>
      <c r="B15" s="633" t="s">
        <v>3152</v>
      </c>
      <c r="C15" s="634" t="s">
        <v>76</v>
      </c>
      <c r="D15" s="652">
        <v>1</v>
      </c>
      <c r="E15" s="636"/>
      <c r="F15" s="636"/>
      <c r="G15" s="510"/>
    </row>
    <row r="16" spans="1:8" ht="40.5">
      <c r="A16" s="651" t="s">
        <v>1261</v>
      </c>
      <c r="B16" s="633" t="s">
        <v>3153</v>
      </c>
      <c r="C16" s="634" t="s">
        <v>76</v>
      </c>
      <c r="D16" s="652">
        <v>8</v>
      </c>
      <c r="E16" s="636"/>
      <c r="F16" s="636"/>
      <c r="G16" s="510"/>
    </row>
    <row r="17" spans="1:7" s="459" customFormat="1">
      <c r="A17" s="649" t="s">
        <v>1262</v>
      </c>
      <c r="B17" s="654" t="s">
        <v>1240</v>
      </c>
      <c r="C17" s="655"/>
      <c r="D17" s="656"/>
      <c r="E17" s="657"/>
      <c r="F17" s="658"/>
      <c r="G17" s="659"/>
    </row>
    <row r="18" spans="1:7" ht="27">
      <c r="A18" s="631" t="s">
        <v>1263</v>
      </c>
      <c r="B18" s="632" t="s">
        <v>1239</v>
      </c>
      <c r="C18" s="502" t="s">
        <v>41</v>
      </c>
      <c r="D18" s="660">
        <v>596</v>
      </c>
      <c r="E18" s="508"/>
      <c r="F18" s="509"/>
      <c r="G18" s="510"/>
    </row>
    <row r="19" spans="1:7" ht="27">
      <c r="A19" s="651" t="s">
        <v>1264</v>
      </c>
      <c r="B19" s="633" t="s">
        <v>3149</v>
      </c>
      <c r="C19" s="634" t="s">
        <v>41</v>
      </c>
      <c r="D19" s="652">
        <v>72</v>
      </c>
      <c r="E19" s="636"/>
      <c r="F19" s="636"/>
      <c r="G19" s="510"/>
    </row>
    <row r="20" spans="1:7" ht="27">
      <c r="A20" s="651" t="s">
        <v>1265</v>
      </c>
      <c r="B20" s="633" t="s">
        <v>1237</v>
      </c>
      <c r="C20" s="634" t="s">
        <v>41</v>
      </c>
      <c r="D20" s="652">
        <v>518</v>
      </c>
      <c r="E20" s="636"/>
      <c r="F20" s="636"/>
      <c r="G20" s="510"/>
    </row>
    <row r="21" spans="1:7" ht="27">
      <c r="A21" s="651" t="s">
        <v>1266</v>
      </c>
      <c r="B21" s="633" t="s">
        <v>2507</v>
      </c>
      <c r="C21" s="634" t="s">
        <v>41</v>
      </c>
      <c r="D21" s="661">
        <v>79</v>
      </c>
      <c r="E21" s="636"/>
      <c r="F21" s="636"/>
      <c r="G21" s="510"/>
    </row>
    <row r="22" spans="1:7" ht="40.5">
      <c r="A22" s="651" t="s">
        <v>1267</v>
      </c>
      <c r="B22" s="633" t="s">
        <v>3154</v>
      </c>
      <c r="C22" s="634" t="s">
        <v>77</v>
      </c>
      <c r="D22" s="652">
        <v>50</v>
      </c>
      <c r="E22" s="636"/>
      <c r="F22" s="636"/>
      <c r="G22" s="510"/>
    </row>
    <row r="23" spans="1:7" ht="43.5" customHeight="1">
      <c r="A23" s="651" t="s">
        <v>1268</v>
      </c>
      <c r="B23" s="633" t="s">
        <v>3155</v>
      </c>
      <c r="C23" s="634" t="s">
        <v>77</v>
      </c>
      <c r="D23" s="652">
        <v>10</v>
      </c>
      <c r="E23" s="636"/>
      <c r="F23" s="636"/>
      <c r="G23" s="510"/>
    </row>
    <row r="24" spans="1:7" ht="42" customHeight="1">
      <c r="A24" s="651" t="s">
        <v>1269</v>
      </c>
      <c r="B24" s="633" t="s">
        <v>3156</v>
      </c>
      <c r="C24" s="634" t="s">
        <v>77</v>
      </c>
      <c r="D24" s="652">
        <v>30</v>
      </c>
      <c r="E24" s="636"/>
      <c r="F24" s="636"/>
      <c r="G24" s="510"/>
    </row>
    <row r="25" spans="1:7" ht="40.5" customHeight="1">
      <c r="A25" s="651" t="s">
        <v>1270</v>
      </c>
      <c r="B25" s="633" t="s">
        <v>3157</v>
      </c>
      <c r="C25" s="634" t="s">
        <v>77</v>
      </c>
      <c r="D25" s="652">
        <v>30</v>
      </c>
      <c r="E25" s="636"/>
      <c r="F25" s="636"/>
      <c r="G25" s="510"/>
    </row>
    <row r="26" spans="1:7" ht="45" customHeight="1">
      <c r="A26" s="651" t="s">
        <v>1271</v>
      </c>
      <c r="B26" s="633" t="s">
        <v>3158</v>
      </c>
      <c r="C26" s="634" t="s">
        <v>77</v>
      </c>
      <c r="D26" s="652">
        <v>18</v>
      </c>
      <c r="E26" s="636"/>
      <c r="F26" s="636"/>
      <c r="G26" s="510"/>
    </row>
    <row r="27" spans="1:7" ht="40.5">
      <c r="A27" s="651" t="s">
        <v>2167</v>
      </c>
      <c r="B27" s="633" t="s">
        <v>3159</v>
      </c>
      <c r="C27" s="634" t="s">
        <v>77</v>
      </c>
      <c r="D27" s="652">
        <v>60</v>
      </c>
      <c r="E27" s="636"/>
      <c r="F27" s="636"/>
      <c r="G27" s="510"/>
    </row>
    <row r="28" spans="1:7" s="459" customFormat="1">
      <c r="A28" s="662" t="s">
        <v>1272</v>
      </c>
      <c r="B28" s="663" t="s">
        <v>1241</v>
      </c>
      <c r="C28" s="664"/>
      <c r="D28" s="665"/>
      <c r="E28" s="666"/>
      <c r="F28" s="666"/>
      <c r="G28" s="659"/>
    </row>
    <row r="29" spans="1:7" ht="43.5" customHeight="1">
      <c r="A29" s="667" t="s">
        <v>1273</v>
      </c>
      <c r="B29" s="633" t="s">
        <v>3160</v>
      </c>
      <c r="C29" s="668" t="s">
        <v>77</v>
      </c>
      <c r="D29" s="669">
        <v>188</v>
      </c>
      <c r="E29" s="670"/>
      <c r="F29" s="671"/>
      <c r="G29" s="646"/>
    </row>
    <row r="30" spans="1:7" ht="14.25" thickBot="1">
      <c r="A30" s="639"/>
      <c r="B30" s="639"/>
      <c r="C30" s="639"/>
      <c r="D30" s="640"/>
      <c r="E30" s="641"/>
      <c r="F30" s="641"/>
    </row>
    <row r="31" spans="1:7" ht="15.75" customHeight="1" thickBot="1">
      <c r="A31" s="672" t="s">
        <v>1290</v>
      </c>
      <c r="B31" s="673"/>
      <c r="C31" s="674"/>
      <c r="D31" s="675"/>
      <c r="E31" s="676"/>
      <c r="F31" s="644"/>
    </row>
    <row r="32" spans="1:7">
      <c r="A32" s="398"/>
      <c r="D32" s="645"/>
      <c r="E32" s="646"/>
      <c r="F32" s="646"/>
    </row>
  </sheetData>
  <mergeCells count="3">
    <mergeCell ref="A2:F2"/>
    <mergeCell ref="A3:F3"/>
    <mergeCell ref="B6:F6"/>
  </mergeCells>
  <printOptions horizontalCentered="1" verticalCentered="1"/>
  <pageMargins left="0.78740157480314965" right="0.78740157480314965" top="0.98425196850393704" bottom="0.78740157480314965" header="0.31496062992125984" footer="0.31496062992125984"/>
  <pageSetup scale="62" orientation="portrait" r:id="rId1"/>
  <legacyDrawingHF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7"/>
  <sheetViews>
    <sheetView view="pageBreakPreview" topLeftCell="A16" zoomScale="90" zoomScaleSheetLayoutView="90" workbookViewId="0">
      <selection activeCell="F27" sqref="F27"/>
    </sheetView>
  </sheetViews>
  <sheetFormatPr baseColWidth="10" defaultColWidth="10.85546875" defaultRowHeight="12.75"/>
  <cols>
    <col min="1" max="1" width="9.140625" style="791" customWidth="1"/>
    <col min="2" max="2" width="37.85546875" style="791" customWidth="1"/>
    <col min="3" max="3" width="6.7109375" style="791" customWidth="1"/>
    <col min="4" max="4" width="8.28515625" style="806" customWidth="1"/>
    <col min="5" max="6" width="14" style="791" customWidth="1"/>
    <col min="7" max="7" width="14.140625" style="791" bestFit="1" customWidth="1"/>
    <col min="8" max="16384" width="10.85546875" style="791"/>
  </cols>
  <sheetData>
    <row r="2" spans="1:7" ht="32.25" customHeight="1">
      <c r="A2" s="789" t="s">
        <v>111</v>
      </c>
      <c r="B2" s="790"/>
      <c r="C2" s="790"/>
      <c r="D2" s="790"/>
      <c r="E2" s="790"/>
      <c r="F2" s="790"/>
    </row>
    <row r="3" spans="1:7" ht="17.25" customHeight="1">
      <c r="A3" s="792" t="s">
        <v>117</v>
      </c>
      <c r="B3" s="793"/>
      <c r="C3" s="793"/>
      <c r="D3" s="793"/>
      <c r="E3" s="793"/>
      <c r="F3" s="793"/>
    </row>
    <row r="5" spans="1:7">
      <c r="A5" s="794" t="s">
        <v>118</v>
      </c>
      <c r="B5" s="794" t="s">
        <v>114</v>
      </c>
      <c r="C5" s="794" t="s">
        <v>1933</v>
      </c>
      <c r="D5" s="795" t="s">
        <v>3111</v>
      </c>
      <c r="E5" s="794" t="s">
        <v>120</v>
      </c>
      <c r="F5" s="794" t="s">
        <v>121</v>
      </c>
    </row>
    <row r="6" spans="1:7" s="799" customFormat="1" ht="14.25" customHeight="1">
      <c r="A6" s="796" t="s">
        <v>15</v>
      </c>
      <c r="B6" s="797" t="s">
        <v>1029</v>
      </c>
      <c r="C6" s="798"/>
      <c r="D6" s="798"/>
      <c r="E6" s="798"/>
      <c r="F6" s="798"/>
    </row>
    <row r="7" spans="1:7">
      <c r="A7" s="811" t="s">
        <v>576</v>
      </c>
      <c r="B7" s="811" t="s">
        <v>39</v>
      </c>
      <c r="C7" s="812"/>
      <c r="D7" s="813"/>
      <c r="E7" s="800"/>
      <c r="F7" s="800"/>
    </row>
    <row r="8" spans="1:7" ht="25.5">
      <c r="A8" s="814" t="s">
        <v>577</v>
      </c>
      <c r="B8" s="814" t="s">
        <v>2442</v>
      </c>
      <c r="C8" s="814" t="s">
        <v>41</v>
      </c>
      <c r="D8" s="815">
        <v>8</v>
      </c>
      <c r="E8" s="801"/>
      <c r="F8" s="801"/>
      <c r="G8" s="802"/>
    </row>
    <row r="9" spans="1:7">
      <c r="A9" s="814" t="s">
        <v>586</v>
      </c>
      <c r="B9" s="814" t="s">
        <v>1019</v>
      </c>
      <c r="C9" s="814" t="s">
        <v>49</v>
      </c>
      <c r="D9" s="815">
        <v>9</v>
      </c>
      <c r="E9" s="801"/>
      <c r="F9" s="801"/>
      <c r="G9" s="802"/>
    </row>
    <row r="10" spans="1:7" ht="39.75" customHeight="1">
      <c r="A10" s="814" t="s">
        <v>587</v>
      </c>
      <c r="B10" s="816" t="s">
        <v>3114</v>
      </c>
      <c r="C10" s="814" t="s">
        <v>41</v>
      </c>
      <c r="D10" s="815">
        <v>6</v>
      </c>
      <c r="E10" s="801"/>
      <c r="F10" s="801"/>
      <c r="G10" s="802"/>
    </row>
    <row r="11" spans="1:7">
      <c r="A11" s="811" t="s">
        <v>578</v>
      </c>
      <c r="B11" s="811" t="s">
        <v>593</v>
      </c>
      <c r="C11" s="812"/>
      <c r="D11" s="817"/>
      <c r="E11" s="803"/>
      <c r="F11" s="804"/>
      <c r="G11" s="802"/>
    </row>
    <row r="12" spans="1:7">
      <c r="A12" s="812" t="s">
        <v>579</v>
      </c>
      <c r="B12" s="812" t="s">
        <v>1177</v>
      </c>
      <c r="C12" s="812" t="s">
        <v>77</v>
      </c>
      <c r="D12" s="817">
        <v>15</v>
      </c>
      <c r="E12" s="803"/>
      <c r="F12" s="804"/>
      <c r="G12" s="802"/>
    </row>
    <row r="13" spans="1:7" ht="25.5">
      <c r="A13" s="812" t="s">
        <v>580</v>
      </c>
      <c r="B13" s="818" t="s">
        <v>2900</v>
      </c>
      <c r="C13" s="812" t="s">
        <v>41</v>
      </c>
      <c r="D13" s="817">
        <v>2</v>
      </c>
      <c r="E13" s="803"/>
      <c r="F13" s="804"/>
      <c r="G13" s="802"/>
    </row>
    <row r="14" spans="1:7" ht="24.75" customHeight="1">
      <c r="A14" s="812" t="s">
        <v>581</v>
      </c>
      <c r="B14" s="812" t="s">
        <v>2460</v>
      </c>
      <c r="C14" s="812" t="s">
        <v>77</v>
      </c>
      <c r="D14" s="817">
        <v>15</v>
      </c>
      <c r="E14" s="805"/>
      <c r="F14" s="804"/>
      <c r="G14" s="802"/>
    </row>
    <row r="15" spans="1:7">
      <c r="A15" s="812" t="s">
        <v>669</v>
      </c>
      <c r="B15" s="812" t="s">
        <v>665</v>
      </c>
      <c r="C15" s="812" t="s">
        <v>49</v>
      </c>
      <c r="D15" s="817">
        <v>6</v>
      </c>
      <c r="E15" s="803"/>
      <c r="F15" s="804"/>
      <c r="G15" s="802"/>
    </row>
    <row r="16" spans="1:7" ht="25.5">
      <c r="A16" s="812" t="s">
        <v>670</v>
      </c>
      <c r="B16" s="812" t="s">
        <v>667</v>
      </c>
      <c r="C16" s="812" t="s">
        <v>49</v>
      </c>
      <c r="D16" s="817">
        <v>6</v>
      </c>
      <c r="E16" s="803"/>
      <c r="F16" s="804"/>
      <c r="G16" s="802"/>
    </row>
    <row r="17" spans="1:7">
      <c r="A17" s="811" t="s">
        <v>582</v>
      </c>
      <c r="B17" s="811" t="s">
        <v>591</v>
      </c>
      <c r="C17" s="812"/>
      <c r="D17" s="817"/>
      <c r="E17" s="803"/>
      <c r="F17" s="804"/>
      <c r="G17" s="802"/>
    </row>
    <row r="18" spans="1:7">
      <c r="A18" s="812" t="s">
        <v>1025</v>
      </c>
      <c r="B18" s="812" t="s">
        <v>595</v>
      </c>
      <c r="C18" s="812" t="s">
        <v>41</v>
      </c>
      <c r="D18" s="817">
        <v>2</v>
      </c>
      <c r="E18" s="803"/>
      <c r="F18" s="804"/>
      <c r="G18" s="802"/>
    </row>
    <row r="19" spans="1:7">
      <c r="A19" s="812" t="s">
        <v>1026</v>
      </c>
      <c r="B19" s="812" t="s">
        <v>1014</v>
      </c>
      <c r="C19" s="812" t="s">
        <v>77</v>
      </c>
      <c r="D19" s="817">
        <v>3</v>
      </c>
      <c r="E19" s="803"/>
      <c r="F19" s="804"/>
      <c r="G19" s="802"/>
    </row>
    <row r="20" spans="1:7" ht="17.25" customHeight="1">
      <c r="A20" s="812" t="s">
        <v>1027</v>
      </c>
      <c r="B20" s="812" t="s">
        <v>668</v>
      </c>
      <c r="C20" s="812" t="s">
        <v>76</v>
      </c>
      <c r="D20" s="817">
        <v>24</v>
      </c>
      <c r="E20" s="803"/>
      <c r="F20" s="804"/>
      <c r="G20" s="802"/>
    </row>
    <row r="21" spans="1:7">
      <c r="A21" s="812" t="s">
        <v>583</v>
      </c>
      <c r="B21" s="812" t="s">
        <v>605</v>
      </c>
      <c r="C21" s="812" t="s">
        <v>58</v>
      </c>
      <c r="D21" s="817">
        <v>103</v>
      </c>
      <c r="E21" s="805"/>
      <c r="F21" s="804"/>
      <c r="G21" s="802"/>
    </row>
    <row r="22" spans="1:7">
      <c r="A22" s="819" t="s">
        <v>588</v>
      </c>
      <c r="B22" s="819" t="s">
        <v>601</v>
      </c>
      <c r="C22" s="818"/>
      <c r="D22" s="820"/>
      <c r="E22" s="803"/>
      <c r="F22" s="804"/>
      <c r="G22" s="802"/>
    </row>
    <row r="23" spans="1:7" ht="25.5">
      <c r="A23" s="818" t="s">
        <v>590</v>
      </c>
      <c r="B23" s="818" t="s">
        <v>2443</v>
      </c>
      <c r="C23" s="818" t="s">
        <v>76</v>
      </c>
      <c r="D23" s="820">
        <v>2</v>
      </c>
      <c r="E23" s="803"/>
      <c r="F23" s="804"/>
      <c r="G23" s="802"/>
    </row>
    <row r="24" spans="1:7">
      <c r="A24" s="811" t="s">
        <v>584</v>
      </c>
      <c r="B24" s="811" t="s">
        <v>589</v>
      </c>
      <c r="C24" s="812"/>
      <c r="D24" s="817"/>
      <c r="E24" s="803"/>
      <c r="F24" s="804"/>
      <c r="G24" s="802"/>
    </row>
    <row r="25" spans="1:7" ht="25.5">
      <c r="A25" s="812" t="s">
        <v>602</v>
      </c>
      <c r="B25" s="812" t="s">
        <v>1020</v>
      </c>
      <c r="C25" s="812" t="s">
        <v>49</v>
      </c>
      <c r="D25" s="817">
        <v>5</v>
      </c>
      <c r="E25" s="803"/>
      <c r="F25" s="804"/>
      <c r="G25" s="802"/>
    </row>
    <row r="26" spans="1:7" ht="13.5" thickBot="1"/>
    <row r="27" spans="1:7" ht="15.75" customHeight="1" thickBot="1">
      <c r="A27" s="807"/>
      <c r="B27" s="808" t="s">
        <v>1154</v>
      </c>
      <c r="C27" s="809"/>
      <c r="D27" s="809"/>
      <c r="E27" s="809"/>
      <c r="F27" s="810"/>
    </row>
  </sheetData>
  <mergeCells count="4">
    <mergeCell ref="A2:F2"/>
    <mergeCell ref="A3:F3"/>
    <mergeCell ref="B6:F6"/>
    <mergeCell ref="B27:E27"/>
  </mergeCells>
  <printOptions horizontalCentered="1" verticalCentered="1"/>
  <pageMargins left="0.78740157480314965" right="0.78740157480314965" top="0.98425196850393704" bottom="0.78740157480314965" header="0.31496062992125984" footer="0.31496062992125984"/>
  <pageSetup scale="59" orientation="portrait" r:id="rId1"/>
  <legacyDrawingHF r:id="rId2"/>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view="pageBreakPreview" topLeftCell="A16" zoomScale="115" zoomScaleSheetLayoutView="115" workbookViewId="0">
      <selection activeCell="F23" sqref="F23"/>
    </sheetView>
  </sheetViews>
  <sheetFormatPr baseColWidth="10" defaultRowHeight="13.5"/>
  <cols>
    <col min="1" max="1" width="5" style="647" customWidth="1"/>
    <col min="2" max="2" width="31.140625" style="398" customWidth="1"/>
    <col min="3" max="3" width="4.5703125" style="398" customWidth="1"/>
    <col min="4" max="4" width="9.140625" style="404" customWidth="1"/>
    <col min="5" max="6" width="16" style="648" customWidth="1"/>
    <col min="7" max="16384" width="11.42578125" style="398"/>
  </cols>
  <sheetData>
    <row r="1" spans="1:7" s="394" customFormat="1">
      <c r="A1" s="627"/>
      <c r="C1" s="395"/>
      <c r="D1" s="396"/>
      <c r="E1" s="510"/>
      <c r="F1" s="510"/>
    </row>
    <row r="2" spans="1:7" s="394" customFormat="1" ht="24.75" customHeight="1">
      <c r="A2" s="628" t="s">
        <v>111</v>
      </c>
      <c r="B2" s="629"/>
      <c r="C2" s="629"/>
      <c r="D2" s="629"/>
      <c r="E2" s="629"/>
      <c r="F2" s="629"/>
    </row>
    <row r="3" spans="1:7" s="394" customFormat="1" ht="17.25" customHeight="1">
      <c r="A3" s="628" t="s">
        <v>117</v>
      </c>
      <c r="B3" s="629"/>
      <c r="C3" s="629"/>
      <c r="D3" s="629"/>
      <c r="E3" s="629"/>
      <c r="F3" s="629"/>
    </row>
    <row r="4" spans="1:7" s="394" customFormat="1" ht="5.25" customHeight="1">
      <c r="A4" s="627"/>
      <c r="C4" s="395"/>
      <c r="D4" s="396"/>
      <c r="E4" s="510"/>
      <c r="F4" s="510"/>
    </row>
    <row r="5" spans="1:7" s="394" customFormat="1" ht="27">
      <c r="A5" s="406" t="s">
        <v>118</v>
      </c>
      <c r="B5" s="407" t="s">
        <v>114</v>
      </c>
      <c r="C5" s="407" t="s">
        <v>1933</v>
      </c>
      <c r="D5" s="408" t="s">
        <v>3112</v>
      </c>
      <c r="E5" s="630" t="s">
        <v>120</v>
      </c>
      <c r="F5" s="630" t="s">
        <v>121</v>
      </c>
    </row>
    <row r="6" spans="1:7" s="412" customFormat="1">
      <c r="A6" s="410" t="s">
        <v>1251</v>
      </c>
      <c r="B6" s="411" t="s">
        <v>240</v>
      </c>
      <c r="C6" s="411"/>
      <c r="D6" s="411"/>
      <c r="E6" s="411"/>
      <c r="F6" s="411"/>
    </row>
    <row r="7" spans="1:7" ht="27">
      <c r="A7" s="631" t="s">
        <v>1274</v>
      </c>
      <c r="B7" s="632" t="s">
        <v>1239</v>
      </c>
      <c r="C7" s="502" t="s">
        <v>41</v>
      </c>
      <c r="D7" s="503">
        <v>2107</v>
      </c>
      <c r="E7" s="508"/>
      <c r="F7" s="509"/>
    </row>
    <row r="8" spans="1:7">
      <c r="A8" s="631" t="s">
        <v>1275</v>
      </c>
      <c r="B8" s="632" t="s">
        <v>1236</v>
      </c>
      <c r="C8" s="502" t="s">
        <v>41</v>
      </c>
      <c r="D8" s="503">
        <v>412</v>
      </c>
      <c r="E8" s="508"/>
      <c r="F8" s="509"/>
    </row>
    <row r="9" spans="1:7">
      <c r="A9" s="631" t="s">
        <v>1276</v>
      </c>
      <c r="B9" s="632" t="s">
        <v>1237</v>
      </c>
      <c r="C9" s="502" t="s">
        <v>41</v>
      </c>
      <c r="D9" s="503">
        <v>1570</v>
      </c>
      <c r="E9" s="508"/>
      <c r="F9" s="509"/>
    </row>
    <row r="10" spans="1:7" ht="27">
      <c r="A10" s="631" t="s">
        <v>1277</v>
      </c>
      <c r="B10" s="633" t="s">
        <v>2507</v>
      </c>
      <c r="C10" s="634" t="s">
        <v>41</v>
      </c>
      <c r="D10" s="635">
        <v>537</v>
      </c>
      <c r="E10" s="636"/>
      <c r="F10" s="636"/>
    </row>
    <row r="11" spans="1:7" ht="40.5">
      <c r="A11" s="631" t="s">
        <v>1278</v>
      </c>
      <c r="B11" s="633" t="s">
        <v>3155</v>
      </c>
      <c r="C11" s="634" t="s">
        <v>77</v>
      </c>
      <c r="D11" s="637">
        <v>11</v>
      </c>
      <c r="E11" s="636"/>
      <c r="F11" s="636"/>
      <c r="G11" s="638"/>
    </row>
    <row r="12" spans="1:7" ht="27">
      <c r="A12" s="631" t="s">
        <v>1279</v>
      </c>
      <c r="B12" s="633" t="s">
        <v>3161</v>
      </c>
      <c r="C12" s="634" t="s">
        <v>77</v>
      </c>
      <c r="D12" s="637">
        <v>40</v>
      </c>
      <c r="E12" s="636"/>
      <c r="F12" s="636"/>
      <c r="G12" s="638"/>
    </row>
    <row r="13" spans="1:7" ht="27">
      <c r="A13" s="631" t="s">
        <v>1280</v>
      </c>
      <c r="B13" s="633" t="s">
        <v>3162</v>
      </c>
      <c r="C13" s="634" t="s">
        <v>77</v>
      </c>
      <c r="D13" s="637">
        <v>10</v>
      </c>
      <c r="E13" s="636"/>
      <c r="F13" s="636"/>
      <c r="G13" s="638"/>
    </row>
    <row r="14" spans="1:7" ht="27">
      <c r="A14" s="631" t="s">
        <v>1281</v>
      </c>
      <c r="B14" s="633" t="s">
        <v>3163</v>
      </c>
      <c r="C14" s="634" t="s">
        <v>77</v>
      </c>
      <c r="D14" s="637">
        <v>200</v>
      </c>
      <c r="E14" s="636"/>
      <c r="F14" s="636"/>
      <c r="G14" s="638"/>
    </row>
    <row r="15" spans="1:7" ht="27">
      <c r="A15" s="631" t="s">
        <v>1282</v>
      </c>
      <c r="B15" s="633" t="s">
        <v>3164</v>
      </c>
      <c r="C15" s="634" t="s">
        <v>77</v>
      </c>
      <c r="D15" s="637">
        <v>67</v>
      </c>
      <c r="E15" s="636"/>
      <c r="F15" s="636"/>
      <c r="G15" s="638"/>
    </row>
    <row r="16" spans="1:7" ht="27">
      <c r="A16" s="631" t="s">
        <v>1283</v>
      </c>
      <c r="B16" s="633" t="s">
        <v>1242</v>
      </c>
      <c r="C16" s="634" t="s">
        <v>77</v>
      </c>
      <c r="D16" s="637">
        <v>56</v>
      </c>
      <c r="E16" s="636"/>
      <c r="F16" s="636"/>
      <c r="G16" s="638"/>
    </row>
    <row r="17" spans="1:7" ht="27">
      <c r="A17" s="631" t="s">
        <v>1284</v>
      </c>
      <c r="B17" s="633" t="s">
        <v>3165</v>
      </c>
      <c r="C17" s="634" t="s">
        <v>77</v>
      </c>
      <c r="D17" s="637">
        <v>88</v>
      </c>
      <c r="E17" s="636"/>
      <c r="F17" s="636"/>
      <c r="G17" s="638"/>
    </row>
    <row r="18" spans="1:7" ht="27">
      <c r="A18" s="631" t="s">
        <v>1285</v>
      </c>
      <c r="B18" s="633" t="s">
        <v>1243</v>
      </c>
      <c r="C18" s="634" t="s">
        <v>76</v>
      </c>
      <c r="D18" s="637">
        <v>2</v>
      </c>
      <c r="E18" s="636"/>
      <c r="F18" s="636"/>
      <c r="G18" s="638"/>
    </row>
    <row r="19" spans="1:7" ht="27">
      <c r="A19" s="631" t="s">
        <v>1286</v>
      </c>
      <c r="B19" s="633" t="s">
        <v>1244</v>
      </c>
      <c r="C19" s="634" t="s">
        <v>76</v>
      </c>
      <c r="D19" s="637">
        <v>2</v>
      </c>
      <c r="E19" s="636"/>
      <c r="F19" s="636"/>
      <c r="G19" s="638"/>
    </row>
    <row r="20" spans="1:7" ht="27">
      <c r="A20" s="631" t="s">
        <v>1287</v>
      </c>
      <c r="B20" s="633" t="s">
        <v>1245</v>
      </c>
      <c r="C20" s="634" t="s">
        <v>76</v>
      </c>
      <c r="D20" s="637">
        <v>5</v>
      </c>
      <c r="E20" s="636"/>
      <c r="F20" s="636"/>
      <c r="G20" s="638"/>
    </row>
    <row r="21" spans="1:7" ht="27">
      <c r="A21" s="631" t="s">
        <v>1288</v>
      </c>
      <c r="B21" s="633" t="s">
        <v>2509</v>
      </c>
      <c r="C21" s="634" t="s">
        <v>76</v>
      </c>
      <c r="D21" s="637">
        <v>26</v>
      </c>
      <c r="E21" s="636"/>
      <c r="F21" s="636"/>
      <c r="G21" s="638"/>
    </row>
    <row r="22" spans="1:7" ht="14.25" thickBot="1">
      <c r="A22" s="639"/>
      <c r="B22" s="639"/>
      <c r="C22" s="639"/>
      <c r="D22" s="640"/>
      <c r="E22" s="641"/>
      <c r="F22" s="641"/>
    </row>
    <row r="23" spans="1:7" ht="15.75" customHeight="1" thickBot="1">
      <c r="A23" s="642" t="s">
        <v>1289</v>
      </c>
      <c r="B23" s="643"/>
      <c r="C23" s="643"/>
      <c r="D23" s="643"/>
      <c r="E23" s="643"/>
      <c r="F23" s="644"/>
    </row>
    <row r="24" spans="1:7">
      <c r="A24" s="398"/>
      <c r="D24" s="645"/>
      <c r="E24" s="646"/>
      <c r="F24" s="646"/>
    </row>
  </sheetData>
  <mergeCells count="4">
    <mergeCell ref="A2:F2"/>
    <mergeCell ref="A3:F3"/>
    <mergeCell ref="B6:F6"/>
    <mergeCell ref="A23:E23"/>
  </mergeCells>
  <printOptions horizontalCentered="1" verticalCentered="1"/>
  <pageMargins left="0.78740157480314965" right="0.78740157480314965" top="0.98425196850393704" bottom="0.78740157480314965" header="0.31496062992125984" footer="0.31496062992125984"/>
  <pageSetup scale="61" orientation="portrait" r:id="rId1"/>
  <drawing r:id="rId2"/>
  <legacyDrawingHF r:id="rId3"/>
  <extLst>
    <ext xmlns:mx="http://schemas.microsoft.com/office/mac/excel/2008/main" uri="{64002731-A6B0-56B0-2670-7721B7C09600}">
      <mx:PLV Mode="0" OnePage="0" WScale="0"/>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view="pageBreakPreview" topLeftCell="A70" zoomScale="85" zoomScaleSheetLayoutView="85" workbookViewId="0">
      <selection activeCell="F74" sqref="F74"/>
    </sheetView>
  </sheetViews>
  <sheetFormatPr baseColWidth="10" defaultColWidth="10.85546875" defaultRowHeight="13.5"/>
  <cols>
    <col min="1" max="1" width="7.7109375" style="159" customWidth="1"/>
    <col min="2" max="2" width="33.7109375" style="162" customWidth="1"/>
    <col min="3" max="3" width="5.7109375" style="162" customWidth="1"/>
    <col min="4" max="4" width="11.28515625" style="163" customWidth="1"/>
    <col min="5" max="6" width="18.140625" style="296" customWidth="1"/>
    <col min="7" max="16384" width="10.85546875" style="162"/>
  </cols>
  <sheetData>
    <row r="1" spans="1:7" s="17" customFormat="1">
      <c r="A1" s="54"/>
      <c r="C1" s="4"/>
      <c r="D1" s="46"/>
      <c r="E1" s="257"/>
      <c r="F1" s="257"/>
    </row>
    <row r="2" spans="1:7" s="17" customFormat="1" ht="31.5" customHeight="1">
      <c r="A2" s="359" t="s">
        <v>111</v>
      </c>
      <c r="B2" s="360"/>
      <c r="C2" s="360"/>
      <c r="D2" s="360"/>
      <c r="E2" s="360"/>
      <c r="F2" s="360"/>
    </row>
    <row r="3" spans="1:7" s="17" customFormat="1" ht="15.75" customHeight="1">
      <c r="A3" s="361" t="s">
        <v>117</v>
      </c>
      <c r="B3" s="362"/>
      <c r="C3" s="362"/>
      <c r="D3" s="362"/>
      <c r="E3" s="362"/>
      <c r="F3" s="362"/>
    </row>
    <row r="4" spans="1:7" s="17" customFormat="1">
      <c r="A4" s="54"/>
      <c r="C4" s="4"/>
      <c r="D4" s="46"/>
      <c r="E4" s="257"/>
      <c r="F4" s="257"/>
    </row>
    <row r="5" spans="1:7" s="17" customFormat="1">
      <c r="A5" s="57" t="s">
        <v>118</v>
      </c>
      <c r="B5" s="5" t="s">
        <v>114</v>
      </c>
      <c r="C5" s="5" t="s">
        <v>1933</v>
      </c>
      <c r="D5" s="41" t="s">
        <v>3112</v>
      </c>
      <c r="E5" s="50" t="s">
        <v>120</v>
      </c>
      <c r="F5" s="50" t="s">
        <v>121</v>
      </c>
    </row>
    <row r="6" spans="1:7" s="35" customFormat="1">
      <c r="A6" s="7" t="s">
        <v>36</v>
      </c>
      <c r="B6" s="371" t="s">
        <v>107</v>
      </c>
      <c r="C6" s="371"/>
      <c r="D6" s="371"/>
      <c r="E6" s="371"/>
      <c r="F6" s="371"/>
    </row>
    <row r="7" spans="1:7">
      <c r="A7" s="74" t="s">
        <v>1370</v>
      </c>
      <c r="B7" s="109" t="s">
        <v>1371</v>
      </c>
      <c r="C7" s="12"/>
      <c r="D7" s="91"/>
      <c r="E7" s="294"/>
      <c r="F7" s="295"/>
    </row>
    <row r="8" spans="1:7" ht="27">
      <c r="A8" s="325" t="s">
        <v>1393</v>
      </c>
      <c r="B8" s="313" t="s">
        <v>3128</v>
      </c>
      <c r="C8" s="326" t="s">
        <v>1373</v>
      </c>
      <c r="D8" s="320">
        <v>7</v>
      </c>
      <c r="E8" s="297"/>
      <c r="F8" s="322"/>
      <c r="G8" s="189"/>
    </row>
    <row r="9" spans="1:7" ht="36" customHeight="1">
      <c r="A9" s="325" t="s">
        <v>1394</v>
      </c>
      <c r="B9" s="313" t="s">
        <v>3129</v>
      </c>
      <c r="C9" s="326" t="s">
        <v>1373</v>
      </c>
      <c r="D9" s="320">
        <v>60</v>
      </c>
      <c r="E9" s="297"/>
      <c r="F9" s="322"/>
      <c r="G9" s="189"/>
    </row>
    <row r="10" spans="1:7" ht="47.25" customHeight="1">
      <c r="A10" s="325" t="s">
        <v>1395</v>
      </c>
      <c r="B10" s="313" t="s">
        <v>3130</v>
      </c>
      <c r="C10" s="326" t="s">
        <v>1373</v>
      </c>
      <c r="D10" s="320">
        <v>28</v>
      </c>
      <c r="E10" s="297"/>
      <c r="F10" s="322"/>
      <c r="G10" s="189"/>
    </row>
    <row r="11" spans="1:7" ht="41.25" customHeight="1">
      <c r="A11" s="325" t="s">
        <v>1396</v>
      </c>
      <c r="B11" s="313" t="s">
        <v>3131</v>
      </c>
      <c r="C11" s="326" t="s">
        <v>1373</v>
      </c>
      <c r="D11" s="320">
        <v>21</v>
      </c>
      <c r="E11" s="297"/>
      <c r="F11" s="322"/>
      <c r="G11" s="189"/>
    </row>
    <row r="12" spans="1:7" ht="27">
      <c r="A12" s="325" t="s">
        <v>1397</v>
      </c>
      <c r="B12" s="313" t="s">
        <v>3133</v>
      </c>
      <c r="C12" s="326" t="s">
        <v>1372</v>
      </c>
      <c r="D12" s="320">
        <v>5</v>
      </c>
      <c r="E12" s="297"/>
      <c r="F12" s="322"/>
      <c r="G12" s="189"/>
    </row>
    <row r="13" spans="1:7" ht="21.75" customHeight="1">
      <c r="A13" s="325" t="s">
        <v>1398</v>
      </c>
      <c r="B13" s="313" t="s">
        <v>3132</v>
      </c>
      <c r="C13" s="326" t="s">
        <v>1372</v>
      </c>
      <c r="D13" s="320">
        <v>5</v>
      </c>
      <c r="E13" s="297"/>
      <c r="F13" s="322"/>
      <c r="G13" s="189"/>
    </row>
    <row r="14" spans="1:7" ht="72" customHeight="1">
      <c r="A14" s="325" t="s">
        <v>1399</v>
      </c>
      <c r="B14" s="313" t="s">
        <v>1375</v>
      </c>
      <c r="C14" s="326" t="s">
        <v>1372</v>
      </c>
      <c r="D14" s="320">
        <v>18</v>
      </c>
      <c r="E14" s="297"/>
      <c r="F14" s="322"/>
      <c r="G14" s="189"/>
    </row>
    <row r="15" spans="1:7" ht="27">
      <c r="A15" s="325" t="s">
        <v>1400</v>
      </c>
      <c r="B15" s="313" t="s">
        <v>2442</v>
      </c>
      <c r="C15" s="326" t="s">
        <v>1374</v>
      </c>
      <c r="D15" s="320">
        <v>49</v>
      </c>
      <c r="E15" s="297"/>
      <c r="F15" s="322"/>
      <c r="G15" s="189"/>
    </row>
    <row r="16" spans="1:7" ht="27">
      <c r="A16" s="325" t="s">
        <v>1401</v>
      </c>
      <c r="B16" s="313" t="s">
        <v>2508</v>
      </c>
      <c r="C16" s="326" t="s">
        <v>1374</v>
      </c>
      <c r="D16" s="320">
        <v>48</v>
      </c>
      <c r="E16" s="297"/>
      <c r="F16" s="322"/>
      <c r="G16" s="189"/>
    </row>
    <row r="17" spans="1:7" ht="64.5" customHeight="1">
      <c r="A17" s="325" t="s">
        <v>1402</v>
      </c>
      <c r="B17" s="313" t="s">
        <v>1376</v>
      </c>
      <c r="C17" s="326" t="s">
        <v>1372</v>
      </c>
      <c r="D17" s="320">
        <v>1</v>
      </c>
      <c r="E17" s="322"/>
      <c r="F17" s="322"/>
      <c r="G17" s="189"/>
    </row>
    <row r="18" spans="1:7">
      <c r="A18" s="325" t="s">
        <v>1403</v>
      </c>
      <c r="B18" s="313" t="s">
        <v>1377</v>
      </c>
      <c r="C18" s="326" t="s">
        <v>1372</v>
      </c>
      <c r="D18" s="320">
        <v>1</v>
      </c>
      <c r="E18" s="322"/>
      <c r="F18" s="322"/>
      <c r="G18" s="189"/>
    </row>
    <row r="19" spans="1:7">
      <c r="A19" s="325" t="s">
        <v>1404</v>
      </c>
      <c r="B19" s="313" t="s">
        <v>1378</v>
      </c>
      <c r="C19" s="326" t="s">
        <v>1372</v>
      </c>
      <c r="D19" s="320">
        <v>1</v>
      </c>
      <c r="E19" s="322"/>
      <c r="F19" s="322"/>
      <c r="G19" s="189"/>
    </row>
    <row r="20" spans="1:7" ht="27.75" customHeight="1">
      <c r="A20" s="325" t="s">
        <v>1405</v>
      </c>
      <c r="B20" s="313" t="s">
        <v>3134</v>
      </c>
      <c r="C20" s="326" t="s">
        <v>1373</v>
      </c>
      <c r="D20" s="320">
        <v>185</v>
      </c>
      <c r="E20" s="322"/>
      <c r="F20" s="322"/>
      <c r="G20" s="189"/>
    </row>
    <row r="21" spans="1:7" ht="23.25" customHeight="1">
      <c r="A21" s="325" t="s">
        <v>1406</v>
      </c>
      <c r="B21" s="313" t="s">
        <v>3135</v>
      </c>
      <c r="C21" s="326" t="s">
        <v>1373</v>
      </c>
      <c r="D21" s="320">
        <v>160</v>
      </c>
      <c r="E21" s="322"/>
      <c r="F21" s="322"/>
      <c r="G21" s="189"/>
    </row>
    <row r="22" spans="1:7" ht="33" customHeight="1">
      <c r="A22" s="325" t="s">
        <v>1407</v>
      </c>
      <c r="B22" s="313" t="s">
        <v>3136</v>
      </c>
      <c r="C22" s="326" t="s">
        <v>1373</v>
      </c>
      <c r="D22" s="320">
        <v>21</v>
      </c>
      <c r="E22" s="322"/>
      <c r="F22" s="322"/>
      <c r="G22" s="189"/>
    </row>
    <row r="23" spans="1:7" ht="27">
      <c r="A23" s="325" t="s">
        <v>1408</v>
      </c>
      <c r="B23" s="313" t="s">
        <v>3137</v>
      </c>
      <c r="C23" s="326" t="s">
        <v>1372</v>
      </c>
      <c r="D23" s="320">
        <v>18</v>
      </c>
      <c r="E23" s="322"/>
      <c r="F23" s="322"/>
      <c r="G23" s="189"/>
    </row>
    <row r="24" spans="1:7" ht="27">
      <c r="A24" s="325" t="s">
        <v>1409</v>
      </c>
      <c r="B24" s="313" t="s">
        <v>3138</v>
      </c>
      <c r="C24" s="326" t="s">
        <v>1372</v>
      </c>
      <c r="D24" s="320">
        <v>16</v>
      </c>
      <c r="E24" s="322"/>
      <c r="F24" s="322"/>
      <c r="G24" s="189"/>
    </row>
    <row r="25" spans="1:7" ht="28.5" customHeight="1">
      <c r="A25" s="325" t="s">
        <v>1410</v>
      </c>
      <c r="B25" s="313" t="s">
        <v>3140</v>
      </c>
      <c r="C25" s="326" t="s">
        <v>1372</v>
      </c>
      <c r="D25" s="320">
        <v>2</v>
      </c>
      <c r="E25" s="322"/>
      <c r="F25" s="322"/>
      <c r="G25" s="189"/>
    </row>
    <row r="26" spans="1:7">
      <c r="A26" s="325" t="s">
        <v>1411</v>
      </c>
      <c r="B26" s="313" t="s">
        <v>1379</v>
      </c>
      <c r="C26" s="326" t="s">
        <v>1372</v>
      </c>
      <c r="D26" s="320">
        <v>6</v>
      </c>
      <c r="E26" s="322"/>
      <c r="F26" s="322"/>
      <c r="G26" s="189"/>
    </row>
    <row r="27" spans="1:7">
      <c r="A27" s="325" t="s">
        <v>1412</v>
      </c>
      <c r="B27" s="313" t="s">
        <v>1380</v>
      </c>
      <c r="C27" s="326" t="s">
        <v>1372</v>
      </c>
      <c r="D27" s="320">
        <v>17</v>
      </c>
      <c r="E27" s="322"/>
      <c r="F27" s="322"/>
      <c r="G27" s="189"/>
    </row>
    <row r="28" spans="1:7">
      <c r="A28" s="325" t="s">
        <v>1413</v>
      </c>
      <c r="B28" s="313" t="s">
        <v>1381</v>
      </c>
      <c r="C28" s="326" t="s">
        <v>1372</v>
      </c>
      <c r="D28" s="320">
        <v>5</v>
      </c>
      <c r="E28" s="322"/>
      <c r="F28" s="322"/>
      <c r="G28" s="189"/>
    </row>
    <row r="29" spans="1:7">
      <c r="A29" s="325" t="s">
        <v>1414</v>
      </c>
      <c r="B29" s="313" t="s">
        <v>2160</v>
      </c>
      <c r="C29" s="326" t="s">
        <v>1372</v>
      </c>
      <c r="D29" s="320">
        <v>40</v>
      </c>
      <c r="E29" s="322"/>
      <c r="F29" s="322"/>
      <c r="G29" s="189"/>
    </row>
    <row r="30" spans="1:7">
      <c r="A30" s="325" t="s">
        <v>1415</v>
      </c>
      <c r="B30" s="313" t="s">
        <v>2161</v>
      </c>
      <c r="C30" s="326" t="s">
        <v>1372</v>
      </c>
      <c r="D30" s="320">
        <v>10</v>
      </c>
      <c r="E30" s="322"/>
      <c r="F30" s="322"/>
      <c r="G30" s="189"/>
    </row>
    <row r="31" spans="1:7">
      <c r="A31" s="325" t="s">
        <v>1416</v>
      </c>
      <c r="B31" s="313" t="s">
        <v>1384</v>
      </c>
      <c r="C31" s="326" t="s">
        <v>1372</v>
      </c>
      <c r="D31" s="320">
        <v>40</v>
      </c>
      <c r="E31" s="322"/>
      <c r="F31" s="322"/>
      <c r="G31" s="189"/>
    </row>
    <row r="32" spans="1:7">
      <c r="A32" s="325" t="s">
        <v>1417</v>
      </c>
      <c r="B32" s="313" t="s">
        <v>1385</v>
      </c>
      <c r="C32" s="326" t="s">
        <v>1372</v>
      </c>
      <c r="D32" s="320">
        <v>40</v>
      </c>
      <c r="E32" s="322"/>
      <c r="F32" s="322"/>
      <c r="G32" s="189"/>
    </row>
    <row r="33" spans="1:7">
      <c r="A33" s="325" t="s">
        <v>1418</v>
      </c>
      <c r="B33" s="313" t="s">
        <v>1386</v>
      </c>
      <c r="C33" s="326" t="s">
        <v>1372</v>
      </c>
      <c r="D33" s="320">
        <v>12</v>
      </c>
      <c r="E33" s="322"/>
      <c r="F33" s="322"/>
      <c r="G33" s="189"/>
    </row>
    <row r="34" spans="1:7" ht="39" customHeight="1">
      <c r="A34" s="325" t="s">
        <v>1419</v>
      </c>
      <c r="B34" s="313" t="s">
        <v>1387</v>
      </c>
      <c r="C34" s="326" t="s">
        <v>1373</v>
      </c>
      <c r="D34" s="320">
        <v>8</v>
      </c>
      <c r="E34" s="322"/>
      <c r="F34" s="322"/>
      <c r="G34" s="189"/>
    </row>
    <row r="35" spans="1:7" ht="39" customHeight="1">
      <c r="A35" s="325" t="s">
        <v>1420</v>
      </c>
      <c r="B35" s="313" t="s">
        <v>1388</v>
      </c>
      <c r="C35" s="326" t="s">
        <v>1373</v>
      </c>
      <c r="D35" s="320">
        <v>4</v>
      </c>
      <c r="E35" s="322"/>
      <c r="F35" s="322"/>
      <c r="G35" s="189"/>
    </row>
    <row r="36" spans="1:7" ht="39" customHeight="1">
      <c r="A36" s="325" t="s">
        <v>1421</v>
      </c>
      <c r="B36" s="313" t="s">
        <v>1389</v>
      </c>
      <c r="C36" s="326" t="s">
        <v>1373</v>
      </c>
      <c r="D36" s="320">
        <v>8</v>
      </c>
      <c r="E36" s="322"/>
      <c r="F36" s="322"/>
      <c r="G36" s="189"/>
    </row>
    <row r="37" spans="1:7" ht="39" customHeight="1">
      <c r="A37" s="325" t="s">
        <v>1422</v>
      </c>
      <c r="B37" s="313" t="s">
        <v>1390</v>
      </c>
      <c r="C37" s="326" t="s">
        <v>1373</v>
      </c>
      <c r="D37" s="320">
        <v>7</v>
      </c>
      <c r="E37" s="322"/>
      <c r="F37" s="322"/>
      <c r="G37" s="189"/>
    </row>
    <row r="38" spans="1:7" ht="39" customHeight="1">
      <c r="A38" s="325" t="s">
        <v>1423</v>
      </c>
      <c r="B38" s="313" t="s">
        <v>1391</v>
      </c>
      <c r="C38" s="326" t="s">
        <v>1373</v>
      </c>
      <c r="D38" s="320">
        <v>49</v>
      </c>
      <c r="E38" s="322"/>
      <c r="F38" s="322"/>
      <c r="G38" s="189"/>
    </row>
    <row r="39" spans="1:7" ht="23.25" customHeight="1">
      <c r="A39" s="325" t="s">
        <v>1424</v>
      </c>
      <c r="B39" s="313" t="s">
        <v>1392</v>
      </c>
      <c r="C39" s="326" t="s">
        <v>1372</v>
      </c>
      <c r="D39" s="320">
        <v>10</v>
      </c>
      <c r="E39" s="322"/>
      <c r="F39" s="322"/>
      <c r="G39" s="189"/>
    </row>
    <row r="40" spans="1:7" s="23" customFormat="1" ht="27">
      <c r="A40" s="314" t="s">
        <v>1425</v>
      </c>
      <c r="B40" s="321" t="s">
        <v>1427</v>
      </c>
      <c r="C40" s="237"/>
      <c r="D40" s="323"/>
      <c r="E40" s="324"/>
      <c r="F40" s="324"/>
      <c r="G40" s="222"/>
    </row>
    <row r="41" spans="1:7" ht="39.75" customHeight="1">
      <c r="A41" s="325" t="s">
        <v>1426</v>
      </c>
      <c r="B41" s="313" t="s">
        <v>3139</v>
      </c>
      <c r="C41" s="326" t="s">
        <v>1373</v>
      </c>
      <c r="D41" s="320">
        <v>60</v>
      </c>
      <c r="E41" s="297"/>
      <c r="F41" s="322"/>
      <c r="G41" s="189"/>
    </row>
    <row r="42" spans="1:7" ht="66.75" customHeight="1">
      <c r="A42" s="325" t="s">
        <v>1431</v>
      </c>
      <c r="B42" s="313" t="s">
        <v>1375</v>
      </c>
      <c r="C42" s="326" t="s">
        <v>1372</v>
      </c>
      <c r="D42" s="320">
        <v>7</v>
      </c>
      <c r="E42" s="297"/>
      <c r="F42" s="322"/>
      <c r="G42" s="189"/>
    </row>
    <row r="43" spans="1:7" ht="27">
      <c r="A43" s="325" t="s">
        <v>1432</v>
      </c>
      <c r="B43" s="313" t="s">
        <v>1391</v>
      </c>
      <c r="C43" s="326" t="s">
        <v>1373</v>
      </c>
      <c r="D43" s="320">
        <v>27</v>
      </c>
      <c r="E43" s="322"/>
      <c r="F43" s="322"/>
      <c r="G43" s="189"/>
    </row>
    <row r="44" spans="1:7">
      <c r="A44" s="325" t="s">
        <v>1433</v>
      </c>
      <c r="B44" s="313" t="s">
        <v>1392</v>
      </c>
      <c r="C44" s="326" t="s">
        <v>1372</v>
      </c>
      <c r="D44" s="320">
        <v>6</v>
      </c>
      <c r="E44" s="322"/>
      <c r="F44" s="322"/>
      <c r="G44" s="189"/>
    </row>
    <row r="45" spans="1:7">
      <c r="A45" s="314" t="s">
        <v>1434</v>
      </c>
      <c r="B45" s="313" t="s">
        <v>1428</v>
      </c>
      <c r="C45" s="327"/>
      <c r="D45" s="320"/>
      <c r="E45" s="328"/>
      <c r="F45" s="328"/>
      <c r="G45" s="189"/>
    </row>
    <row r="46" spans="1:7" ht="36.75" customHeight="1">
      <c r="A46" s="325" t="s">
        <v>1438</v>
      </c>
      <c r="B46" s="313" t="s">
        <v>3139</v>
      </c>
      <c r="C46" s="326" t="s">
        <v>1373</v>
      </c>
      <c r="D46" s="320">
        <v>33</v>
      </c>
      <c r="E46" s="297"/>
      <c r="F46" s="322"/>
      <c r="G46" s="189"/>
    </row>
    <row r="47" spans="1:7" ht="75.75" customHeight="1">
      <c r="A47" s="325" t="s">
        <v>1439</v>
      </c>
      <c r="B47" s="313" t="s">
        <v>1375</v>
      </c>
      <c r="C47" s="326" t="s">
        <v>1372</v>
      </c>
      <c r="D47" s="320">
        <v>4</v>
      </c>
      <c r="E47" s="297"/>
      <c r="F47" s="322"/>
      <c r="G47" s="189"/>
    </row>
    <row r="48" spans="1:7" ht="45" customHeight="1">
      <c r="A48" s="325" t="s">
        <v>1440</v>
      </c>
      <c r="B48" s="313" t="s">
        <v>1391</v>
      </c>
      <c r="C48" s="326" t="s">
        <v>1373</v>
      </c>
      <c r="D48" s="320">
        <v>12</v>
      </c>
      <c r="E48" s="322"/>
      <c r="F48" s="322"/>
      <c r="G48" s="189"/>
    </row>
    <row r="49" spans="1:7">
      <c r="A49" s="325" t="s">
        <v>1441</v>
      </c>
      <c r="B49" s="313" t="s">
        <v>1392</v>
      </c>
      <c r="C49" s="326" t="s">
        <v>1372</v>
      </c>
      <c r="D49" s="320">
        <v>3</v>
      </c>
      <c r="E49" s="322"/>
      <c r="F49" s="322"/>
      <c r="G49" s="189"/>
    </row>
    <row r="50" spans="1:7" s="23" customFormat="1" ht="27">
      <c r="A50" s="314" t="s">
        <v>1435</v>
      </c>
      <c r="B50" s="321" t="s">
        <v>1429</v>
      </c>
      <c r="C50" s="329"/>
      <c r="D50" s="323"/>
      <c r="E50" s="330"/>
      <c r="F50" s="330"/>
      <c r="G50" s="222"/>
    </row>
    <row r="51" spans="1:7" ht="39" customHeight="1">
      <c r="A51" s="325" t="s">
        <v>1442</v>
      </c>
      <c r="B51" s="313" t="s">
        <v>3139</v>
      </c>
      <c r="C51" s="326" t="s">
        <v>1373</v>
      </c>
      <c r="D51" s="320">
        <v>22</v>
      </c>
      <c r="E51" s="297"/>
      <c r="F51" s="322"/>
      <c r="G51" s="189"/>
    </row>
    <row r="52" spans="1:7" ht="77.25" customHeight="1">
      <c r="A52" s="325" t="s">
        <v>1443</v>
      </c>
      <c r="B52" s="313" t="s">
        <v>1375</v>
      </c>
      <c r="C52" s="326" t="s">
        <v>1372</v>
      </c>
      <c r="D52" s="320">
        <v>3</v>
      </c>
      <c r="E52" s="297"/>
      <c r="F52" s="322"/>
      <c r="G52" s="189"/>
    </row>
    <row r="53" spans="1:7" ht="27">
      <c r="A53" s="325" t="s">
        <v>1444</v>
      </c>
      <c r="B53" s="313" t="s">
        <v>1391</v>
      </c>
      <c r="C53" s="326" t="s">
        <v>1373</v>
      </c>
      <c r="D53" s="320">
        <v>10</v>
      </c>
      <c r="E53" s="322"/>
      <c r="F53" s="322"/>
      <c r="G53" s="189"/>
    </row>
    <row r="54" spans="1:7">
      <c r="A54" s="325" t="s">
        <v>1445</v>
      </c>
      <c r="B54" s="313" t="s">
        <v>1392</v>
      </c>
      <c r="C54" s="326" t="s">
        <v>1372</v>
      </c>
      <c r="D54" s="320">
        <v>2</v>
      </c>
      <c r="E54" s="322"/>
      <c r="F54" s="322"/>
      <c r="G54" s="189"/>
    </row>
    <row r="55" spans="1:7">
      <c r="A55" s="314" t="s">
        <v>1436</v>
      </c>
      <c r="B55" s="313" t="s">
        <v>1430</v>
      </c>
      <c r="C55" s="327"/>
      <c r="D55" s="320"/>
      <c r="E55" s="328"/>
      <c r="F55" s="328"/>
      <c r="G55" s="189"/>
    </row>
    <row r="56" spans="1:7" ht="43.5" customHeight="1">
      <c r="A56" s="325" t="s">
        <v>1446</v>
      </c>
      <c r="B56" s="313" t="s">
        <v>3130</v>
      </c>
      <c r="C56" s="326" t="s">
        <v>1373</v>
      </c>
      <c r="D56" s="320">
        <v>25</v>
      </c>
      <c r="E56" s="297"/>
      <c r="F56" s="322"/>
      <c r="G56" s="189"/>
    </row>
    <row r="57" spans="1:7" ht="68.25" customHeight="1">
      <c r="A57" s="325" t="s">
        <v>1447</v>
      </c>
      <c r="B57" s="313" t="s">
        <v>1375</v>
      </c>
      <c r="C57" s="326" t="s">
        <v>1372</v>
      </c>
      <c r="D57" s="320">
        <v>3</v>
      </c>
      <c r="E57" s="297"/>
      <c r="F57" s="322"/>
      <c r="G57" s="189"/>
    </row>
    <row r="58" spans="1:7" ht="27">
      <c r="A58" s="325" t="s">
        <v>1448</v>
      </c>
      <c r="B58" s="313" t="s">
        <v>1391</v>
      </c>
      <c r="C58" s="326" t="s">
        <v>1373</v>
      </c>
      <c r="D58" s="320">
        <v>9</v>
      </c>
      <c r="E58" s="322"/>
      <c r="F58" s="322"/>
      <c r="G58" s="189"/>
    </row>
    <row r="59" spans="1:7">
      <c r="A59" s="325" t="s">
        <v>1449</v>
      </c>
      <c r="B59" s="313" t="s">
        <v>1392</v>
      </c>
      <c r="C59" s="326" t="s">
        <v>1372</v>
      </c>
      <c r="D59" s="320">
        <v>2</v>
      </c>
      <c r="E59" s="322"/>
      <c r="F59" s="322"/>
      <c r="G59" s="189"/>
    </row>
    <row r="60" spans="1:7">
      <c r="A60" s="314" t="s">
        <v>1437</v>
      </c>
      <c r="B60" s="313" t="s">
        <v>1454</v>
      </c>
      <c r="C60" s="327"/>
      <c r="D60" s="320"/>
      <c r="E60" s="328"/>
      <c r="F60" s="328"/>
      <c r="G60" s="189"/>
    </row>
    <row r="61" spans="1:7" ht="27">
      <c r="A61" s="325" t="s">
        <v>1450</v>
      </c>
      <c r="B61" s="313" t="s">
        <v>3136</v>
      </c>
      <c r="C61" s="326" t="s">
        <v>1373</v>
      </c>
      <c r="D61" s="320">
        <v>5</v>
      </c>
      <c r="E61" s="322"/>
      <c r="F61" s="322"/>
      <c r="G61" s="189"/>
    </row>
    <row r="62" spans="1:7" ht="27">
      <c r="A62" s="325" t="s">
        <v>1451</v>
      </c>
      <c r="B62" s="313" t="s">
        <v>3140</v>
      </c>
      <c r="C62" s="326" t="s">
        <v>1372</v>
      </c>
      <c r="D62" s="320">
        <v>4</v>
      </c>
      <c r="E62" s="322"/>
      <c r="F62" s="322"/>
      <c r="G62" s="189"/>
    </row>
    <row r="63" spans="1:7">
      <c r="A63" s="325" t="s">
        <v>1452</v>
      </c>
      <c r="B63" s="313" t="s">
        <v>1381</v>
      </c>
      <c r="C63" s="326" t="s">
        <v>1372</v>
      </c>
      <c r="D63" s="320">
        <v>1</v>
      </c>
      <c r="E63" s="322"/>
      <c r="F63" s="322"/>
      <c r="G63" s="189"/>
    </row>
    <row r="64" spans="1:7" ht="27">
      <c r="A64" s="325" t="s">
        <v>1453</v>
      </c>
      <c r="B64" s="313" t="s">
        <v>1382</v>
      </c>
      <c r="C64" s="326" t="s">
        <v>1372</v>
      </c>
      <c r="D64" s="320">
        <v>2</v>
      </c>
      <c r="E64" s="322"/>
      <c r="F64" s="322"/>
      <c r="G64" s="189"/>
    </row>
    <row r="65" spans="1:7" ht="27">
      <c r="A65" s="325" t="s">
        <v>1455</v>
      </c>
      <c r="B65" s="313" t="s">
        <v>1383</v>
      </c>
      <c r="C65" s="326" t="s">
        <v>1372</v>
      </c>
      <c r="D65" s="320">
        <v>1</v>
      </c>
      <c r="E65" s="322"/>
      <c r="F65" s="322"/>
      <c r="G65" s="189"/>
    </row>
    <row r="66" spans="1:7">
      <c r="A66" s="325" t="s">
        <v>1456</v>
      </c>
      <c r="B66" s="313" t="s">
        <v>1384</v>
      </c>
      <c r="C66" s="326" t="s">
        <v>1372</v>
      </c>
      <c r="D66" s="320">
        <v>2</v>
      </c>
      <c r="E66" s="322"/>
      <c r="F66" s="322"/>
      <c r="G66" s="189"/>
    </row>
    <row r="67" spans="1:7">
      <c r="A67" s="325" t="s">
        <v>1457</v>
      </c>
      <c r="B67" s="313" t="s">
        <v>1385</v>
      </c>
      <c r="C67" s="326" t="s">
        <v>1372</v>
      </c>
      <c r="D67" s="320">
        <v>1</v>
      </c>
      <c r="E67" s="322"/>
      <c r="F67" s="322"/>
      <c r="G67" s="189"/>
    </row>
    <row r="68" spans="1:7">
      <c r="A68" s="325" t="s">
        <v>1458</v>
      </c>
      <c r="B68" s="313" t="s">
        <v>1386</v>
      </c>
      <c r="C68" s="326" t="s">
        <v>1372</v>
      </c>
      <c r="D68" s="320">
        <v>2</v>
      </c>
      <c r="E68" s="322"/>
      <c r="F68" s="322"/>
      <c r="G68" s="189"/>
    </row>
    <row r="69" spans="1:7" ht="40.5" customHeight="1">
      <c r="A69" s="325" t="s">
        <v>1459</v>
      </c>
      <c r="B69" s="313" t="s">
        <v>3139</v>
      </c>
      <c r="C69" s="326" t="s">
        <v>1373</v>
      </c>
      <c r="D69" s="320">
        <v>6</v>
      </c>
      <c r="E69" s="297"/>
      <c r="F69" s="322"/>
      <c r="G69" s="189"/>
    </row>
    <row r="70" spans="1:7" ht="72" customHeight="1">
      <c r="A70" s="325" t="s">
        <v>1460</v>
      </c>
      <c r="B70" s="313" t="s">
        <v>1375</v>
      </c>
      <c r="C70" s="326" t="s">
        <v>1372</v>
      </c>
      <c r="D70" s="320">
        <v>3</v>
      </c>
      <c r="E70" s="297"/>
      <c r="F70" s="322"/>
      <c r="G70" s="189"/>
    </row>
    <row r="71" spans="1:7" ht="39" customHeight="1">
      <c r="A71" s="289" t="s">
        <v>1461</v>
      </c>
      <c r="B71" s="119" t="s">
        <v>1391</v>
      </c>
      <c r="C71" s="290" t="s">
        <v>1373</v>
      </c>
      <c r="D71" s="291">
        <v>7</v>
      </c>
      <c r="E71" s="294"/>
      <c r="F71" s="295"/>
      <c r="G71" s="189"/>
    </row>
    <row r="72" spans="1:7">
      <c r="A72" s="289" t="s">
        <v>1462</v>
      </c>
      <c r="B72" s="119" t="s">
        <v>1392</v>
      </c>
      <c r="C72" s="290" t="s">
        <v>1372</v>
      </c>
      <c r="D72" s="291">
        <v>2</v>
      </c>
      <c r="E72" s="294"/>
      <c r="F72" s="295"/>
      <c r="G72" s="189"/>
    </row>
    <row r="73" spans="1:7" ht="14.25" thickBot="1">
      <c r="D73" s="292"/>
    </row>
    <row r="74" spans="1:7" ht="15.75" customHeight="1" thickBot="1">
      <c r="A74" s="392" t="s">
        <v>1369</v>
      </c>
      <c r="B74" s="393"/>
      <c r="C74" s="393"/>
      <c r="D74" s="393"/>
      <c r="E74" s="393"/>
      <c r="F74" s="354"/>
    </row>
    <row r="75" spans="1:7">
      <c r="D75" s="293"/>
    </row>
  </sheetData>
  <mergeCells count="4">
    <mergeCell ref="A2:F2"/>
    <mergeCell ref="A3:F3"/>
    <mergeCell ref="B6:F6"/>
    <mergeCell ref="A74:E74"/>
  </mergeCells>
  <printOptions horizontalCentered="1" verticalCentered="1"/>
  <pageMargins left="0.78740157480314965" right="0.78740157480314965" top="0.98425196850393704" bottom="0.78740157480314965" header="0.31496062992125984" footer="0.31496062992125984"/>
  <pageSetup scale="58" orientation="portrait" r:id="rId1"/>
  <rowBreaks count="1" manualBreakCount="1">
    <brk id="41" max="7" man="1"/>
  </rowBreaks>
  <drawing r:id="rId2"/>
  <legacyDrawingHF r:id="rId3"/>
  <extLst>
    <ext xmlns:mx="http://schemas.microsoft.com/office/mac/excel/2008/main" uri="{64002731-A6B0-56B0-2670-7721B7C09600}">
      <mx:PLV Mode="0" OnePage="0" WScale="0"/>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8"/>
  <sheetViews>
    <sheetView view="pageBreakPreview" topLeftCell="A67" zoomScaleSheetLayoutView="100" workbookViewId="0">
      <selection activeCell="K89" sqref="K89"/>
    </sheetView>
  </sheetViews>
  <sheetFormatPr baseColWidth="10" defaultRowHeight="13.5"/>
  <cols>
    <col min="1" max="1" width="6.85546875" style="398" customWidth="1"/>
    <col min="2" max="2" width="24.42578125" style="398" customWidth="1"/>
    <col min="3" max="3" width="5.140625" style="398" customWidth="1"/>
    <col min="4" max="4" width="9" style="404" customWidth="1"/>
    <col min="5" max="6" width="19.140625" style="591" customWidth="1"/>
    <col min="7" max="16384" width="11.42578125" style="398"/>
  </cols>
  <sheetData>
    <row r="1" spans="1:6">
      <c r="A1" s="394"/>
      <c r="B1" s="394"/>
      <c r="C1" s="395"/>
      <c r="D1" s="396"/>
      <c r="E1" s="590"/>
      <c r="F1" s="590"/>
    </row>
    <row r="2" spans="1:6" ht="25.5" customHeight="1">
      <c r="A2" s="399" t="s">
        <v>111</v>
      </c>
      <c r="B2" s="400"/>
      <c r="C2" s="400"/>
      <c r="D2" s="400"/>
      <c r="E2" s="400"/>
      <c r="F2" s="400"/>
    </row>
    <row r="3" spans="1:6" ht="16.5" customHeight="1">
      <c r="A3" s="401" t="s">
        <v>117</v>
      </c>
      <c r="B3" s="402"/>
      <c r="C3" s="402"/>
      <c r="D3" s="402"/>
      <c r="E3" s="402"/>
      <c r="F3" s="402"/>
    </row>
    <row r="4" spans="1:6" ht="6" customHeight="1"/>
    <row r="5" spans="1:6">
      <c r="A5" s="406" t="s">
        <v>118</v>
      </c>
      <c r="B5" s="407" t="s">
        <v>114</v>
      </c>
      <c r="C5" s="407" t="s">
        <v>1828</v>
      </c>
      <c r="D5" s="408" t="s">
        <v>3106</v>
      </c>
      <c r="E5" s="592" t="s">
        <v>2912</v>
      </c>
      <c r="F5" s="592" t="s">
        <v>121</v>
      </c>
    </row>
    <row r="6" spans="1:6" s="412" customFormat="1">
      <c r="A6" s="410" t="s">
        <v>1985</v>
      </c>
      <c r="B6" s="411" t="s">
        <v>2967</v>
      </c>
      <c r="C6" s="411"/>
      <c r="D6" s="411"/>
      <c r="E6" s="411"/>
      <c r="F6" s="411"/>
    </row>
    <row r="7" spans="1:6" ht="27" customHeight="1">
      <c r="A7" s="593" t="s">
        <v>1986</v>
      </c>
      <c r="B7" s="594" t="s">
        <v>2968</v>
      </c>
      <c r="C7" s="549" t="s">
        <v>76</v>
      </c>
      <c r="D7" s="595">
        <v>1</v>
      </c>
      <c r="E7" s="596"/>
      <c r="F7" s="596"/>
    </row>
    <row r="8" spans="1:6" ht="57" customHeight="1">
      <c r="A8" s="576" t="s">
        <v>1987</v>
      </c>
      <c r="B8" s="594" t="s">
        <v>3105</v>
      </c>
      <c r="C8" s="549" t="s">
        <v>76</v>
      </c>
      <c r="D8" s="595">
        <v>2</v>
      </c>
      <c r="E8" s="596"/>
      <c r="F8" s="596"/>
    </row>
    <row r="9" spans="1:6" ht="48.75" customHeight="1">
      <c r="A9" s="597" t="s">
        <v>1988</v>
      </c>
      <c r="B9" s="594" t="s">
        <v>2969</v>
      </c>
      <c r="C9" s="549" t="s">
        <v>76</v>
      </c>
      <c r="D9" s="595">
        <v>2</v>
      </c>
      <c r="E9" s="596"/>
      <c r="F9" s="596"/>
    </row>
    <row r="10" spans="1:6" ht="41.25" customHeight="1">
      <c r="A10" s="597" t="s">
        <v>1989</v>
      </c>
      <c r="B10" s="594" t="s">
        <v>2970</v>
      </c>
      <c r="C10" s="549" t="s">
        <v>76</v>
      </c>
      <c r="D10" s="595">
        <v>2</v>
      </c>
      <c r="E10" s="596"/>
      <c r="F10" s="596"/>
    </row>
    <row r="11" spans="1:6" ht="39.75" customHeight="1">
      <c r="A11" s="598" t="s">
        <v>1990</v>
      </c>
      <c r="B11" s="599" t="s">
        <v>2971</v>
      </c>
      <c r="C11" s="600" t="s">
        <v>76</v>
      </c>
      <c r="D11" s="601">
        <v>2</v>
      </c>
      <c r="E11" s="596"/>
      <c r="F11" s="596"/>
    </row>
    <row r="12" spans="1:6" ht="43.5" customHeight="1">
      <c r="A12" s="597" t="s">
        <v>1991</v>
      </c>
      <c r="B12" s="594" t="s">
        <v>2972</v>
      </c>
      <c r="C12" s="549" t="s">
        <v>76</v>
      </c>
      <c r="D12" s="595">
        <v>5</v>
      </c>
      <c r="E12" s="596"/>
      <c r="F12" s="596"/>
    </row>
    <row r="13" spans="1:6" ht="34.5" customHeight="1">
      <c r="A13" s="597" t="s">
        <v>1992</v>
      </c>
      <c r="B13" s="594" t="s">
        <v>2973</v>
      </c>
      <c r="C13" s="549" t="s">
        <v>77</v>
      </c>
      <c r="D13" s="595">
        <v>35</v>
      </c>
      <c r="E13" s="596"/>
      <c r="F13" s="596"/>
    </row>
    <row r="14" spans="1:6" ht="41.25" customHeight="1">
      <c r="A14" s="597" t="s">
        <v>1993</v>
      </c>
      <c r="B14" s="594" t="s">
        <v>2974</v>
      </c>
      <c r="C14" s="549" t="s">
        <v>77</v>
      </c>
      <c r="D14" s="595">
        <v>10</v>
      </c>
      <c r="E14" s="596"/>
      <c r="F14" s="596"/>
    </row>
    <row r="15" spans="1:6" ht="42.75" customHeight="1">
      <c r="A15" s="598" t="s">
        <v>1995</v>
      </c>
      <c r="B15" s="602" t="s">
        <v>2975</v>
      </c>
      <c r="C15" s="549" t="s">
        <v>76</v>
      </c>
      <c r="D15" s="595">
        <v>1</v>
      </c>
      <c r="E15" s="603"/>
      <c r="F15" s="596"/>
    </row>
    <row r="16" spans="1:6" ht="40.5">
      <c r="A16" s="597" t="s">
        <v>1996</v>
      </c>
      <c r="B16" s="594" t="s">
        <v>2976</v>
      </c>
      <c r="C16" s="549" t="s">
        <v>77</v>
      </c>
      <c r="D16" s="595">
        <v>100</v>
      </c>
      <c r="E16" s="596"/>
      <c r="F16" s="596"/>
    </row>
    <row r="17" spans="1:6" ht="47.25" customHeight="1">
      <c r="A17" s="576" t="s">
        <v>1997</v>
      </c>
      <c r="B17" s="594" t="s">
        <v>2977</v>
      </c>
      <c r="C17" s="549" t="s">
        <v>77</v>
      </c>
      <c r="D17" s="595">
        <v>265</v>
      </c>
      <c r="E17" s="596"/>
      <c r="F17" s="596"/>
    </row>
    <row r="18" spans="1:6" ht="47.25" customHeight="1">
      <c r="A18" s="576" t="s">
        <v>1998</v>
      </c>
      <c r="B18" s="594" t="s">
        <v>2978</v>
      </c>
      <c r="C18" s="549" t="s">
        <v>77</v>
      </c>
      <c r="D18" s="595">
        <v>200</v>
      </c>
      <c r="E18" s="596"/>
      <c r="F18" s="596"/>
    </row>
    <row r="19" spans="1:6" ht="45.75" customHeight="1">
      <c r="A19" s="576" t="s">
        <v>2924</v>
      </c>
      <c r="B19" s="594" t="s">
        <v>2979</v>
      </c>
      <c r="C19" s="549" t="s">
        <v>77</v>
      </c>
      <c r="D19" s="595">
        <v>120</v>
      </c>
      <c r="E19" s="596"/>
      <c r="F19" s="596"/>
    </row>
    <row r="20" spans="1:6" ht="41.25" customHeight="1">
      <c r="A20" s="576" t="s">
        <v>2926</v>
      </c>
      <c r="B20" s="594" t="s">
        <v>2980</v>
      </c>
      <c r="C20" s="549" t="s">
        <v>77</v>
      </c>
      <c r="D20" s="595">
        <v>335</v>
      </c>
      <c r="E20" s="596"/>
      <c r="F20" s="596"/>
    </row>
    <row r="21" spans="1:6" ht="32.25" customHeight="1">
      <c r="A21" s="576" t="s">
        <v>1999</v>
      </c>
      <c r="B21" s="594" t="s">
        <v>2981</v>
      </c>
      <c r="C21" s="604" t="s">
        <v>76</v>
      </c>
      <c r="D21" s="595">
        <v>10</v>
      </c>
      <c r="E21" s="603"/>
      <c r="F21" s="596"/>
    </row>
    <row r="22" spans="1:6" ht="30.75" customHeight="1">
      <c r="A22" s="576" t="s">
        <v>2000</v>
      </c>
      <c r="B22" s="599" t="s">
        <v>2982</v>
      </c>
      <c r="C22" s="604" t="s">
        <v>76</v>
      </c>
      <c r="D22" s="595">
        <v>40</v>
      </c>
      <c r="E22" s="603"/>
      <c r="F22" s="596"/>
    </row>
    <row r="23" spans="1:6" ht="30" customHeight="1">
      <c r="A23" s="576" t="s">
        <v>2001</v>
      </c>
      <c r="B23" s="594" t="s">
        <v>2983</v>
      </c>
      <c r="C23" s="604" t="s">
        <v>41</v>
      </c>
      <c r="D23" s="595">
        <v>1008.52</v>
      </c>
      <c r="E23" s="596"/>
      <c r="F23" s="596"/>
    </row>
    <row r="24" spans="1:6" s="437" customFormat="1" ht="30" customHeight="1">
      <c r="A24" s="576" t="s">
        <v>2002</v>
      </c>
      <c r="B24" s="594" t="s">
        <v>2984</v>
      </c>
      <c r="C24" s="604" t="s">
        <v>76</v>
      </c>
      <c r="D24" s="595">
        <v>5</v>
      </c>
      <c r="E24" s="603"/>
      <c r="F24" s="596"/>
    </row>
    <row r="25" spans="1:6" s="437" customFormat="1" ht="32.25" customHeight="1">
      <c r="A25" s="597" t="s">
        <v>2003</v>
      </c>
      <c r="B25" s="605" t="s">
        <v>2985</v>
      </c>
      <c r="C25" s="606" t="s">
        <v>76</v>
      </c>
      <c r="D25" s="595">
        <v>5</v>
      </c>
      <c r="E25" s="596"/>
      <c r="F25" s="596"/>
    </row>
    <row r="26" spans="1:6" ht="20.25" customHeight="1">
      <c r="A26" s="607" t="s">
        <v>2004</v>
      </c>
      <c r="B26" s="428" t="s">
        <v>2986</v>
      </c>
      <c r="C26" s="426" t="s">
        <v>76</v>
      </c>
      <c r="D26" s="608">
        <v>10</v>
      </c>
      <c r="E26" s="609"/>
      <c r="F26" s="610"/>
    </row>
    <row r="27" spans="1:6" ht="67.5">
      <c r="A27" s="611" t="s">
        <v>3107</v>
      </c>
      <c r="B27" s="428" t="s">
        <v>3108</v>
      </c>
      <c r="C27" s="426" t="s">
        <v>76</v>
      </c>
      <c r="D27" s="608">
        <v>1</v>
      </c>
      <c r="E27" s="609"/>
      <c r="F27" s="610"/>
    </row>
    <row r="28" spans="1:6" ht="80.25" customHeight="1">
      <c r="A28" s="612" t="s">
        <v>2005</v>
      </c>
      <c r="B28" s="428" t="s">
        <v>2987</v>
      </c>
      <c r="C28" s="426" t="s">
        <v>76</v>
      </c>
      <c r="D28" s="613">
        <v>2</v>
      </c>
      <c r="E28" s="614"/>
      <c r="F28" s="610"/>
    </row>
    <row r="29" spans="1:6" ht="67.5">
      <c r="A29" s="611" t="s">
        <v>2006</v>
      </c>
      <c r="B29" s="428" t="s">
        <v>2988</v>
      </c>
      <c r="C29" s="426" t="s">
        <v>76</v>
      </c>
      <c r="D29" s="608">
        <v>5</v>
      </c>
      <c r="E29" s="610"/>
      <c r="F29" s="610"/>
    </row>
    <row r="30" spans="1:6" ht="58.5" customHeight="1">
      <c r="A30" s="611" t="s">
        <v>2007</v>
      </c>
      <c r="B30" s="428" t="s">
        <v>2989</v>
      </c>
      <c r="C30" s="419" t="s">
        <v>76</v>
      </c>
      <c r="D30" s="608">
        <v>22</v>
      </c>
      <c r="E30" s="610"/>
      <c r="F30" s="610"/>
    </row>
    <row r="31" spans="1:6" ht="74.25" customHeight="1">
      <c r="A31" s="611" t="s">
        <v>2008</v>
      </c>
      <c r="B31" s="428" t="s">
        <v>2990</v>
      </c>
      <c r="C31" s="435" t="s">
        <v>76</v>
      </c>
      <c r="D31" s="608">
        <v>44</v>
      </c>
      <c r="E31" s="610"/>
      <c r="F31" s="610"/>
    </row>
    <row r="32" spans="1:6" ht="67.5">
      <c r="A32" s="611" t="s">
        <v>2009</v>
      </c>
      <c r="B32" s="428" t="s">
        <v>2991</v>
      </c>
      <c r="C32" s="435" t="s">
        <v>76</v>
      </c>
      <c r="D32" s="608">
        <v>2</v>
      </c>
      <c r="E32" s="610"/>
      <c r="F32" s="610"/>
    </row>
    <row r="33" spans="1:6" ht="36" customHeight="1">
      <c r="A33" s="607" t="s">
        <v>2010</v>
      </c>
      <c r="B33" s="428" t="s">
        <v>2992</v>
      </c>
      <c r="C33" s="419" t="s">
        <v>49</v>
      </c>
      <c r="D33" s="613">
        <v>648</v>
      </c>
      <c r="E33" s="610"/>
      <c r="F33" s="610"/>
    </row>
    <row r="34" spans="1:6" ht="36" customHeight="1">
      <c r="A34" s="607" t="s">
        <v>2011</v>
      </c>
      <c r="B34" s="428" t="s">
        <v>2993</v>
      </c>
      <c r="C34" s="419" t="s">
        <v>76</v>
      </c>
      <c r="D34" s="613">
        <v>2</v>
      </c>
      <c r="E34" s="609"/>
      <c r="F34" s="610"/>
    </row>
    <row r="35" spans="1:6" ht="36" customHeight="1">
      <c r="A35" s="607" t="s">
        <v>2012</v>
      </c>
      <c r="B35" s="428" t="s">
        <v>2994</v>
      </c>
      <c r="C35" s="419" t="s">
        <v>76</v>
      </c>
      <c r="D35" s="608">
        <v>2</v>
      </c>
      <c r="E35" s="610"/>
      <c r="F35" s="610"/>
    </row>
    <row r="36" spans="1:6" ht="36" customHeight="1">
      <c r="A36" s="607" t="s">
        <v>2013</v>
      </c>
      <c r="B36" s="428" t="s">
        <v>2995</v>
      </c>
      <c r="C36" s="426" t="s">
        <v>76</v>
      </c>
      <c r="D36" s="608">
        <v>2</v>
      </c>
      <c r="E36" s="610"/>
      <c r="F36" s="610"/>
    </row>
    <row r="37" spans="1:6" ht="36" customHeight="1">
      <c r="A37" s="607" t="s">
        <v>2014</v>
      </c>
      <c r="B37" s="428" t="s">
        <v>2996</v>
      </c>
      <c r="C37" s="419" t="s">
        <v>76</v>
      </c>
      <c r="D37" s="608">
        <v>2</v>
      </c>
      <c r="E37" s="609"/>
      <c r="F37" s="610"/>
    </row>
    <row r="38" spans="1:6" ht="45" customHeight="1">
      <c r="A38" s="611" t="s">
        <v>2015</v>
      </c>
      <c r="B38" s="428" t="s">
        <v>2997</v>
      </c>
      <c r="C38" s="419" t="s">
        <v>76</v>
      </c>
      <c r="D38" s="608">
        <v>22</v>
      </c>
      <c r="E38" s="610"/>
      <c r="F38" s="610"/>
    </row>
    <row r="39" spans="1:6" ht="40.5">
      <c r="A39" s="607" t="s">
        <v>2016</v>
      </c>
      <c r="B39" s="428" t="s">
        <v>2998</v>
      </c>
      <c r="C39" s="419" t="s">
        <v>76</v>
      </c>
      <c r="D39" s="608">
        <v>2</v>
      </c>
      <c r="E39" s="610"/>
      <c r="F39" s="610"/>
    </row>
    <row r="40" spans="1:6" ht="54">
      <c r="A40" s="611" t="s">
        <v>2017</v>
      </c>
      <c r="B40" s="428" t="s">
        <v>2999</v>
      </c>
      <c r="C40" s="419" t="s">
        <v>76</v>
      </c>
      <c r="D40" s="608">
        <v>5</v>
      </c>
      <c r="E40" s="610"/>
      <c r="F40" s="610"/>
    </row>
    <row r="41" spans="1:6" ht="27">
      <c r="A41" s="607" t="s">
        <v>2018</v>
      </c>
      <c r="B41" s="428" t="s">
        <v>3000</v>
      </c>
      <c r="C41" s="419" t="s">
        <v>76</v>
      </c>
      <c r="D41" s="608">
        <v>3</v>
      </c>
      <c r="E41" s="609"/>
      <c r="F41" s="610"/>
    </row>
    <row r="42" spans="1:6" ht="35.25" customHeight="1">
      <c r="A42" s="607" t="s">
        <v>2019</v>
      </c>
      <c r="B42" s="428" t="s">
        <v>3001</v>
      </c>
      <c r="C42" s="419" t="s">
        <v>76</v>
      </c>
      <c r="D42" s="608">
        <v>3</v>
      </c>
      <c r="E42" s="609"/>
      <c r="F42" s="610"/>
    </row>
    <row r="43" spans="1:6" ht="40.5">
      <c r="A43" s="607" t="s">
        <v>2020</v>
      </c>
      <c r="B43" s="428" t="s">
        <v>3002</v>
      </c>
      <c r="C43" s="419" t="s">
        <v>76</v>
      </c>
      <c r="D43" s="608">
        <v>3</v>
      </c>
      <c r="E43" s="609"/>
      <c r="F43" s="610"/>
    </row>
    <row r="44" spans="1:6" ht="27">
      <c r="A44" s="607" t="s">
        <v>2021</v>
      </c>
      <c r="B44" s="428" t="s">
        <v>3003</v>
      </c>
      <c r="C44" s="419" t="s">
        <v>76</v>
      </c>
      <c r="D44" s="608">
        <v>2</v>
      </c>
      <c r="E44" s="609"/>
      <c r="F44" s="610"/>
    </row>
    <row r="45" spans="1:6" ht="33.75" customHeight="1">
      <c r="A45" s="607" t="s">
        <v>2022</v>
      </c>
      <c r="B45" s="428" t="s">
        <v>3004</v>
      </c>
      <c r="C45" s="419" t="s">
        <v>76</v>
      </c>
      <c r="D45" s="608">
        <v>2</v>
      </c>
      <c r="E45" s="610"/>
      <c r="F45" s="610"/>
    </row>
    <row r="46" spans="1:6" ht="40.5">
      <c r="A46" s="607" t="s">
        <v>2023</v>
      </c>
      <c r="B46" s="428" t="s">
        <v>3005</v>
      </c>
      <c r="C46" s="419" t="s">
        <v>76</v>
      </c>
      <c r="D46" s="608">
        <v>2</v>
      </c>
      <c r="E46" s="609"/>
      <c r="F46" s="610"/>
    </row>
    <row r="47" spans="1:6" ht="27">
      <c r="A47" s="607" t="s">
        <v>2024</v>
      </c>
      <c r="B47" s="428" t="s">
        <v>3006</v>
      </c>
      <c r="C47" s="419" t="s">
        <v>76</v>
      </c>
      <c r="D47" s="608">
        <v>1</v>
      </c>
      <c r="E47" s="610"/>
      <c r="F47" s="610"/>
    </row>
    <row r="48" spans="1:6" ht="27">
      <c r="A48" s="607" t="s">
        <v>2025</v>
      </c>
      <c r="B48" s="428" t="s">
        <v>3007</v>
      </c>
      <c r="C48" s="419" t="s">
        <v>76</v>
      </c>
      <c r="D48" s="608">
        <v>2</v>
      </c>
      <c r="E48" s="610"/>
      <c r="F48" s="610"/>
    </row>
    <row r="49" spans="1:6" ht="27">
      <c r="A49" s="607" t="s">
        <v>2026</v>
      </c>
      <c r="B49" s="428" t="s">
        <v>3008</v>
      </c>
      <c r="C49" s="419" t="s">
        <v>76</v>
      </c>
      <c r="D49" s="608">
        <v>2</v>
      </c>
      <c r="E49" s="610"/>
      <c r="F49" s="610"/>
    </row>
    <row r="50" spans="1:6" ht="27">
      <c r="A50" s="607" t="s">
        <v>2027</v>
      </c>
      <c r="B50" s="428" t="s">
        <v>3009</v>
      </c>
      <c r="C50" s="419" t="s">
        <v>76</v>
      </c>
      <c r="D50" s="608">
        <v>2</v>
      </c>
      <c r="E50" s="610"/>
      <c r="F50" s="610"/>
    </row>
    <row r="51" spans="1:6" ht="27">
      <c r="A51" s="607" t="s">
        <v>2028</v>
      </c>
      <c r="B51" s="428" t="s">
        <v>3010</v>
      </c>
      <c r="C51" s="419" t="s">
        <v>76</v>
      </c>
      <c r="D51" s="608">
        <v>1</v>
      </c>
      <c r="E51" s="610"/>
      <c r="F51" s="610"/>
    </row>
    <row r="52" spans="1:6" ht="27">
      <c r="A52" s="607" t="s">
        <v>2029</v>
      </c>
      <c r="B52" s="428" t="s">
        <v>3011</v>
      </c>
      <c r="C52" s="419" t="s">
        <v>76</v>
      </c>
      <c r="D52" s="608">
        <v>1</v>
      </c>
      <c r="E52" s="610"/>
      <c r="F52" s="610"/>
    </row>
    <row r="53" spans="1:6" ht="27">
      <c r="A53" s="607" t="s">
        <v>2030</v>
      </c>
      <c r="B53" s="428" t="s">
        <v>3012</v>
      </c>
      <c r="C53" s="419" t="s">
        <v>76</v>
      </c>
      <c r="D53" s="608">
        <v>2</v>
      </c>
      <c r="E53" s="610"/>
      <c r="F53" s="610"/>
    </row>
    <row r="54" spans="1:6" ht="27">
      <c r="A54" s="607" t="s">
        <v>2031</v>
      </c>
      <c r="B54" s="428" t="s">
        <v>3013</v>
      </c>
      <c r="C54" s="419" t="s">
        <v>76</v>
      </c>
      <c r="D54" s="608">
        <v>2</v>
      </c>
      <c r="E54" s="610"/>
      <c r="F54" s="610"/>
    </row>
    <row r="55" spans="1:6" ht="27">
      <c r="A55" s="607" t="s">
        <v>2032</v>
      </c>
      <c r="B55" s="428" t="s">
        <v>3014</v>
      </c>
      <c r="C55" s="419" t="s">
        <v>76</v>
      </c>
      <c r="D55" s="608">
        <v>1</v>
      </c>
      <c r="E55" s="610"/>
      <c r="F55" s="610"/>
    </row>
    <row r="56" spans="1:6" ht="29.25" customHeight="1">
      <c r="A56" s="607" t="s">
        <v>2033</v>
      </c>
      <c r="B56" s="615" t="s">
        <v>3015</v>
      </c>
      <c r="C56" s="419" t="s">
        <v>76</v>
      </c>
      <c r="D56" s="608">
        <v>1</v>
      </c>
      <c r="E56" s="610"/>
      <c r="F56" s="610"/>
    </row>
    <row r="57" spans="1:6" ht="29.25" customHeight="1">
      <c r="A57" s="607" t="s">
        <v>2034</v>
      </c>
      <c r="B57" s="615" t="s">
        <v>3016</v>
      </c>
      <c r="C57" s="419" t="s">
        <v>76</v>
      </c>
      <c r="D57" s="608">
        <v>2</v>
      </c>
      <c r="E57" s="610"/>
      <c r="F57" s="610"/>
    </row>
    <row r="58" spans="1:6" ht="29.25" customHeight="1">
      <c r="A58" s="607" t="s">
        <v>2035</v>
      </c>
      <c r="B58" s="615" t="s">
        <v>3017</v>
      </c>
      <c r="C58" s="419" t="s">
        <v>76</v>
      </c>
      <c r="D58" s="608">
        <v>6</v>
      </c>
      <c r="E58" s="616"/>
      <c r="F58" s="610"/>
    </row>
    <row r="59" spans="1:6" ht="29.25" customHeight="1">
      <c r="A59" s="607" t="s">
        <v>2036</v>
      </c>
      <c r="B59" s="615" t="s">
        <v>3018</v>
      </c>
      <c r="C59" s="419" t="s">
        <v>76</v>
      </c>
      <c r="D59" s="608">
        <v>2</v>
      </c>
      <c r="E59" s="616"/>
      <c r="F59" s="610"/>
    </row>
    <row r="60" spans="1:6" ht="29.25" customHeight="1">
      <c r="A60" s="607" t="s">
        <v>2037</v>
      </c>
      <c r="B60" s="615" t="s">
        <v>3019</v>
      </c>
      <c r="C60" s="419" t="s">
        <v>76</v>
      </c>
      <c r="D60" s="608">
        <v>6</v>
      </c>
      <c r="E60" s="616"/>
      <c r="F60" s="610"/>
    </row>
    <row r="61" spans="1:6" ht="29.25" customHeight="1">
      <c r="A61" s="607" t="s">
        <v>2038</v>
      </c>
      <c r="B61" s="615" t="s">
        <v>3020</v>
      </c>
      <c r="C61" s="419" t="s">
        <v>76</v>
      </c>
      <c r="D61" s="608">
        <v>2</v>
      </c>
      <c r="E61" s="616"/>
      <c r="F61" s="610"/>
    </row>
    <row r="62" spans="1:6" ht="29.25" customHeight="1">
      <c r="A62" s="607" t="s">
        <v>2039</v>
      </c>
      <c r="B62" s="615" t="s">
        <v>3021</v>
      </c>
      <c r="C62" s="419" t="s">
        <v>76</v>
      </c>
      <c r="D62" s="608">
        <v>2</v>
      </c>
      <c r="E62" s="616"/>
      <c r="F62" s="610"/>
    </row>
    <row r="63" spans="1:6" ht="29.25" customHeight="1">
      <c r="A63" s="607" t="s">
        <v>2040</v>
      </c>
      <c r="B63" s="615" t="s">
        <v>3022</v>
      </c>
      <c r="C63" s="419" t="s">
        <v>76</v>
      </c>
      <c r="D63" s="608">
        <v>1</v>
      </c>
      <c r="E63" s="616"/>
      <c r="F63" s="610"/>
    </row>
    <row r="64" spans="1:6" ht="29.25" customHeight="1">
      <c r="A64" s="607" t="s">
        <v>2041</v>
      </c>
      <c r="B64" s="615" t="s">
        <v>3023</v>
      </c>
      <c r="C64" s="419" t="s">
        <v>76</v>
      </c>
      <c r="D64" s="608">
        <v>1</v>
      </c>
      <c r="E64" s="616"/>
      <c r="F64" s="610"/>
    </row>
    <row r="65" spans="1:6" ht="29.25" customHeight="1">
      <c r="A65" s="607" t="s">
        <v>2042</v>
      </c>
      <c r="B65" s="615" t="s">
        <v>3024</v>
      </c>
      <c r="C65" s="419" t="s">
        <v>76</v>
      </c>
      <c r="D65" s="608">
        <v>1</v>
      </c>
      <c r="E65" s="616"/>
      <c r="F65" s="610"/>
    </row>
    <row r="66" spans="1:6" ht="29.25" customHeight="1">
      <c r="A66" s="607" t="s">
        <v>2043</v>
      </c>
      <c r="B66" s="615" t="s">
        <v>3025</v>
      </c>
      <c r="C66" s="419" t="s">
        <v>76</v>
      </c>
      <c r="D66" s="608">
        <v>1</v>
      </c>
      <c r="E66" s="616"/>
      <c r="F66" s="610"/>
    </row>
    <row r="67" spans="1:6" ht="21" customHeight="1">
      <c r="A67" s="607" t="s">
        <v>2044</v>
      </c>
      <c r="B67" s="615" t="s">
        <v>3026</v>
      </c>
      <c r="C67" s="426" t="s">
        <v>76</v>
      </c>
      <c r="D67" s="608">
        <v>1</v>
      </c>
      <c r="E67" s="610"/>
      <c r="F67" s="610"/>
    </row>
    <row r="68" spans="1:6" ht="18.75" customHeight="1">
      <c r="A68" s="607" t="s">
        <v>2045</v>
      </c>
      <c r="B68" s="615" t="s">
        <v>3027</v>
      </c>
      <c r="C68" s="419" t="s">
        <v>76</v>
      </c>
      <c r="D68" s="608">
        <v>1</v>
      </c>
      <c r="E68" s="610"/>
      <c r="F68" s="610"/>
    </row>
    <row r="69" spans="1:6" s="394" customFormat="1" ht="29.25" customHeight="1">
      <c r="A69" s="611" t="s">
        <v>2954</v>
      </c>
      <c r="B69" s="615" t="s">
        <v>3028</v>
      </c>
      <c r="C69" s="419" t="s">
        <v>76</v>
      </c>
      <c r="D69" s="608">
        <v>1</v>
      </c>
      <c r="E69" s="610"/>
      <c r="F69" s="610"/>
    </row>
    <row r="70" spans="1:6" ht="22.5" customHeight="1">
      <c r="A70" s="607" t="s">
        <v>2955</v>
      </c>
      <c r="B70" s="615" t="s">
        <v>3029</v>
      </c>
      <c r="C70" s="419" t="s">
        <v>76</v>
      </c>
      <c r="D70" s="608">
        <v>1</v>
      </c>
      <c r="E70" s="610"/>
      <c r="F70" s="610"/>
    </row>
    <row r="71" spans="1:6" ht="22.5" customHeight="1">
      <c r="A71" s="607" t="s">
        <v>2957</v>
      </c>
      <c r="B71" s="615" t="s">
        <v>3030</v>
      </c>
      <c r="C71" s="617" t="s">
        <v>76</v>
      </c>
      <c r="D71" s="608">
        <v>2</v>
      </c>
      <c r="E71" s="610"/>
      <c r="F71" s="610"/>
    </row>
    <row r="72" spans="1:6" ht="22.5" customHeight="1">
      <c r="A72" s="607" t="s">
        <v>2958</v>
      </c>
      <c r="B72" s="615" t="s">
        <v>3031</v>
      </c>
      <c r="C72" s="617" t="s">
        <v>76</v>
      </c>
      <c r="D72" s="608">
        <v>2</v>
      </c>
      <c r="E72" s="610"/>
      <c r="F72" s="610"/>
    </row>
    <row r="73" spans="1:6" ht="29.25" customHeight="1">
      <c r="A73" s="607" t="s">
        <v>2959</v>
      </c>
      <c r="B73" s="615" t="s">
        <v>3032</v>
      </c>
      <c r="C73" s="618" t="s">
        <v>76</v>
      </c>
      <c r="D73" s="608">
        <v>220</v>
      </c>
      <c r="E73" s="619"/>
      <c r="F73" s="610"/>
    </row>
    <row r="74" spans="1:6">
      <c r="A74" s="620" t="s">
        <v>16</v>
      </c>
      <c r="B74" s="621" t="s">
        <v>2432</v>
      </c>
      <c r="C74" s="622"/>
      <c r="D74" s="595"/>
      <c r="E74" s="619"/>
      <c r="F74" s="596"/>
    </row>
    <row r="75" spans="1:6" ht="14.25" thickBot="1">
      <c r="A75" s="580"/>
      <c r="B75" s="452"/>
      <c r="C75" s="453"/>
      <c r="D75" s="454"/>
      <c r="E75" s="581"/>
      <c r="F75" s="581"/>
    </row>
    <row r="76" spans="1:6" ht="15.75" customHeight="1" thickBot="1">
      <c r="A76" s="583" t="s">
        <v>3033</v>
      </c>
      <c r="B76" s="584"/>
      <c r="C76" s="584"/>
      <c r="D76" s="584"/>
      <c r="E76" s="880"/>
      <c r="F76" s="881"/>
    </row>
    <row r="77" spans="1:6">
      <c r="A77" s="580"/>
      <c r="B77" s="452"/>
      <c r="C77" s="453"/>
      <c r="D77" s="454"/>
      <c r="E77" s="581"/>
      <c r="F77" s="581"/>
    </row>
    <row r="78" spans="1:6">
      <c r="A78" s="580"/>
      <c r="B78" s="452"/>
      <c r="C78" s="453"/>
      <c r="D78" s="454"/>
      <c r="E78" s="581"/>
      <c r="F78" s="581"/>
    </row>
    <row r="79" spans="1:6">
      <c r="A79" s="580"/>
      <c r="B79" s="452"/>
      <c r="C79" s="453"/>
      <c r="D79" s="454"/>
      <c r="E79" s="581"/>
      <c r="F79" s="581"/>
    </row>
    <row r="80" spans="1:6">
      <c r="A80" s="580"/>
      <c r="B80" s="452"/>
      <c r="C80" s="453"/>
      <c r="D80" s="454"/>
      <c r="E80" s="581"/>
      <c r="F80" s="581"/>
    </row>
    <row r="81" spans="1:6">
      <c r="A81" s="580"/>
      <c r="B81" s="452"/>
      <c r="C81" s="453"/>
      <c r="D81" s="454"/>
      <c r="E81" s="581"/>
      <c r="F81" s="581"/>
    </row>
    <row r="82" spans="1:6">
      <c r="A82" s="580"/>
      <c r="B82" s="452"/>
      <c r="C82" s="453"/>
      <c r="D82" s="454"/>
      <c r="E82" s="581"/>
      <c r="F82" s="581"/>
    </row>
    <row r="83" spans="1:6">
      <c r="A83" s="580"/>
      <c r="B83" s="452"/>
      <c r="C83" s="453"/>
      <c r="D83" s="454"/>
      <c r="E83" s="581"/>
      <c r="F83" s="581"/>
    </row>
    <row r="84" spans="1:6">
      <c r="A84" s="580"/>
      <c r="B84" s="452"/>
      <c r="C84" s="453"/>
      <c r="D84" s="454"/>
      <c r="E84" s="581"/>
      <c r="F84" s="581"/>
    </row>
    <row r="85" spans="1:6">
      <c r="A85" s="580"/>
      <c r="B85" s="452"/>
      <c r="C85" s="453"/>
      <c r="D85" s="454"/>
      <c r="E85" s="581"/>
      <c r="F85" s="581"/>
    </row>
    <row r="86" spans="1:6">
      <c r="A86" s="580"/>
      <c r="B86" s="452"/>
      <c r="C86" s="453"/>
      <c r="D86" s="454"/>
      <c r="E86" s="581"/>
      <c r="F86" s="581"/>
    </row>
    <row r="87" spans="1:6">
      <c r="A87" s="580"/>
      <c r="B87" s="452"/>
      <c r="C87" s="453"/>
      <c r="D87" s="454"/>
      <c r="E87" s="581"/>
      <c r="F87" s="581"/>
    </row>
    <row r="88" spans="1:6">
      <c r="A88" s="580"/>
      <c r="B88" s="452"/>
      <c r="C88" s="453"/>
      <c r="D88" s="454"/>
      <c r="E88" s="581"/>
      <c r="F88" s="581"/>
    </row>
    <row r="89" spans="1:6">
      <c r="A89" s="580"/>
      <c r="B89" s="452"/>
      <c r="C89" s="453"/>
      <c r="D89" s="454"/>
      <c r="E89" s="581"/>
      <c r="F89" s="581"/>
    </row>
    <row r="90" spans="1:6">
      <c r="A90" s="580"/>
      <c r="B90" s="452"/>
      <c r="C90" s="453"/>
      <c r="D90" s="454"/>
      <c r="E90" s="581"/>
      <c r="F90" s="581"/>
    </row>
    <row r="91" spans="1:6">
      <c r="A91" s="580"/>
      <c r="B91" s="452"/>
      <c r="C91" s="453"/>
      <c r="D91" s="454"/>
      <c r="E91" s="581"/>
      <c r="F91" s="581"/>
    </row>
    <row r="92" spans="1:6">
      <c r="A92" s="580"/>
      <c r="B92" s="452"/>
      <c r="C92" s="453"/>
      <c r="D92" s="454"/>
      <c r="E92" s="581"/>
      <c r="F92" s="581"/>
    </row>
    <row r="93" spans="1:6">
      <c r="A93" s="580"/>
      <c r="B93" s="452"/>
      <c r="C93" s="453"/>
      <c r="D93" s="454"/>
      <c r="E93" s="581"/>
      <c r="F93" s="581"/>
    </row>
    <row r="94" spans="1:6">
      <c r="A94" s="580"/>
      <c r="B94" s="452"/>
      <c r="C94" s="453"/>
      <c r="D94" s="454"/>
      <c r="E94" s="581"/>
      <c r="F94" s="581"/>
    </row>
    <row r="95" spans="1:6">
      <c r="A95" s="580"/>
      <c r="B95" s="452"/>
      <c r="C95" s="453"/>
      <c r="D95" s="454"/>
      <c r="E95" s="581"/>
      <c r="F95" s="581"/>
    </row>
    <row r="96" spans="1:6">
      <c r="A96" s="580"/>
      <c r="B96" s="452"/>
      <c r="C96" s="453"/>
      <c r="D96" s="454"/>
      <c r="E96" s="581"/>
      <c r="F96" s="581"/>
    </row>
    <row r="97" spans="1:6">
      <c r="A97" s="580"/>
      <c r="B97" s="452"/>
      <c r="C97" s="453"/>
      <c r="D97" s="454"/>
      <c r="E97" s="581"/>
      <c r="F97" s="581"/>
    </row>
    <row r="98" spans="1:6">
      <c r="A98" s="580"/>
      <c r="B98" s="452"/>
      <c r="C98" s="453"/>
      <c r="D98" s="454"/>
      <c r="E98" s="581"/>
      <c r="F98" s="581"/>
    </row>
    <row r="99" spans="1:6">
      <c r="A99" s="580"/>
      <c r="B99" s="452"/>
      <c r="C99" s="453"/>
      <c r="D99" s="454"/>
      <c r="E99" s="581"/>
      <c r="F99" s="581"/>
    </row>
    <row r="100" spans="1:6">
      <c r="A100" s="580"/>
      <c r="B100" s="452"/>
      <c r="C100" s="453"/>
      <c r="D100" s="454"/>
      <c r="E100" s="581"/>
      <c r="F100" s="581"/>
    </row>
    <row r="101" spans="1:6">
      <c r="A101" s="580"/>
      <c r="B101" s="452"/>
      <c r="C101" s="453"/>
      <c r="D101" s="454"/>
      <c r="E101" s="581"/>
      <c r="F101" s="581"/>
    </row>
    <row r="102" spans="1:6">
      <c r="A102" s="580"/>
      <c r="B102" s="452"/>
      <c r="C102" s="453"/>
      <c r="D102" s="454"/>
      <c r="E102" s="581"/>
      <c r="F102" s="581"/>
    </row>
    <row r="103" spans="1:6">
      <c r="A103" s="580"/>
      <c r="B103" s="452"/>
      <c r="C103" s="453"/>
      <c r="D103" s="454"/>
      <c r="E103" s="581"/>
      <c r="F103" s="581"/>
    </row>
    <row r="104" spans="1:6">
      <c r="A104" s="580"/>
      <c r="B104" s="452"/>
      <c r="C104" s="453"/>
      <c r="D104" s="454"/>
      <c r="E104" s="581"/>
      <c r="F104" s="581"/>
    </row>
    <row r="105" spans="1:6">
      <c r="A105" s="580"/>
      <c r="B105" s="452"/>
      <c r="C105" s="453"/>
      <c r="D105" s="454"/>
      <c r="E105" s="581"/>
      <c r="F105" s="581"/>
    </row>
    <row r="106" spans="1:6">
      <c r="A106" s="580"/>
      <c r="B106" s="452"/>
      <c r="C106" s="453"/>
      <c r="D106" s="454"/>
      <c r="E106" s="581"/>
      <c r="F106" s="581"/>
    </row>
    <row r="107" spans="1:6">
      <c r="A107" s="580"/>
      <c r="B107" s="452"/>
      <c r="C107" s="453"/>
      <c r="D107" s="454"/>
      <c r="E107" s="581"/>
      <c r="F107" s="581"/>
    </row>
    <row r="108" spans="1:6">
      <c r="A108" s="580"/>
      <c r="B108" s="452"/>
      <c r="C108" s="453"/>
      <c r="D108" s="454"/>
      <c r="E108" s="581"/>
      <c r="F108" s="581"/>
    </row>
    <row r="109" spans="1:6">
      <c r="A109" s="580"/>
      <c r="B109" s="452"/>
      <c r="C109" s="453"/>
      <c r="D109" s="454"/>
      <c r="E109" s="581"/>
      <c r="F109" s="581"/>
    </row>
    <row r="110" spans="1:6">
      <c r="A110" s="580"/>
      <c r="B110" s="452"/>
      <c r="C110" s="453"/>
      <c r="D110" s="454"/>
      <c r="E110" s="581"/>
      <c r="F110" s="581"/>
    </row>
    <row r="111" spans="1:6">
      <c r="A111" s="580"/>
      <c r="B111" s="452"/>
      <c r="C111" s="453"/>
      <c r="D111" s="454"/>
      <c r="E111" s="581"/>
      <c r="F111" s="581"/>
    </row>
    <row r="112" spans="1:6">
      <c r="A112" s="580"/>
      <c r="B112" s="452"/>
      <c r="C112" s="453"/>
      <c r="D112" s="454"/>
      <c r="E112" s="581"/>
      <c r="F112" s="581"/>
    </row>
    <row r="113" spans="1:6">
      <c r="A113" s="580"/>
      <c r="B113" s="452"/>
      <c r="C113" s="453"/>
      <c r="D113" s="454"/>
      <c r="E113" s="581"/>
      <c r="F113" s="581"/>
    </row>
    <row r="114" spans="1:6">
      <c r="A114" s="580"/>
      <c r="B114" s="452"/>
      <c r="C114" s="453"/>
      <c r="D114" s="454"/>
      <c r="E114" s="581"/>
      <c r="F114" s="581"/>
    </row>
    <row r="115" spans="1:6">
      <c r="A115" s="580"/>
      <c r="B115" s="452"/>
      <c r="C115" s="453"/>
      <c r="D115" s="454"/>
      <c r="E115" s="581"/>
      <c r="F115" s="581"/>
    </row>
    <row r="116" spans="1:6">
      <c r="A116" s="580"/>
      <c r="B116" s="452"/>
      <c r="C116" s="453"/>
      <c r="D116" s="454"/>
      <c r="E116" s="581"/>
      <c r="F116" s="581"/>
    </row>
    <row r="117" spans="1:6">
      <c r="A117" s="580"/>
      <c r="B117" s="452"/>
      <c r="C117" s="453"/>
      <c r="D117" s="454"/>
      <c r="E117" s="581"/>
      <c r="F117" s="581"/>
    </row>
    <row r="118" spans="1:6">
      <c r="A118" s="580"/>
      <c r="B118" s="452"/>
      <c r="C118" s="453"/>
      <c r="D118" s="454"/>
      <c r="E118" s="581"/>
      <c r="F118" s="581"/>
    </row>
    <row r="119" spans="1:6">
      <c r="A119" s="580"/>
      <c r="B119" s="452"/>
      <c r="C119" s="453"/>
      <c r="D119" s="454"/>
      <c r="E119" s="581"/>
      <c r="F119" s="581"/>
    </row>
    <row r="120" spans="1:6">
      <c r="A120" s="580"/>
      <c r="B120" s="452"/>
      <c r="C120" s="453"/>
      <c r="D120" s="454"/>
      <c r="E120" s="581"/>
      <c r="F120" s="581"/>
    </row>
    <row r="121" spans="1:6">
      <c r="A121" s="580"/>
      <c r="B121" s="452"/>
      <c r="C121" s="453"/>
      <c r="D121" s="454"/>
      <c r="E121" s="581"/>
      <c r="F121" s="581"/>
    </row>
    <row r="122" spans="1:6">
      <c r="A122" s="580"/>
      <c r="B122" s="452"/>
      <c r="C122" s="453"/>
      <c r="D122" s="454"/>
      <c r="E122" s="581"/>
      <c r="F122" s="581"/>
    </row>
    <row r="123" spans="1:6">
      <c r="A123" s="580"/>
      <c r="B123" s="452"/>
      <c r="C123" s="453"/>
      <c r="D123" s="454"/>
      <c r="E123" s="581"/>
      <c r="F123" s="581"/>
    </row>
    <row r="124" spans="1:6">
      <c r="A124" s="580"/>
      <c r="B124" s="452"/>
      <c r="C124" s="453"/>
      <c r="D124" s="454"/>
      <c r="E124" s="581"/>
      <c r="F124" s="581"/>
    </row>
    <row r="125" spans="1:6">
      <c r="A125" s="580"/>
      <c r="B125" s="452"/>
      <c r="C125" s="453"/>
      <c r="D125" s="454"/>
      <c r="E125" s="581"/>
      <c r="F125" s="581"/>
    </row>
    <row r="126" spans="1:6">
      <c r="A126" s="580"/>
      <c r="B126" s="452"/>
      <c r="C126" s="453"/>
      <c r="D126" s="454"/>
      <c r="E126" s="581"/>
      <c r="F126" s="581"/>
    </row>
    <row r="127" spans="1:6">
      <c r="A127" s="580"/>
      <c r="B127" s="452"/>
      <c r="C127" s="453"/>
      <c r="D127" s="454"/>
      <c r="E127" s="581"/>
      <c r="F127" s="581"/>
    </row>
    <row r="128" spans="1:6">
      <c r="A128" s="580"/>
      <c r="B128" s="452"/>
      <c r="C128" s="453"/>
      <c r="D128" s="454"/>
      <c r="E128" s="581"/>
      <c r="F128" s="581"/>
    </row>
    <row r="129" spans="1:6">
      <c r="A129" s="580"/>
      <c r="B129" s="452"/>
      <c r="C129" s="453"/>
      <c r="D129" s="454"/>
      <c r="E129" s="581"/>
      <c r="F129" s="581"/>
    </row>
    <row r="130" spans="1:6">
      <c r="A130" s="580"/>
      <c r="B130" s="452"/>
      <c r="C130" s="453"/>
      <c r="D130" s="454"/>
      <c r="E130" s="581"/>
      <c r="F130" s="581"/>
    </row>
    <row r="131" spans="1:6">
      <c r="A131" s="580"/>
      <c r="B131" s="452"/>
      <c r="C131" s="453"/>
      <c r="D131" s="454"/>
      <c r="E131" s="581"/>
      <c r="F131" s="581"/>
    </row>
    <row r="132" spans="1:6">
      <c r="A132" s="580"/>
      <c r="B132" s="452"/>
      <c r="C132" s="453"/>
      <c r="D132" s="454"/>
      <c r="E132" s="581"/>
      <c r="F132" s="581"/>
    </row>
    <row r="133" spans="1:6">
      <c r="A133" s="580"/>
      <c r="B133" s="452"/>
      <c r="C133" s="453"/>
      <c r="D133" s="454"/>
      <c r="E133" s="581"/>
      <c r="F133" s="581"/>
    </row>
    <row r="134" spans="1:6">
      <c r="A134" s="580"/>
      <c r="B134" s="452"/>
      <c r="C134" s="453"/>
      <c r="D134" s="454"/>
      <c r="E134" s="581"/>
      <c r="F134" s="581"/>
    </row>
    <row r="135" spans="1:6">
      <c r="A135" s="580"/>
      <c r="B135" s="452"/>
      <c r="C135" s="453"/>
      <c r="D135" s="454"/>
      <c r="E135" s="581"/>
      <c r="F135" s="581"/>
    </row>
    <row r="136" spans="1:6">
      <c r="A136" s="580"/>
      <c r="B136" s="452"/>
      <c r="C136" s="453"/>
      <c r="D136" s="454"/>
      <c r="E136" s="581"/>
      <c r="F136" s="581"/>
    </row>
    <row r="137" spans="1:6">
      <c r="A137" s="580"/>
      <c r="B137" s="452"/>
      <c r="C137" s="453"/>
      <c r="D137" s="454"/>
      <c r="E137" s="581"/>
      <c r="F137" s="581"/>
    </row>
    <row r="138" spans="1:6">
      <c r="A138" s="580"/>
      <c r="B138" s="452"/>
      <c r="C138" s="453"/>
      <c r="D138" s="454"/>
      <c r="E138" s="581"/>
      <c r="F138" s="581"/>
    </row>
    <row r="139" spans="1:6">
      <c r="A139" s="580"/>
      <c r="B139" s="452"/>
      <c r="C139" s="453"/>
      <c r="D139" s="454"/>
      <c r="E139" s="581"/>
      <c r="F139" s="581"/>
    </row>
    <row r="140" spans="1:6">
      <c r="A140" s="580"/>
      <c r="B140" s="452"/>
      <c r="C140" s="453"/>
      <c r="D140" s="454"/>
      <c r="E140" s="581"/>
      <c r="F140" s="581"/>
    </row>
    <row r="141" spans="1:6">
      <c r="A141" s="580"/>
      <c r="B141" s="452"/>
      <c r="C141" s="453"/>
      <c r="D141" s="454"/>
      <c r="E141" s="581"/>
      <c r="F141" s="581"/>
    </row>
    <row r="142" spans="1:6">
      <c r="A142" s="580"/>
      <c r="B142" s="452"/>
      <c r="C142" s="453"/>
      <c r="D142" s="454"/>
      <c r="E142" s="581"/>
      <c r="F142" s="581"/>
    </row>
    <row r="143" spans="1:6">
      <c r="A143" s="580"/>
      <c r="B143" s="452"/>
      <c r="C143" s="453"/>
      <c r="D143" s="454"/>
      <c r="E143" s="581"/>
      <c r="F143" s="581"/>
    </row>
    <row r="144" spans="1:6">
      <c r="A144" s="580"/>
      <c r="B144" s="452"/>
      <c r="C144" s="453"/>
      <c r="D144" s="454"/>
      <c r="E144" s="581"/>
      <c r="F144" s="581"/>
    </row>
    <row r="145" spans="1:6">
      <c r="A145" s="580"/>
      <c r="B145" s="452"/>
      <c r="C145" s="453"/>
      <c r="D145" s="454"/>
      <c r="E145" s="581"/>
      <c r="F145" s="581"/>
    </row>
    <row r="146" spans="1:6">
      <c r="A146" s="580"/>
      <c r="B146" s="452"/>
      <c r="C146" s="453"/>
      <c r="D146" s="454"/>
      <c r="E146" s="581"/>
      <c r="F146" s="581"/>
    </row>
    <row r="147" spans="1:6">
      <c r="A147" s="580"/>
      <c r="B147" s="452"/>
      <c r="C147" s="453"/>
      <c r="D147" s="454"/>
      <c r="E147" s="581"/>
      <c r="F147" s="581"/>
    </row>
    <row r="148" spans="1:6">
      <c r="A148" s="580"/>
      <c r="B148" s="452"/>
      <c r="C148" s="453"/>
      <c r="D148" s="454"/>
      <c r="E148" s="581"/>
      <c r="F148" s="581"/>
    </row>
    <row r="149" spans="1:6">
      <c r="A149" s="580"/>
      <c r="B149" s="452"/>
      <c r="C149" s="453"/>
      <c r="D149" s="454"/>
      <c r="E149" s="581"/>
      <c r="F149" s="581"/>
    </row>
    <row r="150" spans="1:6">
      <c r="A150" s="580"/>
      <c r="B150" s="452"/>
      <c r="C150" s="453"/>
      <c r="D150" s="454"/>
      <c r="E150" s="581"/>
      <c r="F150" s="581"/>
    </row>
    <row r="151" spans="1:6">
      <c r="A151" s="580"/>
      <c r="B151" s="452"/>
      <c r="C151" s="453"/>
      <c r="D151" s="454"/>
      <c r="E151" s="581"/>
      <c r="F151" s="581"/>
    </row>
    <row r="152" spans="1:6">
      <c r="A152" s="580"/>
      <c r="B152" s="452"/>
      <c r="C152" s="453"/>
      <c r="D152" s="454"/>
      <c r="E152" s="581"/>
      <c r="F152" s="581"/>
    </row>
    <row r="153" spans="1:6">
      <c r="A153" s="580"/>
      <c r="B153" s="452"/>
      <c r="C153" s="453"/>
      <c r="D153" s="454"/>
      <c r="E153" s="581"/>
      <c r="F153" s="581"/>
    </row>
    <row r="154" spans="1:6">
      <c r="A154" s="580"/>
      <c r="B154" s="452"/>
      <c r="C154" s="453"/>
      <c r="D154" s="454"/>
      <c r="E154" s="581"/>
      <c r="F154" s="581"/>
    </row>
    <row r="155" spans="1:6">
      <c r="A155" s="580"/>
      <c r="B155" s="452"/>
      <c r="C155" s="453"/>
      <c r="D155" s="454"/>
      <c r="E155" s="581"/>
      <c r="F155" s="581"/>
    </row>
    <row r="156" spans="1:6">
      <c r="A156" s="580"/>
      <c r="B156" s="452"/>
      <c r="C156" s="453"/>
      <c r="D156" s="454"/>
      <c r="E156" s="581"/>
      <c r="F156" s="581"/>
    </row>
    <row r="157" spans="1:6">
      <c r="A157" s="580"/>
      <c r="B157" s="452"/>
      <c r="C157" s="453"/>
      <c r="D157" s="454"/>
      <c r="E157" s="581"/>
      <c r="F157" s="581"/>
    </row>
    <row r="158" spans="1:6">
      <c r="A158" s="580"/>
      <c r="B158" s="452"/>
      <c r="C158" s="453"/>
      <c r="D158" s="454"/>
      <c r="E158" s="581"/>
      <c r="F158" s="581"/>
    </row>
    <row r="159" spans="1:6">
      <c r="A159" s="580"/>
      <c r="B159" s="452"/>
      <c r="C159" s="453"/>
      <c r="D159" s="454"/>
      <c r="E159" s="581"/>
      <c r="F159" s="581"/>
    </row>
    <row r="160" spans="1:6">
      <c r="A160" s="580"/>
      <c r="B160" s="452"/>
      <c r="C160" s="453"/>
      <c r="D160" s="454"/>
      <c r="E160" s="581"/>
      <c r="F160" s="581"/>
    </row>
    <row r="161" spans="1:6">
      <c r="A161" s="580"/>
      <c r="B161" s="452"/>
      <c r="C161" s="453"/>
      <c r="D161" s="454"/>
      <c r="E161" s="581"/>
      <c r="F161" s="581"/>
    </row>
    <row r="162" spans="1:6">
      <c r="A162" s="580"/>
      <c r="B162" s="452"/>
      <c r="C162" s="453"/>
      <c r="D162" s="454"/>
      <c r="E162" s="581"/>
      <c r="F162" s="581"/>
    </row>
    <row r="163" spans="1:6">
      <c r="A163" s="580"/>
      <c r="B163" s="452"/>
      <c r="C163" s="453"/>
      <c r="D163" s="454"/>
      <c r="E163" s="581"/>
      <c r="F163" s="581"/>
    </row>
    <row r="164" spans="1:6">
      <c r="A164" s="580"/>
      <c r="B164" s="452"/>
      <c r="C164" s="453"/>
      <c r="D164" s="454"/>
      <c r="E164" s="581"/>
      <c r="F164" s="581"/>
    </row>
    <row r="165" spans="1:6">
      <c r="A165" s="580"/>
      <c r="B165" s="452"/>
      <c r="C165" s="453"/>
      <c r="D165" s="454"/>
      <c r="E165" s="581"/>
      <c r="F165" s="581"/>
    </row>
    <row r="166" spans="1:6">
      <c r="A166" s="580"/>
      <c r="B166" s="452"/>
      <c r="C166" s="453"/>
      <c r="D166" s="454"/>
      <c r="E166" s="581"/>
      <c r="F166" s="581"/>
    </row>
    <row r="167" spans="1:6">
      <c r="A167" s="580"/>
      <c r="B167" s="452"/>
      <c r="C167" s="453"/>
      <c r="D167" s="454"/>
      <c r="E167" s="581"/>
      <c r="F167" s="581"/>
    </row>
    <row r="168" spans="1:6">
      <c r="A168" s="580"/>
      <c r="B168" s="452"/>
      <c r="C168" s="453"/>
      <c r="D168" s="454"/>
      <c r="E168" s="581"/>
      <c r="F168" s="581"/>
    </row>
    <row r="169" spans="1:6">
      <c r="A169" s="580"/>
      <c r="B169" s="452"/>
      <c r="C169" s="453"/>
      <c r="D169" s="454"/>
      <c r="E169" s="581"/>
      <c r="F169" s="581"/>
    </row>
    <row r="170" spans="1:6">
      <c r="A170" s="580"/>
      <c r="B170" s="452"/>
      <c r="C170" s="453"/>
      <c r="D170" s="454"/>
      <c r="E170" s="581"/>
      <c r="F170" s="581"/>
    </row>
    <row r="171" spans="1:6">
      <c r="A171" s="580"/>
      <c r="B171" s="452"/>
      <c r="C171" s="453"/>
      <c r="D171" s="454"/>
      <c r="E171" s="581"/>
      <c r="F171" s="581"/>
    </row>
    <row r="172" spans="1:6">
      <c r="A172" s="580"/>
      <c r="B172" s="452"/>
      <c r="C172" s="453"/>
      <c r="D172" s="454"/>
      <c r="E172" s="581"/>
      <c r="F172" s="581"/>
    </row>
    <row r="173" spans="1:6">
      <c r="A173" s="580"/>
      <c r="B173" s="452"/>
      <c r="C173" s="453"/>
      <c r="D173" s="454"/>
      <c r="E173" s="581"/>
      <c r="F173" s="581"/>
    </row>
    <row r="174" spans="1:6">
      <c r="A174" s="580"/>
      <c r="B174" s="452"/>
      <c r="C174" s="453"/>
      <c r="D174" s="454"/>
      <c r="E174" s="581"/>
      <c r="F174" s="581"/>
    </row>
    <row r="175" spans="1:6">
      <c r="A175" s="580"/>
      <c r="B175" s="452"/>
      <c r="C175" s="453"/>
      <c r="D175" s="454"/>
      <c r="E175" s="581"/>
      <c r="F175" s="581"/>
    </row>
    <row r="176" spans="1:6">
      <c r="A176" s="580"/>
      <c r="B176" s="452"/>
      <c r="C176" s="453"/>
      <c r="D176" s="454"/>
      <c r="E176" s="581"/>
      <c r="F176" s="581"/>
    </row>
    <row r="177" spans="1:6">
      <c r="A177" s="580"/>
      <c r="B177" s="452"/>
      <c r="C177" s="453"/>
      <c r="D177" s="454"/>
      <c r="E177" s="581"/>
      <c r="F177" s="581"/>
    </row>
    <row r="178" spans="1:6">
      <c r="A178" s="580"/>
      <c r="B178" s="452"/>
      <c r="C178" s="453"/>
      <c r="D178" s="454"/>
      <c r="E178" s="581"/>
      <c r="F178" s="581"/>
    </row>
    <row r="179" spans="1:6">
      <c r="A179" s="580"/>
      <c r="B179" s="452"/>
      <c r="C179" s="453"/>
      <c r="D179" s="454"/>
      <c r="E179" s="581"/>
      <c r="F179" s="581"/>
    </row>
    <row r="180" spans="1:6">
      <c r="A180" s="580"/>
      <c r="B180" s="452"/>
      <c r="C180" s="453"/>
      <c r="D180" s="454"/>
      <c r="E180" s="581"/>
      <c r="F180" s="581"/>
    </row>
    <row r="181" spans="1:6">
      <c r="A181" s="580"/>
      <c r="B181" s="452"/>
      <c r="C181" s="453"/>
      <c r="D181" s="454"/>
      <c r="E181" s="581"/>
      <c r="F181" s="581"/>
    </row>
    <row r="182" spans="1:6">
      <c r="A182" s="580"/>
      <c r="B182" s="452"/>
      <c r="C182" s="453"/>
      <c r="D182" s="454"/>
      <c r="E182" s="581"/>
      <c r="F182" s="581"/>
    </row>
    <row r="183" spans="1:6">
      <c r="A183" s="580"/>
      <c r="B183" s="452"/>
      <c r="C183" s="453"/>
      <c r="D183" s="454"/>
      <c r="E183" s="581"/>
      <c r="F183" s="581"/>
    </row>
    <row r="184" spans="1:6">
      <c r="A184" s="580"/>
      <c r="B184" s="452"/>
      <c r="C184" s="453"/>
      <c r="D184" s="454"/>
      <c r="E184" s="581"/>
      <c r="F184" s="581"/>
    </row>
    <row r="185" spans="1:6">
      <c r="A185" s="580"/>
      <c r="B185" s="452"/>
      <c r="C185" s="453"/>
      <c r="D185" s="454"/>
      <c r="E185" s="581"/>
      <c r="F185" s="581"/>
    </row>
    <row r="186" spans="1:6">
      <c r="A186" s="580"/>
      <c r="B186" s="452"/>
      <c r="C186" s="453"/>
      <c r="D186" s="454"/>
      <c r="E186" s="581"/>
      <c r="F186" s="581"/>
    </row>
    <row r="187" spans="1:6">
      <c r="A187" s="580"/>
      <c r="B187" s="452"/>
      <c r="C187" s="453"/>
      <c r="D187" s="454"/>
      <c r="E187" s="581"/>
      <c r="F187" s="581"/>
    </row>
    <row r="188" spans="1:6">
      <c r="A188" s="580"/>
      <c r="B188" s="452"/>
      <c r="C188" s="453"/>
      <c r="D188" s="454"/>
      <c r="E188" s="581"/>
      <c r="F188" s="581"/>
    </row>
    <row r="189" spans="1:6">
      <c r="A189" s="580"/>
      <c r="B189" s="452"/>
      <c r="C189" s="453"/>
      <c r="D189" s="454"/>
      <c r="E189" s="581"/>
      <c r="F189" s="581"/>
    </row>
    <row r="190" spans="1:6">
      <c r="A190" s="580"/>
      <c r="B190" s="452"/>
      <c r="C190" s="453"/>
      <c r="D190" s="454"/>
      <c r="E190" s="581"/>
      <c r="F190" s="581"/>
    </row>
    <row r="191" spans="1:6">
      <c r="A191" s="580"/>
      <c r="B191" s="452"/>
      <c r="C191" s="453"/>
      <c r="D191" s="454"/>
      <c r="E191" s="581"/>
      <c r="F191" s="581"/>
    </row>
    <row r="192" spans="1:6">
      <c r="A192" s="580"/>
      <c r="B192" s="452"/>
      <c r="C192" s="453"/>
      <c r="D192" s="454"/>
      <c r="E192" s="581"/>
      <c r="F192" s="581"/>
    </row>
    <row r="193" spans="1:6">
      <c r="A193" s="580"/>
      <c r="B193" s="452"/>
      <c r="C193" s="453"/>
      <c r="D193" s="454"/>
      <c r="E193" s="581"/>
      <c r="F193" s="581"/>
    </row>
    <row r="194" spans="1:6">
      <c r="A194" s="580"/>
      <c r="B194" s="452"/>
      <c r="C194" s="453"/>
      <c r="D194" s="454"/>
      <c r="E194" s="581"/>
      <c r="F194" s="581"/>
    </row>
    <row r="195" spans="1:6">
      <c r="A195" s="580"/>
      <c r="B195" s="452"/>
      <c r="C195" s="453"/>
      <c r="D195" s="454"/>
      <c r="E195" s="581"/>
      <c r="F195" s="581"/>
    </row>
    <row r="196" spans="1:6">
      <c r="A196" s="580"/>
      <c r="B196" s="452"/>
      <c r="C196" s="453"/>
      <c r="D196" s="454"/>
      <c r="E196" s="581"/>
      <c r="F196" s="581"/>
    </row>
    <row r="197" spans="1:6">
      <c r="A197" s="580"/>
      <c r="B197" s="452"/>
      <c r="C197" s="453"/>
      <c r="D197" s="454"/>
      <c r="E197" s="581"/>
      <c r="F197" s="581"/>
    </row>
    <row r="198" spans="1:6">
      <c r="A198" s="580"/>
      <c r="B198" s="452"/>
      <c r="C198" s="453"/>
      <c r="D198" s="454"/>
      <c r="E198" s="581"/>
      <c r="F198" s="581"/>
    </row>
    <row r="199" spans="1:6">
      <c r="A199" s="580"/>
      <c r="B199" s="452"/>
      <c r="C199" s="453"/>
      <c r="D199" s="454"/>
      <c r="E199" s="581"/>
      <c r="F199" s="581"/>
    </row>
    <row r="200" spans="1:6">
      <c r="A200" s="580"/>
      <c r="B200" s="452"/>
      <c r="C200" s="453"/>
      <c r="D200" s="454"/>
      <c r="E200" s="581"/>
      <c r="F200" s="581"/>
    </row>
    <row r="201" spans="1:6">
      <c r="A201" s="580"/>
      <c r="B201" s="452"/>
      <c r="C201" s="453"/>
      <c r="D201" s="454"/>
      <c r="E201" s="581"/>
      <c r="F201" s="581"/>
    </row>
    <row r="202" spans="1:6">
      <c r="A202" s="580"/>
      <c r="B202" s="452"/>
      <c r="C202" s="453"/>
      <c r="D202" s="454"/>
      <c r="E202" s="581"/>
      <c r="F202" s="581"/>
    </row>
    <row r="203" spans="1:6">
      <c r="A203" s="580"/>
      <c r="B203" s="452"/>
      <c r="C203" s="453"/>
      <c r="D203" s="454"/>
      <c r="E203" s="581"/>
      <c r="F203" s="581"/>
    </row>
    <row r="204" spans="1:6">
      <c r="A204" s="580"/>
      <c r="B204" s="452"/>
      <c r="C204" s="453"/>
      <c r="D204" s="454"/>
      <c r="E204" s="581"/>
      <c r="F204" s="581"/>
    </row>
    <row r="205" spans="1:6">
      <c r="A205" s="580"/>
      <c r="B205" s="452"/>
      <c r="C205" s="453"/>
      <c r="D205" s="454"/>
      <c r="E205" s="581"/>
      <c r="F205" s="581"/>
    </row>
    <row r="206" spans="1:6">
      <c r="A206" s="580"/>
      <c r="B206" s="452"/>
      <c r="C206" s="453"/>
      <c r="D206" s="454"/>
      <c r="E206" s="581"/>
      <c r="F206" s="581"/>
    </row>
    <row r="207" spans="1:6">
      <c r="A207" s="580"/>
      <c r="B207" s="452"/>
      <c r="C207" s="453"/>
      <c r="D207" s="454"/>
      <c r="E207" s="581"/>
      <c r="F207" s="581"/>
    </row>
    <row r="208" spans="1:6">
      <c r="A208" s="580"/>
      <c r="B208" s="452"/>
      <c r="C208" s="453"/>
      <c r="D208" s="454"/>
      <c r="E208" s="581"/>
      <c r="F208" s="581"/>
    </row>
    <row r="209" spans="1:6">
      <c r="A209" s="580"/>
      <c r="B209" s="452"/>
      <c r="C209" s="453"/>
      <c r="D209" s="454"/>
      <c r="E209" s="581"/>
      <c r="F209" s="581"/>
    </row>
    <row r="210" spans="1:6">
      <c r="A210" s="580"/>
      <c r="B210" s="452"/>
      <c r="C210" s="453"/>
      <c r="D210" s="454"/>
      <c r="E210" s="581"/>
      <c r="F210" s="581"/>
    </row>
    <row r="211" spans="1:6">
      <c r="A211" s="580"/>
      <c r="B211" s="452"/>
      <c r="C211" s="453"/>
      <c r="D211" s="454"/>
      <c r="E211" s="581"/>
      <c r="F211" s="581"/>
    </row>
    <row r="212" spans="1:6">
      <c r="A212" s="580"/>
      <c r="B212" s="452"/>
      <c r="C212" s="453"/>
      <c r="D212" s="454"/>
      <c r="E212" s="581"/>
      <c r="F212" s="581"/>
    </row>
    <row r="213" spans="1:6">
      <c r="A213" s="580"/>
      <c r="B213" s="452"/>
      <c r="C213" s="453"/>
      <c r="D213" s="454"/>
      <c r="E213" s="581"/>
      <c r="F213" s="581"/>
    </row>
    <row r="214" spans="1:6">
      <c r="A214" s="580"/>
      <c r="B214" s="452"/>
      <c r="C214" s="453"/>
      <c r="D214" s="454"/>
      <c r="E214" s="581"/>
      <c r="F214" s="581"/>
    </row>
    <row r="215" spans="1:6">
      <c r="A215" s="580"/>
      <c r="B215" s="452"/>
      <c r="C215" s="453"/>
      <c r="D215" s="454"/>
      <c r="E215" s="581"/>
      <c r="F215" s="581"/>
    </row>
    <row r="216" spans="1:6">
      <c r="A216" s="580"/>
      <c r="B216" s="452"/>
      <c r="C216" s="453"/>
      <c r="D216" s="454"/>
      <c r="E216" s="581"/>
      <c r="F216" s="581"/>
    </row>
    <row r="217" spans="1:6">
      <c r="A217" s="580"/>
      <c r="B217" s="452"/>
      <c r="C217" s="453"/>
      <c r="D217" s="454"/>
      <c r="E217" s="581"/>
      <c r="F217" s="581"/>
    </row>
    <row r="218" spans="1:6">
      <c r="A218" s="580"/>
      <c r="B218" s="452"/>
      <c r="C218" s="453"/>
      <c r="D218" s="454"/>
      <c r="E218" s="581"/>
      <c r="F218" s="581"/>
    </row>
    <row r="219" spans="1:6">
      <c r="A219" s="580"/>
      <c r="B219" s="452"/>
      <c r="C219" s="453"/>
      <c r="D219" s="454"/>
      <c r="E219" s="581"/>
      <c r="F219" s="581"/>
    </row>
    <row r="220" spans="1:6">
      <c r="A220" s="580"/>
      <c r="B220" s="452"/>
      <c r="C220" s="453"/>
      <c r="D220" s="454"/>
      <c r="E220" s="581"/>
      <c r="F220" s="581"/>
    </row>
    <row r="221" spans="1:6">
      <c r="A221" s="580"/>
      <c r="B221" s="452"/>
      <c r="C221" s="453"/>
      <c r="D221" s="454"/>
      <c r="E221" s="581"/>
      <c r="F221" s="581"/>
    </row>
    <row r="222" spans="1:6">
      <c r="A222" s="580"/>
      <c r="B222" s="452"/>
      <c r="C222" s="453"/>
      <c r="D222" s="454"/>
      <c r="E222" s="581"/>
      <c r="F222" s="581"/>
    </row>
    <row r="223" spans="1:6">
      <c r="A223" s="580"/>
      <c r="B223" s="452"/>
      <c r="C223" s="453"/>
      <c r="D223" s="454"/>
      <c r="E223" s="581"/>
      <c r="F223" s="581"/>
    </row>
    <row r="224" spans="1:6">
      <c r="A224" s="580"/>
      <c r="B224" s="452"/>
      <c r="C224" s="453"/>
      <c r="D224" s="454"/>
      <c r="E224" s="581"/>
      <c r="F224" s="581"/>
    </row>
    <row r="225" spans="1:6">
      <c r="A225" s="580"/>
      <c r="B225" s="452"/>
      <c r="C225" s="453"/>
      <c r="D225" s="454"/>
      <c r="E225" s="581"/>
      <c r="F225" s="581"/>
    </row>
    <row r="226" spans="1:6">
      <c r="A226" s="580"/>
      <c r="B226" s="452"/>
      <c r="C226" s="453"/>
      <c r="D226" s="454"/>
      <c r="E226" s="581"/>
      <c r="F226" s="581"/>
    </row>
    <row r="227" spans="1:6">
      <c r="A227" s="580"/>
      <c r="B227" s="452"/>
      <c r="C227" s="453"/>
      <c r="D227" s="454"/>
      <c r="E227" s="581"/>
      <c r="F227" s="581"/>
    </row>
    <row r="228" spans="1:6">
      <c r="A228" s="580"/>
      <c r="B228" s="452"/>
      <c r="C228" s="453"/>
      <c r="D228" s="454"/>
      <c r="E228" s="581"/>
      <c r="F228" s="581"/>
    </row>
    <row r="229" spans="1:6">
      <c r="A229" s="580"/>
      <c r="B229" s="452"/>
      <c r="C229" s="453"/>
      <c r="D229" s="454"/>
      <c r="E229" s="581"/>
      <c r="F229" s="581"/>
    </row>
    <row r="230" spans="1:6">
      <c r="A230" s="580"/>
      <c r="B230" s="452"/>
      <c r="C230" s="453"/>
      <c r="D230" s="454"/>
      <c r="E230" s="581"/>
      <c r="F230" s="581"/>
    </row>
    <row r="231" spans="1:6">
      <c r="A231" s="580"/>
      <c r="B231" s="452"/>
      <c r="C231" s="453"/>
      <c r="D231" s="454"/>
      <c r="E231" s="581"/>
      <c r="F231" s="581"/>
    </row>
    <row r="232" spans="1:6">
      <c r="A232" s="580"/>
      <c r="B232" s="452"/>
      <c r="C232" s="453"/>
      <c r="D232" s="454"/>
      <c r="E232" s="581"/>
      <c r="F232" s="581"/>
    </row>
    <row r="233" spans="1:6">
      <c r="A233" s="580"/>
      <c r="B233" s="452"/>
      <c r="C233" s="453"/>
      <c r="D233" s="454"/>
      <c r="E233" s="581"/>
      <c r="F233" s="581"/>
    </row>
    <row r="234" spans="1:6">
      <c r="A234" s="580"/>
      <c r="B234" s="452"/>
      <c r="C234" s="453"/>
      <c r="D234" s="454"/>
      <c r="E234" s="581"/>
      <c r="F234" s="581"/>
    </row>
    <row r="235" spans="1:6">
      <c r="A235" s="580"/>
      <c r="B235" s="452"/>
      <c r="C235" s="453"/>
      <c r="D235" s="454"/>
      <c r="E235" s="581"/>
      <c r="F235" s="581"/>
    </row>
    <row r="236" spans="1:6">
      <c r="A236" s="580"/>
      <c r="B236" s="452"/>
      <c r="C236" s="453"/>
      <c r="D236" s="454"/>
      <c r="E236" s="581"/>
      <c r="F236" s="581"/>
    </row>
    <row r="237" spans="1:6">
      <c r="A237" s="580"/>
      <c r="B237" s="452"/>
      <c r="C237" s="453"/>
      <c r="D237" s="454"/>
      <c r="E237" s="581"/>
      <c r="F237" s="581"/>
    </row>
    <row r="238" spans="1:6">
      <c r="A238" s="580"/>
      <c r="B238" s="452"/>
      <c r="C238" s="453"/>
      <c r="D238" s="454"/>
      <c r="E238" s="581"/>
      <c r="F238" s="581"/>
    </row>
    <row r="239" spans="1:6">
      <c r="A239" s="580"/>
      <c r="B239" s="452"/>
      <c r="C239" s="453"/>
      <c r="D239" s="454"/>
      <c r="E239" s="581"/>
      <c r="F239" s="581"/>
    </row>
    <row r="240" spans="1:6">
      <c r="A240" s="580"/>
      <c r="B240" s="452"/>
      <c r="C240" s="453"/>
      <c r="D240" s="454"/>
      <c r="E240" s="581"/>
      <c r="F240" s="581"/>
    </row>
    <row r="241" spans="1:6">
      <c r="A241" s="580"/>
      <c r="B241" s="452"/>
      <c r="C241" s="453"/>
      <c r="D241" s="454"/>
      <c r="E241" s="581"/>
      <c r="F241" s="581"/>
    </row>
    <row r="242" spans="1:6">
      <c r="A242" s="580"/>
      <c r="B242" s="452"/>
      <c r="C242" s="453"/>
      <c r="D242" s="454"/>
      <c r="E242" s="581"/>
      <c r="F242" s="581"/>
    </row>
    <row r="243" spans="1:6">
      <c r="A243" s="580"/>
      <c r="B243" s="452"/>
      <c r="C243" s="453"/>
      <c r="D243" s="454"/>
      <c r="E243" s="581"/>
      <c r="F243" s="581"/>
    </row>
    <row r="244" spans="1:6">
      <c r="A244" s="580"/>
      <c r="B244" s="452"/>
      <c r="C244" s="453"/>
      <c r="D244" s="454"/>
      <c r="E244" s="581"/>
      <c r="F244" s="581"/>
    </row>
    <row r="245" spans="1:6">
      <c r="A245" s="580"/>
      <c r="B245" s="452"/>
      <c r="C245" s="453"/>
      <c r="D245" s="454"/>
      <c r="E245" s="581"/>
      <c r="F245" s="581"/>
    </row>
    <row r="246" spans="1:6">
      <c r="A246" s="580"/>
      <c r="B246" s="452"/>
      <c r="C246" s="453"/>
      <c r="D246" s="454"/>
      <c r="E246" s="581"/>
      <c r="F246" s="581"/>
    </row>
    <row r="247" spans="1:6">
      <c r="A247" s="580"/>
      <c r="B247" s="452"/>
      <c r="C247" s="453"/>
      <c r="D247" s="454"/>
      <c r="E247" s="581"/>
      <c r="F247" s="581"/>
    </row>
    <row r="248" spans="1:6">
      <c r="A248" s="580"/>
      <c r="B248" s="452"/>
      <c r="C248" s="453"/>
      <c r="D248" s="454"/>
      <c r="E248" s="581"/>
      <c r="F248" s="581"/>
    </row>
    <row r="249" spans="1:6">
      <c r="A249" s="580"/>
      <c r="B249" s="452"/>
      <c r="C249" s="453"/>
      <c r="D249" s="454"/>
      <c r="E249" s="581"/>
      <c r="F249" s="581"/>
    </row>
    <row r="250" spans="1:6">
      <c r="A250" s="580"/>
      <c r="B250" s="452"/>
      <c r="C250" s="453"/>
      <c r="D250" s="454"/>
      <c r="E250" s="581"/>
      <c r="F250" s="581"/>
    </row>
    <row r="251" spans="1:6">
      <c r="A251" s="580"/>
      <c r="B251" s="452"/>
      <c r="C251" s="453"/>
      <c r="D251" s="454"/>
      <c r="E251" s="581"/>
      <c r="F251" s="581"/>
    </row>
    <row r="252" spans="1:6">
      <c r="A252" s="580"/>
      <c r="B252" s="452"/>
      <c r="C252" s="453"/>
      <c r="D252" s="454"/>
      <c r="E252" s="581"/>
      <c r="F252" s="581"/>
    </row>
    <row r="253" spans="1:6">
      <c r="A253" s="580"/>
      <c r="B253" s="452"/>
      <c r="C253" s="453"/>
      <c r="D253" s="454"/>
      <c r="E253" s="581"/>
      <c r="F253" s="581"/>
    </row>
    <row r="254" spans="1:6">
      <c r="A254" s="580"/>
      <c r="B254" s="452"/>
      <c r="C254" s="453"/>
      <c r="D254" s="454"/>
      <c r="E254" s="581"/>
      <c r="F254" s="581"/>
    </row>
    <row r="255" spans="1:6">
      <c r="A255" s="580"/>
      <c r="B255" s="452"/>
      <c r="C255" s="453"/>
      <c r="D255" s="454"/>
      <c r="E255" s="581"/>
      <c r="F255" s="581"/>
    </row>
    <row r="256" spans="1:6">
      <c r="A256" s="580"/>
      <c r="B256" s="452"/>
      <c r="C256" s="453"/>
      <c r="D256" s="454"/>
      <c r="E256" s="581"/>
      <c r="F256" s="581"/>
    </row>
    <row r="257" spans="1:6">
      <c r="A257" s="580"/>
      <c r="B257" s="452"/>
      <c r="C257" s="453"/>
      <c r="D257" s="454"/>
      <c r="E257" s="581"/>
      <c r="F257" s="581"/>
    </row>
    <row r="258" spans="1:6">
      <c r="A258" s="580"/>
      <c r="B258" s="452"/>
      <c r="C258" s="453"/>
      <c r="D258" s="454"/>
      <c r="E258" s="581"/>
      <c r="F258" s="581"/>
    </row>
    <row r="259" spans="1:6">
      <c r="A259" s="580"/>
      <c r="B259" s="452"/>
      <c r="C259" s="453"/>
      <c r="D259" s="454"/>
      <c r="E259" s="581"/>
      <c r="F259" s="581"/>
    </row>
    <row r="260" spans="1:6">
      <c r="A260" s="580"/>
      <c r="B260" s="452"/>
      <c r="C260" s="453"/>
      <c r="D260" s="454"/>
      <c r="E260" s="581"/>
      <c r="F260" s="581"/>
    </row>
    <row r="261" spans="1:6">
      <c r="A261" s="580"/>
      <c r="B261" s="452"/>
      <c r="C261" s="453"/>
      <c r="D261" s="454"/>
      <c r="E261" s="581"/>
      <c r="F261" s="581"/>
    </row>
    <row r="262" spans="1:6">
      <c r="A262" s="580"/>
      <c r="B262" s="452"/>
      <c r="C262" s="453"/>
      <c r="D262" s="454"/>
      <c r="E262" s="581"/>
      <c r="F262" s="581"/>
    </row>
    <row r="263" spans="1:6">
      <c r="A263" s="580"/>
      <c r="B263" s="452"/>
      <c r="C263" s="453"/>
      <c r="D263" s="454"/>
      <c r="E263" s="581"/>
      <c r="F263" s="581"/>
    </row>
    <row r="264" spans="1:6">
      <c r="A264" s="580"/>
      <c r="B264" s="452"/>
      <c r="C264" s="453"/>
      <c r="D264" s="454"/>
      <c r="E264" s="581"/>
      <c r="F264" s="581"/>
    </row>
    <row r="265" spans="1:6">
      <c r="A265" s="580"/>
      <c r="B265" s="452"/>
      <c r="C265" s="453"/>
      <c r="D265" s="454"/>
      <c r="E265" s="581"/>
      <c r="F265" s="581"/>
    </row>
    <row r="266" spans="1:6">
      <c r="A266" s="580"/>
      <c r="B266" s="452"/>
      <c r="C266" s="453"/>
      <c r="D266" s="454"/>
      <c r="E266" s="581"/>
      <c r="F266" s="581"/>
    </row>
    <row r="267" spans="1:6">
      <c r="A267" s="580"/>
      <c r="B267" s="452"/>
      <c r="C267" s="453"/>
      <c r="D267" s="454"/>
      <c r="E267" s="581"/>
      <c r="F267" s="581"/>
    </row>
    <row r="268" spans="1:6">
      <c r="A268" s="580"/>
      <c r="B268" s="452"/>
      <c r="C268" s="453"/>
      <c r="D268" s="454"/>
      <c r="E268" s="581"/>
      <c r="F268" s="581"/>
    </row>
    <row r="269" spans="1:6">
      <c r="A269" s="580"/>
      <c r="B269" s="452"/>
      <c r="C269" s="453"/>
      <c r="D269" s="454"/>
      <c r="E269" s="581"/>
      <c r="F269" s="581"/>
    </row>
    <row r="270" spans="1:6">
      <c r="A270" s="580"/>
      <c r="B270" s="452"/>
      <c r="C270" s="453"/>
      <c r="D270" s="454"/>
      <c r="E270" s="581"/>
      <c r="F270" s="581"/>
    </row>
    <row r="271" spans="1:6">
      <c r="A271" s="580"/>
      <c r="B271" s="452"/>
      <c r="C271" s="453"/>
      <c r="D271" s="454"/>
      <c r="E271" s="581"/>
      <c r="F271" s="581"/>
    </row>
    <row r="272" spans="1:6">
      <c r="A272" s="580"/>
      <c r="B272" s="452"/>
      <c r="C272" s="453"/>
      <c r="D272" s="454"/>
      <c r="E272" s="581"/>
      <c r="F272" s="581"/>
    </row>
    <row r="273" spans="1:6">
      <c r="A273" s="580"/>
      <c r="B273" s="452"/>
      <c r="C273" s="453"/>
      <c r="D273" s="454"/>
      <c r="E273" s="581"/>
      <c r="F273" s="581"/>
    </row>
    <row r="274" spans="1:6">
      <c r="A274" s="580"/>
      <c r="B274" s="452"/>
      <c r="C274" s="453"/>
      <c r="D274" s="454"/>
      <c r="E274" s="581"/>
      <c r="F274" s="581"/>
    </row>
    <row r="275" spans="1:6">
      <c r="A275" s="580"/>
      <c r="B275" s="452"/>
      <c r="C275" s="453"/>
      <c r="D275" s="454"/>
      <c r="E275" s="581"/>
      <c r="F275" s="581"/>
    </row>
    <row r="276" spans="1:6">
      <c r="A276" s="580"/>
      <c r="B276" s="452"/>
      <c r="C276" s="453"/>
      <c r="D276" s="454"/>
      <c r="E276" s="581"/>
      <c r="F276" s="581"/>
    </row>
    <row r="277" spans="1:6">
      <c r="A277" s="580"/>
      <c r="B277" s="452"/>
      <c r="C277" s="453"/>
      <c r="D277" s="454"/>
      <c r="E277" s="581"/>
      <c r="F277" s="581"/>
    </row>
    <row r="278" spans="1:6">
      <c r="A278" s="580"/>
      <c r="B278" s="452"/>
      <c r="C278" s="453"/>
      <c r="D278" s="454"/>
      <c r="E278" s="581"/>
      <c r="F278" s="581"/>
    </row>
    <row r="279" spans="1:6">
      <c r="A279" s="580"/>
      <c r="B279" s="452"/>
      <c r="C279" s="453"/>
      <c r="D279" s="454"/>
      <c r="E279" s="581"/>
      <c r="F279" s="581"/>
    </row>
    <row r="280" spans="1:6">
      <c r="A280" s="580"/>
      <c r="B280" s="452"/>
      <c r="C280" s="453"/>
      <c r="D280" s="454"/>
      <c r="E280" s="581"/>
      <c r="F280" s="581"/>
    </row>
    <row r="281" spans="1:6">
      <c r="A281" s="580"/>
      <c r="B281" s="452"/>
      <c r="C281" s="453"/>
      <c r="D281" s="454"/>
      <c r="E281" s="581"/>
      <c r="F281" s="581"/>
    </row>
    <row r="282" spans="1:6">
      <c r="A282" s="580"/>
      <c r="B282" s="452"/>
      <c r="C282" s="453"/>
      <c r="D282" s="454"/>
      <c r="E282" s="581"/>
      <c r="F282" s="581"/>
    </row>
    <row r="283" spans="1:6">
      <c r="A283" s="580"/>
      <c r="B283" s="452"/>
      <c r="C283" s="453"/>
      <c r="D283" s="454"/>
      <c r="E283" s="581"/>
      <c r="F283" s="581"/>
    </row>
    <row r="284" spans="1:6">
      <c r="A284" s="580"/>
      <c r="B284" s="452"/>
      <c r="C284" s="453"/>
      <c r="D284" s="454"/>
      <c r="E284" s="581"/>
      <c r="F284" s="581"/>
    </row>
    <row r="285" spans="1:6">
      <c r="A285" s="580"/>
      <c r="B285" s="452"/>
      <c r="C285" s="453"/>
      <c r="D285" s="454"/>
      <c r="E285" s="581"/>
      <c r="F285" s="581"/>
    </row>
    <row r="286" spans="1:6">
      <c r="A286" s="580"/>
      <c r="B286" s="452"/>
      <c r="C286" s="453"/>
      <c r="D286" s="454"/>
      <c r="E286" s="581"/>
      <c r="F286" s="581"/>
    </row>
    <row r="287" spans="1:6">
      <c r="A287" s="580"/>
      <c r="B287" s="452"/>
      <c r="C287" s="453"/>
      <c r="D287" s="454"/>
      <c r="E287" s="581"/>
      <c r="F287" s="581"/>
    </row>
    <row r="288" spans="1:6">
      <c r="A288" s="580"/>
      <c r="B288" s="452"/>
      <c r="C288" s="453"/>
      <c r="D288" s="454"/>
      <c r="E288" s="581"/>
      <c r="F288" s="581"/>
    </row>
    <row r="289" spans="1:6">
      <c r="A289" s="580"/>
      <c r="B289" s="452"/>
      <c r="C289" s="453"/>
      <c r="D289" s="454"/>
      <c r="E289" s="581"/>
      <c r="F289" s="581"/>
    </row>
    <row r="290" spans="1:6">
      <c r="A290" s="580"/>
      <c r="B290" s="452"/>
      <c r="C290" s="453"/>
      <c r="D290" s="454"/>
      <c r="E290" s="581"/>
      <c r="F290" s="581"/>
    </row>
    <row r="291" spans="1:6">
      <c r="A291" s="580"/>
      <c r="B291" s="452"/>
      <c r="C291" s="453"/>
      <c r="D291" s="454"/>
      <c r="E291" s="581"/>
      <c r="F291" s="581"/>
    </row>
    <row r="292" spans="1:6">
      <c r="A292" s="580"/>
      <c r="B292" s="452"/>
      <c r="C292" s="453"/>
      <c r="D292" s="454"/>
      <c r="E292" s="581"/>
      <c r="F292" s="581"/>
    </row>
    <row r="293" spans="1:6">
      <c r="A293" s="580"/>
      <c r="B293" s="452"/>
      <c r="C293" s="453"/>
      <c r="D293" s="454"/>
      <c r="E293" s="581"/>
      <c r="F293" s="581"/>
    </row>
    <row r="294" spans="1:6">
      <c r="A294" s="580"/>
      <c r="B294" s="452"/>
      <c r="C294" s="453"/>
      <c r="D294" s="454"/>
      <c r="E294" s="581"/>
      <c r="F294" s="581"/>
    </row>
    <row r="295" spans="1:6">
      <c r="A295" s="580"/>
      <c r="B295" s="452"/>
      <c r="C295" s="453"/>
      <c r="D295" s="454"/>
      <c r="E295" s="581"/>
      <c r="F295" s="581"/>
    </row>
    <row r="296" spans="1:6">
      <c r="A296" s="580"/>
      <c r="B296" s="452"/>
      <c r="C296" s="453"/>
      <c r="D296" s="454"/>
      <c r="E296" s="581"/>
      <c r="F296" s="581"/>
    </row>
    <row r="297" spans="1:6">
      <c r="A297" s="580"/>
      <c r="B297" s="452"/>
      <c r="C297" s="453"/>
      <c r="D297" s="454"/>
      <c r="E297" s="581"/>
      <c r="F297" s="581"/>
    </row>
    <row r="298" spans="1:6">
      <c r="A298" s="580"/>
      <c r="B298" s="452"/>
      <c r="C298" s="453"/>
      <c r="D298" s="454"/>
      <c r="E298" s="581"/>
      <c r="F298" s="581"/>
    </row>
    <row r="299" spans="1:6">
      <c r="A299" s="580"/>
      <c r="B299" s="452"/>
      <c r="C299" s="453"/>
      <c r="D299" s="454"/>
      <c r="E299" s="581"/>
      <c r="F299" s="581"/>
    </row>
    <row r="300" spans="1:6">
      <c r="A300" s="580"/>
      <c r="B300" s="452"/>
      <c r="C300" s="453"/>
      <c r="D300" s="454"/>
      <c r="E300" s="581"/>
      <c r="F300" s="581"/>
    </row>
    <row r="301" spans="1:6">
      <c r="A301" s="580"/>
      <c r="B301" s="452"/>
      <c r="C301" s="453"/>
      <c r="D301" s="454"/>
      <c r="E301" s="581"/>
      <c r="F301" s="581"/>
    </row>
    <row r="302" spans="1:6">
      <c r="A302" s="580"/>
      <c r="B302" s="452"/>
      <c r="C302" s="453"/>
      <c r="D302" s="454"/>
      <c r="E302" s="581"/>
      <c r="F302" s="581"/>
    </row>
    <row r="303" spans="1:6">
      <c r="A303" s="580"/>
      <c r="B303" s="452"/>
      <c r="C303" s="453"/>
      <c r="D303" s="454"/>
      <c r="E303" s="581"/>
      <c r="F303" s="581"/>
    </row>
    <row r="304" spans="1:6">
      <c r="A304" s="580"/>
      <c r="B304" s="452"/>
      <c r="C304" s="453"/>
      <c r="D304" s="454"/>
      <c r="E304" s="581"/>
      <c r="F304" s="581"/>
    </row>
    <row r="305" spans="1:6">
      <c r="A305" s="580"/>
      <c r="B305" s="452"/>
      <c r="C305" s="453"/>
      <c r="D305" s="454"/>
      <c r="E305" s="581"/>
      <c r="F305" s="581"/>
    </row>
    <row r="306" spans="1:6">
      <c r="A306" s="580"/>
      <c r="B306" s="452"/>
      <c r="C306" s="453"/>
      <c r="D306" s="454"/>
      <c r="E306" s="581"/>
      <c r="F306" s="581"/>
    </row>
    <row r="307" spans="1:6">
      <c r="A307" s="580"/>
      <c r="B307" s="452"/>
      <c r="C307" s="453"/>
      <c r="D307" s="454"/>
      <c r="E307" s="581"/>
      <c r="F307" s="581"/>
    </row>
    <row r="308" spans="1:6">
      <c r="A308" s="580"/>
      <c r="B308" s="452"/>
      <c r="C308" s="453"/>
      <c r="D308" s="454"/>
      <c r="E308" s="581"/>
      <c r="F308" s="581"/>
    </row>
    <row r="309" spans="1:6">
      <c r="A309" s="580"/>
      <c r="B309" s="452"/>
      <c r="C309" s="453"/>
      <c r="D309" s="454"/>
      <c r="E309" s="581"/>
      <c r="F309" s="581"/>
    </row>
    <row r="310" spans="1:6">
      <c r="A310" s="580"/>
      <c r="B310" s="452"/>
      <c r="C310" s="453"/>
      <c r="D310" s="454"/>
      <c r="E310" s="581"/>
      <c r="F310" s="581"/>
    </row>
    <row r="311" spans="1:6">
      <c r="A311" s="580"/>
      <c r="B311" s="452"/>
      <c r="C311" s="453"/>
      <c r="D311" s="454"/>
      <c r="E311" s="581"/>
      <c r="F311" s="581"/>
    </row>
    <row r="312" spans="1:6">
      <c r="A312" s="580"/>
      <c r="B312" s="452"/>
      <c r="C312" s="453"/>
      <c r="D312" s="454"/>
      <c r="E312" s="581"/>
      <c r="F312" s="581"/>
    </row>
    <row r="313" spans="1:6">
      <c r="A313" s="580"/>
      <c r="B313" s="452"/>
      <c r="C313" s="453"/>
      <c r="D313" s="454"/>
      <c r="E313" s="581"/>
      <c r="F313" s="581"/>
    </row>
    <row r="314" spans="1:6">
      <c r="A314" s="580"/>
      <c r="B314" s="452"/>
      <c r="C314" s="453"/>
      <c r="D314" s="454"/>
      <c r="E314" s="581"/>
      <c r="F314" s="581"/>
    </row>
    <row r="315" spans="1:6">
      <c r="A315" s="580"/>
      <c r="B315" s="452"/>
      <c r="C315" s="453"/>
      <c r="D315" s="454"/>
      <c r="E315" s="581"/>
      <c r="F315" s="581"/>
    </row>
    <row r="316" spans="1:6">
      <c r="A316" s="580"/>
      <c r="B316" s="452"/>
      <c r="C316" s="453"/>
      <c r="D316" s="454"/>
      <c r="E316" s="581"/>
      <c r="F316" s="581"/>
    </row>
    <row r="317" spans="1:6">
      <c r="A317" s="580"/>
      <c r="B317" s="452"/>
      <c r="C317" s="453"/>
      <c r="D317" s="454"/>
      <c r="E317" s="581"/>
      <c r="F317" s="581"/>
    </row>
    <row r="318" spans="1:6">
      <c r="A318" s="580"/>
      <c r="B318" s="452"/>
      <c r="C318" s="453"/>
      <c r="D318" s="454"/>
      <c r="E318" s="581"/>
      <c r="F318" s="581"/>
    </row>
    <row r="319" spans="1:6">
      <c r="A319" s="580"/>
      <c r="B319" s="452"/>
      <c r="C319" s="453"/>
      <c r="D319" s="454"/>
      <c r="E319" s="581"/>
      <c r="F319" s="581"/>
    </row>
    <row r="320" spans="1:6">
      <c r="A320" s="580"/>
      <c r="B320" s="452"/>
      <c r="C320" s="453"/>
      <c r="D320" s="454"/>
      <c r="E320" s="581"/>
      <c r="F320" s="581"/>
    </row>
    <row r="321" spans="1:6">
      <c r="A321" s="580"/>
      <c r="B321" s="452"/>
      <c r="C321" s="453"/>
      <c r="D321" s="454"/>
      <c r="E321" s="581"/>
      <c r="F321" s="581"/>
    </row>
    <row r="322" spans="1:6">
      <c r="A322" s="580"/>
      <c r="B322" s="452"/>
      <c r="C322" s="453"/>
      <c r="D322" s="454"/>
      <c r="E322" s="581"/>
      <c r="F322" s="581"/>
    </row>
    <row r="323" spans="1:6">
      <c r="A323" s="580"/>
      <c r="B323" s="452"/>
      <c r="C323" s="453"/>
      <c r="D323" s="454"/>
      <c r="E323" s="581"/>
      <c r="F323" s="581"/>
    </row>
    <row r="324" spans="1:6">
      <c r="A324" s="580"/>
      <c r="B324" s="452"/>
      <c r="C324" s="453"/>
      <c r="D324" s="454"/>
      <c r="E324" s="581"/>
      <c r="F324" s="581"/>
    </row>
    <row r="325" spans="1:6">
      <c r="A325" s="580"/>
      <c r="B325" s="452"/>
      <c r="C325" s="453"/>
      <c r="D325" s="454"/>
      <c r="E325" s="581"/>
      <c r="F325" s="581"/>
    </row>
    <row r="326" spans="1:6">
      <c r="A326" s="580"/>
      <c r="B326" s="452"/>
      <c r="C326" s="453"/>
      <c r="D326" s="454"/>
      <c r="E326" s="581"/>
      <c r="F326" s="581"/>
    </row>
    <row r="327" spans="1:6">
      <c r="A327" s="580"/>
      <c r="B327" s="452"/>
      <c r="C327" s="453"/>
      <c r="D327" s="454"/>
      <c r="E327" s="581"/>
      <c r="F327" s="581"/>
    </row>
    <row r="328" spans="1:6">
      <c r="A328" s="580"/>
      <c r="B328" s="452"/>
      <c r="C328" s="453"/>
      <c r="D328" s="454"/>
      <c r="E328" s="581"/>
      <c r="F328" s="581"/>
    </row>
    <row r="329" spans="1:6">
      <c r="A329" s="580"/>
      <c r="B329" s="452"/>
      <c r="C329" s="453"/>
      <c r="D329" s="454"/>
      <c r="E329" s="581"/>
      <c r="F329" s="581"/>
    </row>
    <row r="330" spans="1:6">
      <c r="A330" s="580"/>
      <c r="B330" s="452"/>
      <c r="C330" s="453"/>
      <c r="D330" s="454"/>
      <c r="E330" s="581"/>
      <c r="F330" s="581"/>
    </row>
    <row r="331" spans="1:6">
      <c r="A331" s="580"/>
      <c r="B331" s="452"/>
      <c r="C331" s="453"/>
      <c r="D331" s="454"/>
      <c r="E331" s="581"/>
      <c r="F331" s="581"/>
    </row>
    <row r="332" spans="1:6">
      <c r="A332" s="580"/>
      <c r="B332" s="452"/>
      <c r="C332" s="453"/>
      <c r="D332" s="454"/>
      <c r="E332" s="581"/>
      <c r="F332" s="581"/>
    </row>
    <row r="333" spans="1:6">
      <c r="A333" s="580"/>
      <c r="B333" s="452"/>
      <c r="C333" s="453"/>
      <c r="D333" s="454"/>
      <c r="E333" s="581"/>
      <c r="F333" s="581"/>
    </row>
    <row r="334" spans="1:6">
      <c r="A334" s="580"/>
      <c r="B334" s="452"/>
      <c r="C334" s="453"/>
      <c r="D334" s="454"/>
      <c r="E334" s="581"/>
      <c r="F334" s="581"/>
    </row>
    <row r="335" spans="1:6">
      <c r="A335" s="580"/>
      <c r="B335" s="452"/>
      <c r="C335" s="453"/>
      <c r="D335" s="454"/>
      <c r="E335" s="581"/>
      <c r="F335" s="581"/>
    </row>
    <row r="336" spans="1:6">
      <c r="A336" s="580"/>
      <c r="B336" s="452"/>
      <c r="C336" s="453"/>
      <c r="D336" s="454"/>
      <c r="E336" s="581"/>
      <c r="F336" s="581"/>
    </row>
    <row r="337" spans="1:6">
      <c r="A337" s="580"/>
      <c r="B337" s="452"/>
      <c r="C337" s="453"/>
      <c r="D337" s="454"/>
      <c r="E337" s="581"/>
      <c r="F337" s="581"/>
    </row>
    <row r="338" spans="1:6">
      <c r="A338" s="580"/>
      <c r="B338" s="452"/>
      <c r="C338" s="453"/>
      <c r="D338" s="454"/>
      <c r="E338" s="581"/>
      <c r="F338" s="581"/>
    </row>
    <row r="339" spans="1:6">
      <c r="A339" s="580"/>
      <c r="B339" s="452"/>
      <c r="C339" s="453"/>
      <c r="D339" s="454"/>
      <c r="E339" s="581"/>
      <c r="F339" s="581"/>
    </row>
    <row r="340" spans="1:6">
      <c r="A340" s="580"/>
      <c r="B340" s="452"/>
      <c r="C340" s="453"/>
      <c r="D340" s="454"/>
      <c r="E340" s="581"/>
      <c r="F340" s="581"/>
    </row>
    <row r="341" spans="1:6">
      <c r="A341" s="580"/>
      <c r="B341" s="452"/>
      <c r="C341" s="453"/>
      <c r="D341" s="454"/>
      <c r="E341" s="581"/>
      <c r="F341" s="581"/>
    </row>
    <row r="342" spans="1:6">
      <c r="A342" s="580"/>
      <c r="B342" s="452"/>
      <c r="C342" s="453"/>
      <c r="D342" s="454"/>
      <c r="E342" s="581"/>
      <c r="F342" s="581"/>
    </row>
    <row r="343" spans="1:6">
      <c r="A343" s="580"/>
      <c r="B343" s="452"/>
      <c r="C343" s="453"/>
      <c r="D343" s="454"/>
      <c r="E343" s="581"/>
      <c r="F343" s="581"/>
    </row>
    <row r="344" spans="1:6">
      <c r="A344" s="580"/>
      <c r="B344" s="452"/>
      <c r="C344" s="453"/>
      <c r="D344" s="454"/>
      <c r="E344" s="581"/>
      <c r="F344" s="581"/>
    </row>
    <row r="345" spans="1:6">
      <c r="A345" s="580"/>
      <c r="B345" s="452"/>
      <c r="C345" s="453"/>
      <c r="D345" s="454"/>
      <c r="E345" s="581"/>
      <c r="F345" s="581"/>
    </row>
    <row r="346" spans="1:6">
      <c r="A346" s="580"/>
      <c r="B346" s="452"/>
      <c r="C346" s="453"/>
      <c r="D346" s="454"/>
      <c r="E346" s="581"/>
      <c r="F346" s="581"/>
    </row>
    <row r="347" spans="1:6">
      <c r="A347" s="580"/>
      <c r="B347" s="452"/>
      <c r="C347" s="453"/>
      <c r="D347" s="454"/>
      <c r="E347" s="581"/>
      <c r="F347" s="581"/>
    </row>
    <row r="348" spans="1:6">
      <c r="A348" s="580"/>
      <c r="B348" s="452"/>
      <c r="C348" s="453"/>
      <c r="D348" s="454"/>
      <c r="E348" s="581"/>
      <c r="F348" s="581"/>
    </row>
    <row r="349" spans="1:6">
      <c r="A349" s="580"/>
      <c r="B349" s="452"/>
      <c r="C349" s="453"/>
      <c r="D349" s="454"/>
      <c r="E349" s="581"/>
      <c r="F349" s="581"/>
    </row>
    <row r="350" spans="1:6">
      <c r="A350" s="580"/>
      <c r="B350" s="452"/>
      <c r="C350" s="453"/>
      <c r="D350" s="454"/>
      <c r="E350" s="581"/>
      <c r="F350" s="581"/>
    </row>
    <row r="351" spans="1:6">
      <c r="A351" s="580"/>
      <c r="B351" s="452"/>
      <c r="C351" s="453"/>
      <c r="D351" s="454"/>
      <c r="E351" s="581"/>
      <c r="F351" s="581"/>
    </row>
    <row r="352" spans="1:6">
      <c r="A352" s="580"/>
      <c r="B352" s="452"/>
      <c r="C352" s="453"/>
      <c r="D352" s="454"/>
      <c r="E352" s="581"/>
      <c r="F352" s="581"/>
    </row>
    <row r="353" spans="1:6">
      <c r="A353" s="580"/>
      <c r="B353" s="452"/>
      <c r="C353" s="453"/>
      <c r="D353" s="454"/>
      <c r="E353" s="581"/>
      <c r="F353" s="581"/>
    </row>
    <row r="354" spans="1:6">
      <c r="A354" s="580"/>
      <c r="B354" s="452"/>
      <c r="C354" s="453"/>
      <c r="D354" s="454"/>
      <c r="E354" s="581"/>
      <c r="F354" s="581"/>
    </row>
    <row r="355" spans="1:6">
      <c r="A355" s="580"/>
      <c r="B355" s="452"/>
      <c r="C355" s="453"/>
      <c r="D355" s="454"/>
      <c r="E355" s="581"/>
      <c r="F355" s="581"/>
    </row>
    <row r="356" spans="1:6">
      <c r="A356" s="580"/>
      <c r="B356" s="452"/>
      <c r="C356" s="453"/>
      <c r="D356" s="454"/>
      <c r="E356" s="581"/>
      <c r="F356" s="581"/>
    </row>
    <row r="357" spans="1:6">
      <c r="A357" s="580"/>
      <c r="B357" s="452"/>
      <c r="C357" s="453"/>
      <c r="D357" s="454"/>
      <c r="E357" s="581"/>
      <c r="F357" s="581"/>
    </row>
    <row r="358" spans="1:6">
      <c r="A358" s="580"/>
      <c r="B358" s="452"/>
      <c r="C358" s="453"/>
      <c r="D358" s="454"/>
      <c r="E358" s="581"/>
      <c r="F358" s="581"/>
    </row>
    <row r="359" spans="1:6">
      <c r="A359" s="580"/>
      <c r="B359" s="452"/>
      <c r="C359" s="453"/>
      <c r="D359" s="454"/>
      <c r="E359" s="581"/>
      <c r="F359" s="581"/>
    </row>
    <row r="360" spans="1:6">
      <c r="A360" s="580"/>
      <c r="B360" s="452"/>
      <c r="C360" s="453"/>
      <c r="D360" s="454"/>
      <c r="E360" s="581"/>
      <c r="F360" s="581"/>
    </row>
    <row r="361" spans="1:6">
      <c r="A361" s="580"/>
      <c r="B361" s="452"/>
      <c r="C361" s="453"/>
      <c r="D361" s="454"/>
      <c r="E361" s="581"/>
      <c r="F361" s="581"/>
    </row>
    <row r="362" spans="1:6">
      <c r="A362" s="580"/>
      <c r="B362" s="452"/>
      <c r="C362" s="453"/>
      <c r="D362" s="454"/>
      <c r="E362" s="581"/>
      <c r="F362" s="581"/>
    </row>
    <row r="363" spans="1:6">
      <c r="A363" s="580"/>
      <c r="B363" s="452"/>
      <c r="C363" s="453"/>
      <c r="D363" s="454"/>
      <c r="E363" s="581"/>
      <c r="F363" s="581"/>
    </row>
    <row r="364" spans="1:6">
      <c r="A364" s="580"/>
      <c r="B364" s="452"/>
      <c r="C364" s="453"/>
      <c r="D364" s="454"/>
      <c r="E364" s="581"/>
      <c r="F364" s="581"/>
    </row>
    <row r="365" spans="1:6">
      <c r="A365" s="580"/>
      <c r="B365" s="452"/>
      <c r="C365" s="453"/>
      <c r="D365" s="454"/>
      <c r="E365" s="581"/>
      <c r="F365" s="581"/>
    </row>
    <row r="366" spans="1:6">
      <c r="A366" s="580"/>
      <c r="B366" s="452"/>
      <c r="C366" s="453"/>
      <c r="D366" s="454"/>
      <c r="E366" s="581"/>
      <c r="F366" s="581"/>
    </row>
    <row r="367" spans="1:6">
      <c r="A367" s="580"/>
      <c r="B367" s="452"/>
      <c r="C367" s="453"/>
      <c r="D367" s="454"/>
      <c r="E367" s="581"/>
      <c r="F367" s="581"/>
    </row>
    <row r="368" spans="1:6">
      <c r="A368" s="580"/>
      <c r="B368" s="452"/>
      <c r="C368" s="453"/>
      <c r="D368" s="454"/>
      <c r="E368" s="581"/>
      <c r="F368" s="581"/>
    </row>
    <row r="369" spans="1:6">
      <c r="A369" s="580"/>
      <c r="B369" s="452"/>
      <c r="C369" s="453"/>
      <c r="D369" s="454"/>
      <c r="E369" s="581"/>
      <c r="F369" s="581"/>
    </row>
    <row r="370" spans="1:6">
      <c r="A370" s="580"/>
      <c r="B370" s="452"/>
      <c r="C370" s="453"/>
      <c r="D370" s="454"/>
      <c r="E370" s="581"/>
      <c r="F370" s="581"/>
    </row>
    <row r="371" spans="1:6">
      <c r="A371" s="580"/>
      <c r="B371" s="452"/>
      <c r="C371" s="453"/>
      <c r="D371" s="454"/>
      <c r="E371" s="581"/>
      <c r="F371" s="581"/>
    </row>
    <row r="372" spans="1:6">
      <c r="A372" s="580"/>
      <c r="B372" s="452"/>
      <c r="C372" s="453"/>
      <c r="D372" s="454"/>
      <c r="E372" s="581"/>
      <c r="F372" s="581"/>
    </row>
    <row r="373" spans="1:6">
      <c r="A373" s="580"/>
      <c r="B373" s="452"/>
      <c r="C373" s="453"/>
      <c r="D373" s="454"/>
      <c r="E373" s="581"/>
      <c r="F373" s="581"/>
    </row>
    <row r="374" spans="1:6">
      <c r="A374" s="580"/>
      <c r="B374" s="452"/>
      <c r="C374" s="453"/>
      <c r="D374" s="454"/>
      <c r="E374" s="581"/>
      <c r="F374" s="581"/>
    </row>
    <row r="375" spans="1:6">
      <c r="A375" s="580"/>
      <c r="B375" s="452"/>
      <c r="C375" s="453"/>
      <c r="D375" s="454"/>
      <c r="E375" s="581"/>
      <c r="F375" s="581"/>
    </row>
    <row r="376" spans="1:6">
      <c r="A376" s="580"/>
      <c r="B376" s="452"/>
      <c r="C376" s="453"/>
      <c r="D376" s="454"/>
      <c r="E376" s="581"/>
      <c r="F376" s="581"/>
    </row>
    <row r="377" spans="1:6">
      <c r="A377" s="580"/>
      <c r="B377" s="452"/>
      <c r="C377" s="453"/>
      <c r="D377" s="454"/>
      <c r="E377" s="581"/>
      <c r="F377" s="581"/>
    </row>
    <row r="378" spans="1:6">
      <c r="A378" s="580"/>
      <c r="B378" s="452"/>
      <c r="C378" s="453"/>
      <c r="D378" s="454"/>
      <c r="E378" s="581"/>
      <c r="F378" s="581"/>
    </row>
    <row r="379" spans="1:6">
      <c r="A379" s="580"/>
      <c r="B379" s="452"/>
      <c r="C379" s="453"/>
      <c r="D379" s="454"/>
      <c r="E379" s="581"/>
      <c r="F379" s="581"/>
    </row>
    <row r="380" spans="1:6">
      <c r="A380" s="580"/>
      <c r="B380" s="452"/>
      <c r="C380" s="453"/>
      <c r="D380" s="454"/>
      <c r="E380" s="581"/>
      <c r="F380" s="581"/>
    </row>
    <row r="381" spans="1:6">
      <c r="A381" s="580"/>
      <c r="B381" s="452"/>
      <c r="C381" s="453"/>
      <c r="D381" s="454"/>
      <c r="E381" s="581"/>
      <c r="F381" s="581"/>
    </row>
    <row r="382" spans="1:6">
      <c r="A382" s="580"/>
      <c r="B382" s="452"/>
      <c r="C382" s="453"/>
      <c r="D382" s="454"/>
      <c r="E382" s="581"/>
      <c r="F382" s="581"/>
    </row>
    <row r="383" spans="1:6">
      <c r="A383" s="580"/>
      <c r="B383" s="452"/>
      <c r="C383" s="453"/>
      <c r="D383" s="454"/>
      <c r="E383" s="581"/>
      <c r="F383" s="581"/>
    </row>
    <row r="384" spans="1:6">
      <c r="A384" s="580"/>
      <c r="B384" s="452"/>
      <c r="C384" s="453"/>
      <c r="D384" s="454"/>
      <c r="E384" s="581"/>
      <c r="F384" s="581"/>
    </row>
    <row r="385" spans="1:6">
      <c r="A385" s="580"/>
      <c r="B385" s="452"/>
      <c r="C385" s="453"/>
      <c r="D385" s="454"/>
      <c r="E385" s="581"/>
      <c r="F385" s="581"/>
    </row>
    <row r="386" spans="1:6">
      <c r="A386" s="580"/>
      <c r="B386" s="452"/>
      <c r="C386" s="453"/>
      <c r="D386" s="454"/>
      <c r="E386" s="581"/>
      <c r="F386" s="581"/>
    </row>
    <row r="387" spans="1:6">
      <c r="A387" s="580"/>
      <c r="B387" s="452"/>
      <c r="C387" s="453"/>
      <c r="D387" s="454"/>
      <c r="E387" s="581"/>
      <c r="F387" s="581"/>
    </row>
    <row r="388" spans="1:6">
      <c r="A388" s="580"/>
      <c r="B388" s="452"/>
      <c r="C388" s="453"/>
      <c r="D388" s="454"/>
      <c r="E388" s="581"/>
      <c r="F388" s="581"/>
    </row>
    <row r="389" spans="1:6">
      <c r="A389" s="580"/>
      <c r="B389" s="452"/>
      <c r="C389" s="453"/>
      <c r="D389" s="454"/>
      <c r="E389" s="581"/>
      <c r="F389" s="581"/>
    </row>
    <row r="390" spans="1:6">
      <c r="A390" s="580"/>
      <c r="B390" s="452"/>
      <c r="C390" s="453"/>
      <c r="D390" s="454"/>
      <c r="E390" s="581"/>
      <c r="F390" s="581"/>
    </row>
    <row r="391" spans="1:6">
      <c r="A391" s="580"/>
      <c r="B391" s="452"/>
      <c r="C391" s="453"/>
      <c r="D391" s="454"/>
      <c r="E391" s="581"/>
      <c r="F391" s="581"/>
    </row>
    <row r="392" spans="1:6">
      <c r="A392" s="580"/>
      <c r="B392" s="452"/>
      <c r="C392" s="453"/>
      <c r="D392" s="454"/>
      <c r="E392" s="581"/>
      <c r="F392" s="581"/>
    </row>
    <row r="393" spans="1:6">
      <c r="A393" s="580"/>
      <c r="B393" s="452"/>
      <c r="C393" s="453"/>
      <c r="D393" s="454"/>
      <c r="E393" s="581"/>
      <c r="F393" s="581"/>
    </row>
    <row r="394" spans="1:6">
      <c r="A394" s="580"/>
      <c r="B394" s="452"/>
      <c r="C394" s="453"/>
      <c r="D394" s="454"/>
      <c r="E394" s="581"/>
      <c r="F394" s="581"/>
    </row>
    <row r="395" spans="1:6">
      <c r="A395" s="580"/>
      <c r="B395" s="452"/>
      <c r="C395" s="453"/>
      <c r="D395" s="454"/>
      <c r="E395" s="581"/>
      <c r="F395" s="581"/>
    </row>
    <row r="396" spans="1:6">
      <c r="A396" s="580"/>
      <c r="B396" s="452"/>
      <c r="C396" s="453"/>
      <c r="D396" s="454"/>
      <c r="E396" s="581"/>
      <c r="F396" s="581"/>
    </row>
    <row r="397" spans="1:6">
      <c r="A397" s="580"/>
      <c r="B397" s="452"/>
      <c r="C397" s="453"/>
      <c r="D397" s="454"/>
      <c r="E397" s="581"/>
      <c r="F397" s="581"/>
    </row>
    <row r="398" spans="1:6">
      <c r="A398" s="580"/>
      <c r="B398" s="452"/>
      <c r="C398" s="453"/>
      <c r="D398" s="454"/>
      <c r="E398" s="581"/>
      <c r="F398" s="581"/>
    </row>
    <row r="399" spans="1:6">
      <c r="A399" s="580"/>
      <c r="B399" s="452"/>
      <c r="C399" s="453"/>
      <c r="D399" s="454"/>
      <c r="E399" s="581"/>
      <c r="F399" s="581"/>
    </row>
    <row r="400" spans="1:6">
      <c r="A400" s="580"/>
      <c r="B400" s="452"/>
      <c r="C400" s="453"/>
      <c r="D400" s="454"/>
      <c r="E400" s="581"/>
      <c r="F400" s="581"/>
    </row>
    <row r="401" spans="1:6">
      <c r="A401" s="580"/>
      <c r="B401" s="452"/>
      <c r="C401" s="453"/>
      <c r="D401" s="454"/>
      <c r="E401" s="581"/>
      <c r="F401" s="581"/>
    </row>
    <row r="402" spans="1:6">
      <c r="A402" s="580"/>
      <c r="B402" s="452"/>
      <c r="C402" s="453"/>
      <c r="D402" s="454"/>
      <c r="E402" s="581"/>
      <c r="F402" s="581"/>
    </row>
    <row r="403" spans="1:6">
      <c r="A403" s="580"/>
      <c r="B403" s="452"/>
      <c r="C403" s="453"/>
      <c r="D403" s="454"/>
      <c r="E403" s="581"/>
      <c r="F403" s="581"/>
    </row>
    <row r="404" spans="1:6">
      <c r="A404" s="580"/>
      <c r="B404" s="452"/>
      <c r="C404" s="453"/>
      <c r="D404" s="454"/>
      <c r="E404" s="581"/>
      <c r="F404" s="581"/>
    </row>
    <row r="405" spans="1:6">
      <c r="A405" s="580"/>
      <c r="B405" s="452"/>
      <c r="C405" s="453"/>
      <c r="D405" s="454"/>
      <c r="E405" s="581"/>
      <c r="F405" s="581"/>
    </row>
    <row r="406" spans="1:6">
      <c r="A406" s="580"/>
      <c r="B406" s="452"/>
      <c r="C406" s="453"/>
      <c r="D406" s="454"/>
      <c r="E406" s="581"/>
      <c r="F406" s="581"/>
    </row>
    <row r="407" spans="1:6">
      <c r="A407" s="580"/>
      <c r="B407" s="452"/>
      <c r="C407" s="453"/>
      <c r="D407" s="454"/>
      <c r="E407" s="581"/>
      <c r="F407" s="581"/>
    </row>
    <row r="408" spans="1:6">
      <c r="A408" s="580"/>
      <c r="B408" s="452"/>
      <c r="C408" s="453"/>
      <c r="D408" s="454"/>
      <c r="E408" s="581"/>
      <c r="F408" s="581"/>
    </row>
    <row r="409" spans="1:6">
      <c r="A409" s="580"/>
      <c r="B409" s="452"/>
      <c r="C409" s="453"/>
      <c r="D409" s="454"/>
      <c r="E409" s="581"/>
      <c r="F409" s="581"/>
    </row>
    <row r="410" spans="1:6">
      <c r="A410" s="580"/>
      <c r="B410" s="452"/>
      <c r="C410" s="453"/>
      <c r="D410" s="454"/>
      <c r="E410" s="581"/>
      <c r="F410" s="581"/>
    </row>
    <row r="411" spans="1:6">
      <c r="A411" s="580"/>
      <c r="B411" s="452"/>
      <c r="C411" s="453"/>
      <c r="D411" s="454"/>
      <c r="E411" s="581"/>
      <c r="F411" s="581"/>
    </row>
    <row r="412" spans="1:6">
      <c r="A412" s="580"/>
      <c r="B412" s="452"/>
      <c r="C412" s="453"/>
      <c r="D412" s="454"/>
      <c r="E412" s="581"/>
      <c r="F412" s="581"/>
    </row>
    <row r="413" spans="1:6">
      <c r="A413" s="580"/>
      <c r="B413" s="452"/>
      <c r="C413" s="453"/>
      <c r="D413" s="454"/>
      <c r="E413" s="581"/>
      <c r="F413" s="581"/>
    </row>
    <row r="414" spans="1:6">
      <c r="A414" s="580"/>
      <c r="B414" s="452"/>
      <c r="C414" s="453"/>
      <c r="D414" s="454"/>
      <c r="E414" s="581"/>
      <c r="F414" s="581"/>
    </row>
    <row r="415" spans="1:6">
      <c r="A415" s="580"/>
      <c r="B415" s="452"/>
      <c r="C415" s="453"/>
      <c r="D415" s="454"/>
      <c r="E415" s="581"/>
      <c r="F415" s="581"/>
    </row>
    <row r="416" spans="1:6">
      <c r="A416" s="580"/>
      <c r="B416" s="452"/>
      <c r="C416" s="453"/>
      <c r="D416" s="454"/>
      <c r="E416" s="581"/>
      <c r="F416" s="581"/>
    </row>
    <row r="417" spans="1:6">
      <c r="A417" s="623"/>
      <c r="B417" s="459"/>
      <c r="C417" s="460"/>
      <c r="D417" s="461"/>
    </row>
    <row r="418" spans="1:6">
      <c r="A418" s="624"/>
      <c r="B418" s="464" t="s">
        <v>1945</v>
      </c>
      <c r="C418" s="465"/>
      <c r="D418" s="466"/>
      <c r="E418" s="625"/>
      <c r="F418" s="626">
        <f>SUM(F8:F11)</f>
        <v>0</v>
      </c>
    </row>
  </sheetData>
  <mergeCells count="4">
    <mergeCell ref="A2:F2"/>
    <mergeCell ref="A3:F3"/>
    <mergeCell ref="B6:F6"/>
    <mergeCell ref="A76:D76"/>
  </mergeCells>
  <printOptions horizontalCentered="1" verticalCentered="1"/>
  <pageMargins left="0.78740157480314965" right="0.78740157480314965" top="0.98425196850393704" bottom="0.78740157480314965" header="0.31496062992125984" footer="0.31496062992125984"/>
  <pageSetup paperSize="9" scale="53" orientation="portrait" r:id="rId1"/>
  <legacyDrawingHF r:id="rId2"/>
  <extLst>
    <ext xmlns:mx="http://schemas.microsoft.com/office/mac/excel/2008/main" uri="{64002731-A6B0-56B0-2670-7721B7C09600}">
      <mx:PLV Mode="0" OnePage="0" WScale="0"/>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2"/>
  <sheetViews>
    <sheetView view="pageBreakPreview" topLeftCell="A64" zoomScaleSheetLayoutView="100" workbookViewId="0">
      <pane xSplit="23505" topLeftCell="F1"/>
      <selection activeCell="F72" sqref="F72"/>
      <selection pane="topRight" activeCell="F58" sqref="F58"/>
    </sheetView>
  </sheetViews>
  <sheetFormatPr baseColWidth="10" defaultColWidth="10.85546875" defaultRowHeight="13.5"/>
  <cols>
    <col min="1" max="1" width="8.28515625" style="554" customWidth="1"/>
    <col min="2" max="2" width="34.7109375" style="554" customWidth="1"/>
    <col min="3" max="3" width="4" style="586" customWidth="1"/>
    <col min="4" max="4" width="11.42578125" style="587" customWidth="1"/>
    <col min="5" max="5" width="16.140625" style="588" customWidth="1"/>
    <col min="6" max="6" width="16.140625" style="589" customWidth="1"/>
    <col min="7" max="7" width="16.140625" style="554" customWidth="1"/>
    <col min="8" max="16384" width="10.85546875" style="554"/>
  </cols>
  <sheetData>
    <row r="1" spans="1:7" s="394" customFormat="1">
      <c r="C1" s="395"/>
      <c r="D1" s="396"/>
      <c r="E1" s="539"/>
      <c r="F1" s="540"/>
    </row>
    <row r="2" spans="1:7" s="394" customFormat="1" ht="23.25" customHeight="1">
      <c r="A2" s="399" t="s">
        <v>111</v>
      </c>
      <c r="B2" s="400"/>
      <c r="C2" s="400"/>
      <c r="D2" s="400"/>
      <c r="E2" s="400"/>
      <c r="F2" s="400"/>
    </row>
    <row r="3" spans="1:7" s="394" customFormat="1" ht="14.45" customHeight="1">
      <c r="A3" s="401" t="s">
        <v>117</v>
      </c>
      <c r="B3" s="402"/>
      <c r="C3" s="402"/>
      <c r="D3" s="402"/>
      <c r="E3" s="402"/>
      <c r="F3" s="402"/>
    </row>
    <row r="4" spans="1:7" s="394" customFormat="1" ht="14.25" thickBot="1">
      <c r="C4" s="395"/>
      <c r="D4" s="396"/>
      <c r="E4" s="539"/>
      <c r="F4" s="540"/>
    </row>
    <row r="5" spans="1:7" s="394" customFormat="1">
      <c r="A5" s="541" t="s">
        <v>118</v>
      </c>
      <c r="B5" s="407" t="s">
        <v>114</v>
      </c>
      <c r="C5" s="407" t="s">
        <v>1933</v>
      </c>
      <c r="D5" s="408" t="s">
        <v>3106</v>
      </c>
      <c r="E5" s="542" t="s">
        <v>120</v>
      </c>
      <c r="F5" s="542" t="s">
        <v>121</v>
      </c>
    </row>
    <row r="6" spans="1:7" s="412" customFormat="1">
      <c r="A6" s="410" t="s">
        <v>123</v>
      </c>
      <c r="B6" s="411" t="s">
        <v>2409</v>
      </c>
      <c r="C6" s="411"/>
      <c r="D6" s="411"/>
      <c r="E6" s="411"/>
      <c r="F6" s="411"/>
    </row>
    <row r="7" spans="1:7" s="394" customFormat="1">
      <c r="A7" s="543" t="s">
        <v>1472</v>
      </c>
      <c r="B7" s="544" t="s">
        <v>122</v>
      </c>
      <c r="C7" s="515"/>
      <c r="D7" s="523"/>
      <c r="E7" s="545"/>
      <c r="F7" s="546"/>
    </row>
    <row r="8" spans="1:7" ht="54.75" customHeight="1">
      <c r="A8" s="547" t="s">
        <v>1471</v>
      </c>
      <c r="B8" s="548" t="s">
        <v>2870</v>
      </c>
      <c r="C8" s="549" t="s">
        <v>76</v>
      </c>
      <c r="D8" s="550">
        <v>12</v>
      </c>
      <c r="E8" s="551"/>
      <c r="F8" s="552"/>
      <c r="G8" s="553"/>
    </row>
    <row r="9" spans="1:7" ht="54">
      <c r="A9" s="547" t="s">
        <v>1473</v>
      </c>
      <c r="B9" s="548" t="s">
        <v>2871</v>
      </c>
      <c r="C9" s="549" t="s">
        <v>76</v>
      </c>
      <c r="D9" s="550">
        <v>6</v>
      </c>
      <c r="E9" s="551"/>
      <c r="F9" s="552"/>
      <c r="G9" s="553"/>
    </row>
    <row r="10" spans="1:7" ht="35.25" customHeight="1">
      <c r="A10" s="555" t="s">
        <v>1489</v>
      </c>
      <c r="B10" s="556" t="s">
        <v>2872</v>
      </c>
      <c r="C10" s="426"/>
      <c r="D10" s="557"/>
      <c r="E10" s="558"/>
      <c r="F10" s="552"/>
      <c r="G10" s="553"/>
    </row>
    <row r="11" spans="1:7" ht="67.5">
      <c r="A11" s="547" t="s">
        <v>1490</v>
      </c>
      <c r="B11" s="548" t="s">
        <v>2873</v>
      </c>
      <c r="C11" s="549" t="s">
        <v>76</v>
      </c>
      <c r="D11" s="550">
        <v>12</v>
      </c>
      <c r="E11" s="551"/>
      <c r="F11" s="552"/>
      <c r="G11" s="553"/>
    </row>
    <row r="12" spans="1:7" ht="67.5">
      <c r="A12" s="547" t="s">
        <v>1491</v>
      </c>
      <c r="B12" s="548" t="s">
        <v>2874</v>
      </c>
      <c r="C12" s="549" t="s">
        <v>76</v>
      </c>
      <c r="D12" s="550">
        <v>6</v>
      </c>
      <c r="E12" s="551"/>
      <c r="F12" s="552"/>
      <c r="G12" s="553"/>
    </row>
    <row r="13" spans="1:7" ht="54">
      <c r="A13" s="547" t="s">
        <v>1492</v>
      </c>
      <c r="B13" s="548" t="s">
        <v>2875</v>
      </c>
      <c r="C13" s="549" t="s">
        <v>76</v>
      </c>
      <c r="D13" s="550">
        <v>4</v>
      </c>
      <c r="E13" s="551"/>
      <c r="F13" s="552"/>
      <c r="G13" s="553"/>
    </row>
    <row r="14" spans="1:7" ht="67.5">
      <c r="A14" s="547" t="s">
        <v>1493</v>
      </c>
      <c r="B14" s="548" t="s">
        <v>2876</v>
      </c>
      <c r="C14" s="549" t="s">
        <v>76</v>
      </c>
      <c r="D14" s="550">
        <v>34</v>
      </c>
      <c r="E14" s="551"/>
      <c r="F14" s="552"/>
      <c r="G14" s="553"/>
    </row>
    <row r="15" spans="1:7" ht="72.75" customHeight="1">
      <c r="A15" s="547" t="s">
        <v>1494</v>
      </c>
      <c r="B15" s="548" t="s">
        <v>2877</v>
      </c>
      <c r="C15" s="549" t="s">
        <v>76</v>
      </c>
      <c r="D15" s="550">
        <v>3</v>
      </c>
      <c r="E15" s="551"/>
      <c r="F15" s="552"/>
      <c r="G15" s="553"/>
    </row>
    <row r="16" spans="1:7" ht="81.75" customHeight="1">
      <c r="A16" s="547" t="s">
        <v>1495</v>
      </c>
      <c r="B16" s="548" t="s">
        <v>2878</v>
      </c>
      <c r="C16" s="549" t="s">
        <v>76</v>
      </c>
      <c r="D16" s="550">
        <v>3</v>
      </c>
      <c r="E16" s="551"/>
      <c r="F16" s="552"/>
      <c r="G16" s="553"/>
    </row>
    <row r="17" spans="1:7" ht="75.75" customHeight="1">
      <c r="A17" s="547" t="s">
        <v>1496</v>
      </c>
      <c r="B17" s="548" t="s">
        <v>2879</v>
      </c>
      <c r="C17" s="549" t="s">
        <v>76</v>
      </c>
      <c r="D17" s="550">
        <v>2</v>
      </c>
      <c r="E17" s="551"/>
      <c r="F17" s="552"/>
      <c r="G17" s="553"/>
    </row>
    <row r="18" spans="1:7" ht="63.75" customHeight="1">
      <c r="A18" s="547" t="s">
        <v>1497</v>
      </c>
      <c r="B18" s="548" t="s">
        <v>2880</v>
      </c>
      <c r="C18" s="549" t="s">
        <v>76</v>
      </c>
      <c r="D18" s="550">
        <v>3</v>
      </c>
      <c r="E18" s="551"/>
      <c r="F18" s="552"/>
      <c r="G18" s="553"/>
    </row>
    <row r="19" spans="1:7" ht="39.75" customHeight="1">
      <c r="A19" s="547" t="s">
        <v>1498</v>
      </c>
      <c r="B19" s="548" t="s">
        <v>2881</v>
      </c>
      <c r="C19" s="426" t="s">
        <v>76</v>
      </c>
      <c r="D19" s="550">
        <v>2</v>
      </c>
      <c r="E19" s="559"/>
      <c r="F19" s="552"/>
      <c r="G19" s="553"/>
    </row>
    <row r="20" spans="1:7" ht="36" customHeight="1">
      <c r="A20" s="547" t="s">
        <v>1499</v>
      </c>
      <c r="B20" s="548" t="s">
        <v>2882</v>
      </c>
      <c r="C20" s="549" t="s">
        <v>76</v>
      </c>
      <c r="D20" s="550">
        <v>2</v>
      </c>
      <c r="E20" s="551"/>
      <c r="F20" s="552"/>
      <c r="G20" s="553"/>
    </row>
    <row r="21" spans="1:7" ht="47.25" customHeight="1">
      <c r="A21" s="555" t="s">
        <v>1500</v>
      </c>
      <c r="B21" s="556" t="s">
        <v>2883</v>
      </c>
      <c r="C21" s="560"/>
      <c r="D21" s="557"/>
      <c r="E21" s="561"/>
      <c r="F21" s="552"/>
      <c r="G21" s="553"/>
    </row>
    <row r="22" spans="1:7" ht="40.5">
      <c r="A22" s="547" t="s">
        <v>1501</v>
      </c>
      <c r="B22" s="548" t="s">
        <v>2884</v>
      </c>
      <c r="C22" s="426" t="s">
        <v>76</v>
      </c>
      <c r="D22" s="550">
        <v>15</v>
      </c>
      <c r="E22" s="562"/>
      <c r="F22" s="552"/>
      <c r="G22" s="553"/>
    </row>
    <row r="23" spans="1:7">
      <c r="A23" s="547" t="s">
        <v>1502</v>
      </c>
      <c r="B23" s="563" t="s">
        <v>2885</v>
      </c>
      <c r="C23" s="549" t="s">
        <v>76</v>
      </c>
      <c r="D23" s="550">
        <v>15</v>
      </c>
      <c r="E23" s="564"/>
      <c r="F23" s="552"/>
      <c r="G23" s="553"/>
    </row>
    <row r="24" spans="1:7" ht="27">
      <c r="A24" s="547" t="s">
        <v>1503</v>
      </c>
      <c r="B24" s="548" t="s">
        <v>2886</v>
      </c>
      <c r="C24" s="565" t="s">
        <v>76</v>
      </c>
      <c r="D24" s="550">
        <v>15</v>
      </c>
      <c r="E24" s="562"/>
      <c r="F24" s="552"/>
      <c r="G24" s="553"/>
    </row>
    <row r="25" spans="1:7" ht="51" customHeight="1">
      <c r="A25" s="547" t="s">
        <v>1504</v>
      </c>
      <c r="B25" s="548" t="s">
        <v>2887</v>
      </c>
      <c r="C25" s="426" t="s">
        <v>76</v>
      </c>
      <c r="D25" s="550">
        <v>1</v>
      </c>
      <c r="E25" s="562"/>
      <c r="F25" s="552"/>
      <c r="G25" s="553"/>
    </row>
    <row r="26" spans="1:7" ht="19.5" customHeight="1">
      <c r="A26" s="547" t="s">
        <v>1505</v>
      </c>
      <c r="B26" s="563" t="s">
        <v>2888</v>
      </c>
      <c r="C26" s="426" t="s">
        <v>76</v>
      </c>
      <c r="D26" s="557">
        <v>14</v>
      </c>
      <c r="E26" s="562"/>
      <c r="F26" s="552"/>
      <c r="G26" s="553"/>
    </row>
    <row r="27" spans="1:7" ht="19.5" customHeight="1">
      <c r="A27" s="547" t="s">
        <v>1506</v>
      </c>
      <c r="B27" s="563" t="s">
        <v>2889</v>
      </c>
      <c r="C27" s="426" t="s">
        <v>76</v>
      </c>
      <c r="D27" s="557">
        <v>10</v>
      </c>
      <c r="E27" s="562"/>
      <c r="F27" s="552"/>
      <c r="G27" s="553"/>
    </row>
    <row r="28" spans="1:7" ht="19.5" customHeight="1">
      <c r="A28" s="547" t="s">
        <v>1507</v>
      </c>
      <c r="B28" s="563" t="s">
        <v>2890</v>
      </c>
      <c r="C28" s="426" t="s">
        <v>76</v>
      </c>
      <c r="D28" s="557">
        <v>7</v>
      </c>
      <c r="E28" s="562"/>
      <c r="F28" s="552"/>
      <c r="G28" s="553"/>
    </row>
    <row r="29" spans="1:7" ht="19.5" customHeight="1">
      <c r="A29" s="547" t="s">
        <v>1508</v>
      </c>
      <c r="B29" s="563" t="s">
        <v>2891</v>
      </c>
      <c r="C29" s="426" t="s">
        <v>76</v>
      </c>
      <c r="D29" s="557">
        <v>1</v>
      </c>
      <c r="E29" s="562"/>
      <c r="F29" s="552"/>
      <c r="G29" s="553"/>
    </row>
    <row r="30" spans="1:7" ht="55.5" customHeight="1">
      <c r="A30" s="547" t="s">
        <v>1509</v>
      </c>
      <c r="B30" s="548" t="s">
        <v>2892</v>
      </c>
      <c r="C30" s="426" t="s">
        <v>76</v>
      </c>
      <c r="D30" s="550">
        <v>15</v>
      </c>
      <c r="E30" s="562"/>
      <c r="F30" s="552"/>
      <c r="G30" s="553"/>
    </row>
    <row r="31" spans="1:7" ht="50.25" customHeight="1">
      <c r="A31" s="547" t="s">
        <v>1510</v>
      </c>
      <c r="B31" s="548" t="s">
        <v>2893</v>
      </c>
      <c r="C31" s="549" t="s">
        <v>76</v>
      </c>
      <c r="D31" s="550">
        <v>25</v>
      </c>
      <c r="E31" s="564"/>
      <c r="F31" s="552"/>
      <c r="G31" s="553"/>
    </row>
    <row r="32" spans="1:7" ht="49.5" customHeight="1">
      <c r="A32" s="547" t="s">
        <v>1511</v>
      </c>
      <c r="B32" s="548" t="s">
        <v>2894</v>
      </c>
      <c r="C32" s="549" t="s">
        <v>76</v>
      </c>
      <c r="D32" s="550">
        <v>2</v>
      </c>
      <c r="E32" s="562"/>
      <c r="F32" s="552"/>
      <c r="G32" s="553"/>
    </row>
    <row r="33" spans="1:7" ht="49.5" customHeight="1">
      <c r="A33" s="547" t="s">
        <v>1512</v>
      </c>
      <c r="B33" s="548" t="s">
        <v>1475</v>
      </c>
      <c r="C33" s="426" t="s">
        <v>76</v>
      </c>
      <c r="D33" s="550">
        <v>3</v>
      </c>
      <c r="E33" s="562"/>
      <c r="F33" s="552"/>
      <c r="G33" s="553"/>
    </row>
    <row r="34" spans="1:7" ht="49.5" customHeight="1">
      <c r="A34" s="547" t="s">
        <v>1513</v>
      </c>
      <c r="B34" s="548" t="s">
        <v>1476</v>
      </c>
      <c r="C34" s="426" t="s">
        <v>76</v>
      </c>
      <c r="D34" s="550">
        <v>1</v>
      </c>
      <c r="E34" s="562"/>
      <c r="F34" s="552"/>
      <c r="G34" s="553"/>
    </row>
    <row r="35" spans="1:7" ht="45.75" customHeight="1">
      <c r="A35" s="547" t="s">
        <v>1514</v>
      </c>
      <c r="B35" s="548" t="s">
        <v>1477</v>
      </c>
      <c r="C35" s="426" t="s">
        <v>76</v>
      </c>
      <c r="D35" s="550">
        <v>5</v>
      </c>
      <c r="E35" s="562"/>
      <c r="F35" s="552"/>
      <c r="G35" s="553"/>
    </row>
    <row r="36" spans="1:7" ht="45.75" customHeight="1">
      <c r="A36" s="547" t="s">
        <v>1515</v>
      </c>
      <c r="B36" s="548" t="s">
        <v>1478</v>
      </c>
      <c r="C36" s="426" t="s">
        <v>76</v>
      </c>
      <c r="D36" s="550">
        <v>1</v>
      </c>
      <c r="E36" s="562"/>
      <c r="F36" s="552"/>
      <c r="G36" s="553"/>
    </row>
    <row r="37" spans="1:7" ht="45.75" customHeight="1">
      <c r="A37" s="547" t="s">
        <v>1516</v>
      </c>
      <c r="B37" s="548" t="s">
        <v>1479</v>
      </c>
      <c r="C37" s="426" t="s">
        <v>76</v>
      </c>
      <c r="D37" s="550">
        <v>14</v>
      </c>
      <c r="E37" s="562"/>
      <c r="F37" s="552"/>
      <c r="G37" s="553"/>
    </row>
    <row r="38" spans="1:7" ht="40.5">
      <c r="A38" s="547" t="s">
        <v>1517</v>
      </c>
      <c r="B38" s="548" t="s">
        <v>1480</v>
      </c>
      <c r="C38" s="426" t="s">
        <v>76</v>
      </c>
      <c r="D38" s="550">
        <v>4</v>
      </c>
      <c r="E38" s="562"/>
      <c r="F38" s="552"/>
      <c r="G38" s="553"/>
    </row>
    <row r="39" spans="1:7" ht="50.25" customHeight="1">
      <c r="A39" s="547" t="s">
        <v>1518</v>
      </c>
      <c r="B39" s="548" t="s">
        <v>1463</v>
      </c>
      <c r="C39" s="426" t="s">
        <v>76</v>
      </c>
      <c r="D39" s="550">
        <v>7</v>
      </c>
      <c r="E39" s="562"/>
      <c r="F39" s="552"/>
      <c r="G39" s="553"/>
    </row>
    <row r="40" spans="1:7" ht="50.25" customHeight="1">
      <c r="A40" s="547" t="s">
        <v>1519</v>
      </c>
      <c r="B40" s="548" t="s">
        <v>1481</v>
      </c>
      <c r="C40" s="426" t="s">
        <v>76</v>
      </c>
      <c r="D40" s="550">
        <v>1</v>
      </c>
      <c r="E40" s="562"/>
      <c r="F40" s="552"/>
      <c r="G40" s="553"/>
    </row>
    <row r="41" spans="1:7" ht="50.25" customHeight="1">
      <c r="A41" s="547" t="s">
        <v>1520</v>
      </c>
      <c r="B41" s="548" t="s">
        <v>1482</v>
      </c>
      <c r="C41" s="426" t="s">
        <v>76</v>
      </c>
      <c r="D41" s="550">
        <v>1</v>
      </c>
      <c r="E41" s="562"/>
      <c r="F41" s="552"/>
      <c r="G41" s="553"/>
    </row>
    <row r="42" spans="1:7" ht="51" customHeight="1">
      <c r="A42" s="547" t="s">
        <v>1521</v>
      </c>
      <c r="B42" s="548" t="s">
        <v>1483</v>
      </c>
      <c r="C42" s="426" t="s">
        <v>76</v>
      </c>
      <c r="D42" s="550">
        <v>1</v>
      </c>
      <c r="E42" s="562"/>
      <c r="F42" s="552"/>
      <c r="G42" s="553"/>
    </row>
    <row r="43" spans="1:7" ht="51" customHeight="1">
      <c r="A43" s="547" t="s">
        <v>1522</v>
      </c>
      <c r="B43" s="548" t="s">
        <v>1484</v>
      </c>
      <c r="C43" s="426" t="s">
        <v>76</v>
      </c>
      <c r="D43" s="550">
        <v>1</v>
      </c>
      <c r="E43" s="562"/>
      <c r="F43" s="552"/>
      <c r="G43" s="553"/>
    </row>
    <row r="44" spans="1:7" ht="24" customHeight="1">
      <c r="A44" s="547" t="s">
        <v>1523</v>
      </c>
      <c r="B44" s="563" t="s">
        <v>1464</v>
      </c>
      <c r="C44" s="549" t="s">
        <v>76</v>
      </c>
      <c r="D44" s="550">
        <v>3</v>
      </c>
      <c r="E44" s="564"/>
      <c r="F44" s="552"/>
      <c r="G44" s="553"/>
    </row>
    <row r="45" spans="1:7" ht="55.5" customHeight="1">
      <c r="A45" s="547" t="s">
        <v>1524</v>
      </c>
      <c r="B45" s="548" t="s">
        <v>2895</v>
      </c>
      <c r="C45" s="549" t="s">
        <v>76</v>
      </c>
      <c r="D45" s="550">
        <v>1</v>
      </c>
      <c r="E45" s="564"/>
      <c r="F45" s="552"/>
      <c r="G45" s="553"/>
    </row>
    <row r="46" spans="1:7" ht="44.25" customHeight="1">
      <c r="A46" s="547" t="s">
        <v>1525</v>
      </c>
      <c r="B46" s="548" t="s">
        <v>1485</v>
      </c>
      <c r="C46" s="426" t="s">
        <v>76</v>
      </c>
      <c r="D46" s="557">
        <v>110</v>
      </c>
      <c r="E46" s="562"/>
      <c r="F46" s="552"/>
      <c r="G46" s="553"/>
    </row>
    <row r="47" spans="1:7" ht="39.75" customHeight="1">
      <c r="A47" s="547" t="s">
        <v>1526</v>
      </c>
      <c r="B47" s="548" t="s">
        <v>1465</v>
      </c>
      <c r="C47" s="426" t="s">
        <v>76</v>
      </c>
      <c r="D47" s="557">
        <v>1</v>
      </c>
      <c r="E47" s="562"/>
      <c r="F47" s="552"/>
      <c r="G47" s="553"/>
    </row>
    <row r="48" spans="1:7" ht="59.25" customHeight="1">
      <c r="A48" s="547" t="s">
        <v>1527</v>
      </c>
      <c r="B48" s="548" t="s">
        <v>1466</v>
      </c>
      <c r="C48" s="426" t="s">
        <v>76</v>
      </c>
      <c r="D48" s="557">
        <v>50</v>
      </c>
      <c r="E48" s="562"/>
      <c r="F48" s="552"/>
      <c r="G48" s="553"/>
    </row>
    <row r="49" spans="1:7">
      <c r="A49" s="547" t="s">
        <v>1528</v>
      </c>
      <c r="B49" s="563" t="s">
        <v>1467</v>
      </c>
      <c r="C49" s="426" t="s">
        <v>76</v>
      </c>
      <c r="D49" s="557">
        <v>5</v>
      </c>
      <c r="E49" s="562"/>
      <c r="F49" s="552"/>
      <c r="G49" s="553"/>
    </row>
    <row r="50" spans="1:7">
      <c r="A50" s="547" t="s">
        <v>1529</v>
      </c>
      <c r="B50" s="563" t="s">
        <v>1468</v>
      </c>
      <c r="C50" s="426" t="s">
        <v>1469</v>
      </c>
      <c r="D50" s="557">
        <v>1</v>
      </c>
      <c r="E50" s="562"/>
      <c r="F50" s="552"/>
      <c r="G50" s="553"/>
    </row>
    <row r="51" spans="1:7">
      <c r="A51" s="547" t="s">
        <v>1530</v>
      </c>
      <c r="B51" s="563" t="s">
        <v>1470</v>
      </c>
      <c r="C51" s="426" t="s">
        <v>1469</v>
      </c>
      <c r="D51" s="566">
        <v>1</v>
      </c>
      <c r="E51" s="562"/>
      <c r="F51" s="552"/>
      <c r="G51" s="553"/>
    </row>
    <row r="52" spans="1:7" ht="53.25" customHeight="1">
      <c r="A52" s="547" t="s">
        <v>1531</v>
      </c>
      <c r="B52" s="548" t="s">
        <v>2569</v>
      </c>
      <c r="C52" s="549" t="s">
        <v>1469</v>
      </c>
      <c r="D52" s="550">
        <v>1</v>
      </c>
      <c r="E52" s="564"/>
      <c r="F52" s="552"/>
      <c r="G52" s="553"/>
    </row>
    <row r="53" spans="1:7" ht="60" customHeight="1">
      <c r="A53" s="547" t="s">
        <v>1532</v>
      </c>
      <c r="B53" s="567" t="s">
        <v>1486</v>
      </c>
      <c r="C53" s="549" t="s">
        <v>1469</v>
      </c>
      <c r="D53" s="550">
        <v>1</v>
      </c>
      <c r="E53" s="564"/>
      <c r="F53" s="552"/>
      <c r="G53" s="553"/>
    </row>
    <row r="54" spans="1:7" ht="68.25" customHeight="1">
      <c r="A54" s="547" t="s">
        <v>1533</v>
      </c>
      <c r="B54" s="567" t="s">
        <v>1487</v>
      </c>
      <c r="C54" s="549" t="s">
        <v>1469</v>
      </c>
      <c r="D54" s="550">
        <v>1</v>
      </c>
      <c r="E54" s="564"/>
      <c r="F54" s="552"/>
      <c r="G54" s="553"/>
    </row>
    <row r="55" spans="1:7" ht="54.75" customHeight="1">
      <c r="A55" s="547" t="s">
        <v>1534</v>
      </c>
      <c r="B55" s="567" t="s">
        <v>1488</v>
      </c>
      <c r="C55" s="549" t="s">
        <v>1469</v>
      </c>
      <c r="D55" s="550">
        <v>1</v>
      </c>
      <c r="E55" s="564"/>
      <c r="F55" s="552"/>
      <c r="G55" s="553"/>
    </row>
    <row r="56" spans="1:7" ht="80.25" customHeight="1">
      <c r="A56" s="547" t="s">
        <v>1535</v>
      </c>
      <c r="B56" s="567" t="s">
        <v>2896</v>
      </c>
      <c r="C56" s="426" t="s">
        <v>1469</v>
      </c>
      <c r="D56" s="557">
        <v>1</v>
      </c>
      <c r="E56" s="568"/>
      <c r="F56" s="552"/>
      <c r="G56" s="553"/>
    </row>
    <row r="57" spans="1:7" ht="47.25" customHeight="1">
      <c r="A57" s="543" t="s">
        <v>1474</v>
      </c>
      <c r="B57" s="569" t="s">
        <v>2512</v>
      </c>
      <c r="C57" s="570"/>
      <c r="D57" s="570"/>
      <c r="E57" s="571"/>
      <c r="F57" s="552"/>
      <c r="G57" s="553"/>
    </row>
    <row r="58" spans="1:7" s="394" customFormat="1" ht="34.5" customHeight="1">
      <c r="A58" s="572" t="s">
        <v>2079</v>
      </c>
      <c r="B58" s="567" t="s">
        <v>2444</v>
      </c>
      <c r="C58" s="515" t="s">
        <v>41</v>
      </c>
      <c r="D58" s="573">
        <v>545</v>
      </c>
      <c r="E58" s="574"/>
      <c r="F58" s="552"/>
      <c r="G58" s="553"/>
    </row>
    <row r="59" spans="1:7" s="394" customFormat="1" ht="18.75" customHeight="1">
      <c r="A59" s="572" t="s">
        <v>2080</v>
      </c>
      <c r="B59" s="548" t="s">
        <v>1019</v>
      </c>
      <c r="C59" s="502" t="s">
        <v>49</v>
      </c>
      <c r="D59" s="575">
        <v>309</v>
      </c>
      <c r="E59" s="574"/>
      <c r="F59" s="552"/>
      <c r="G59" s="553"/>
    </row>
    <row r="60" spans="1:7" ht="18.75" customHeight="1">
      <c r="A60" s="572" t="s">
        <v>2081</v>
      </c>
      <c r="B60" s="548" t="s">
        <v>3034</v>
      </c>
      <c r="C60" s="502" t="s">
        <v>41</v>
      </c>
      <c r="D60" s="575">
        <v>315</v>
      </c>
      <c r="E60" s="574"/>
      <c r="F60" s="552"/>
      <c r="G60" s="553"/>
    </row>
    <row r="61" spans="1:7" ht="15.75" customHeight="1">
      <c r="A61" s="572" t="s">
        <v>2096</v>
      </c>
      <c r="B61" s="548" t="s">
        <v>592</v>
      </c>
      <c r="C61" s="502" t="s">
        <v>49</v>
      </c>
      <c r="D61" s="575">
        <v>94</v>
      </c>
      <c r="E61" s="574"/>
      <c r="F61" s="552"/>
      <c r="G61" s="553"/>
    </row>
    <row r="62" spans="1:7" ht="15.75" customHeight="1">
      <c r="A62" s="572" t="s">
        <v>2097</v>
      </c>
      <c r="B62" s="548" t="s">
        <v>55</v>
      </c>
      <c r="C62" s="502" t="s">
        <v>49</v>
      </c>
      <c r="D62" s="575">
        <v>94</v>
      </c>
      <c r="E62" s="574"/>
      <c r="F62" s="552"/>
      <c r="G62" s="553"/>
    </row>
    <row r="63" spans="1:7" ht="15.75" customHeight="1">
      <c r="A63" s="572" t="s">
        <v>2098</v>
      </c>
      <c r="B63" s="567" t="s">
        <v>2093</v>
      </c>
      <c r="C63" s="502" t="s">
        <v>41</v>
      </c>
      <c r="D63" s="575">
        <v>19</v>
      </c>
      <c r="E63" s="574"/>
      <c r="F63" s="552"/>
      <c r="G63" s="553"/>
    </row>
    <row r="64" spans="1:7" ht="28.5" customHeight="1">
      <c r="A64" s="572" t="s">
        <v>2099</v>
      </c>
      <c r="B64" s="567" t="s">
        <v>2094</v>
      </c>
      <c r="C64" s="502" t="s">
        <v>41</v>
      </c>
      <c r="D64" s="575">
        <v>54</v>
      </c>
      <c r="E64" s="574"/>
      <c r="F64" s="552"/>
      <c r="G64" s="553"/>
    </row>
    <row r="65" spans="1:7" ht="16.5" customHeight="1">
      <c r="A65" s="572" t="s">
        <v>2100</v>
      </c>
      <c r="B65" s="567" t="s">
        <v>2095</v>
      </c>
      <c r="C65" s="502" t="s">
        <v>41</v>
      </c>
      <c r="D65" s="575">
        <v>19</v>
      </c>
      <c r="E65" s="574"/>
      <c r="F65" s="552"/>
      <c r="G65" s="553"/>
    </row>
    <row r="66" spans="1:7" ht="16.5" customHeight="1">
      <c r="A66" s="572" t="s">
        <v>2101</v>
      </c>
      <c r="B66" s="567" t="s">
        <v>605</v>
      </c>
      <c r="C66" s="502" t="s">
        <v>58</v>
      </c>
      <c r="D66" s="575">
        <v>7100</v>
      </c>
      <c r="E66" s="574"/>
      <c r="F66" s="552"/>
      <c r="G66" s="553"/>
    </row>
    <row r="67" spans="1:7" ht="30" customHeight="1">
      <c r="A67" s="572" t="s">
        <v>2102</v>
      </c>
      <c r="B67" s="548" t="s">
        <v>1020</v>
      </c>
      <c r="C67" s="502" t="s">
        <v>49</v>
      </c>
      <c r="D67" s="575">
        <v>171</v>
      </c>
      <c r="E67" s="574"/>
      <c r="F67" s="552"/>
      <c r="G67" s="553"/>
    </row>
    <row r="68" spans="1:7" ht="27">
      <c r="A68" s="572" t="s">
        <v>2103</v>
      </c>
      <c r="B68" s="548" t="s">
        <v>1031</v>
      </c>
      <c r="C68" s="502" t="s">
        <v>76</v>
      </c>
      <c r="D68" s="575">
        <v>8</v>
      </c>
      <c r="E68" s="574"/>
      <c r="F68" s="552"/>
      <c r="G68" s="553"/>
    </row>
    <row r="69" spans="1:7" ht="20.25" customHeight="1">
      <c r="A69" s="572" t="s">
        <v>2104</v>
      </c>
      <c r="B69" s="548" t="s">
        <v>598</v>
      </c>
      <c r="C69" s="515" t="s">
        <v>77</v>
      </c>
      <c r="D69" s="573">
        <v>6</v>
      </c>
      <c r="E69" s="574"/>
      <c r="F69" s="552"/>
      <c r="G69" s="553"/>
    </row>
    <row r="70" spans="1:7" s="398" customFormat="1" ht="32.25" customHeight="1">
      <c r="A70" s="576" t="s">
        <v>2105</v>
      </c>
      <c r="B70" s="577" t="s">
        <v>3035</v>
      </c>
      <c r="C70" s="515" t="s">
        <v>76</v>
      </c>
      <c r="D70" s="578">
        <v>3</v>
      </c>
      <c r="E70" s="579"/>
      <c r="F70" s="552"/>
      <c r="G70" s="553"/>
    </row>
    <row r="71" spans="1:7" s="398" customFormat="1" ht="14.25" thickBot="1">
      <c r="A71" s="580"/>
      <c r="B71" s="452"/>
      <c r="C71" s="453"/>
      <c r="D71" s="454"/>
      <c r="E71" s="581"/>
      <c r="F71" s="582"/>
    </row>
    <row r="72" spans="1:7" s="398" customFormat="1" ht="15.75" customHeight="1" thickBot="1">
      <c r="A72" s="583" t="s">
        <v>2066</v>
      </c>
      <c r="B72" s="584"/>
      <c r="C72" s="584"/>
      <c r="D72" s="584"/>
      <c r="E72" s="537"/>
      <c r="F72" s="585"/>
    </row>
  </sheetData>
  <mergeCells count="5">
    <mergeCell ref="A2:F2"/>
    <mergeCell ref="A3:F3"/>
    <mergeCell ref="B6:F6"/>
    <mergeCell ref="B57:E57"/>
    <mergeCell ref="A72:D72"/>
  </mergeCells>
  <printOptions horizontalCentered="1" verticalCentered="1"/>
  <pageMargins left="0.78740157480314965" right="0.78740157480314965" top="0.98425196850393704" bottom="0.78740157480314965" header="0.31496062992125984" footer="0.31496062992125984"/>
  <pageSetup scale="56" orientation="portrait" r:id="rId1"/>
  <rowBreaks count="1" manualBreakCount="1">
    <brk id="40" max="7" man="1"/>
  </rowBreaks>
  <drawing r:id="rId2"/>
  <legacyDrawingHF r:id="rId3"/>
  <extLst>
    <ext xmlns:mx="http://schemas.microsoft.com/office/mac/excel/2008/main" uri="{64002731-A6B0-56B0-2670-7721B7C09600}">
      <mx:PLV Mode="0" OnePage="0" WScale="0"/>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68"/>
  <sheetViews>
    <sheetView view="pageBreakPreview" topLeftCell="A58" zoomScaleSheetLayoutView="100" workbookViewId="0">
      <selection activeCell="F68" sqref="F68"/>
    </sheetView>
  </sheetViews>
  <sheetFormatPr baseColWidth="10" defaultColWidth="10.85546875" defaultRowHeight="13.5"/>
  <cols>
    <col min="1" max="1" width="6.28515625" style="394" customWidth="1"/>
    <col min="2" max="2" width="29.28515625" style="394" customWidth="1"/>
    <col min="3" max="3" width="3.7109375" style="395" customWidth="1"/>
    <col min="4" max="4" width="9.140625" style="396" customWidth="1"/>
    <col min="5" max="6" width="20.28515625" style="394" customWidth="1"/>
    <col min="7" max="7" width="29.7109375" style="394" customWidth="1"/>
    <col min="8" max="16384" width="10.85546875" style="394"/>
  </cols>
  <sheetData>
    <row r="2" spans="1:7" ht="13.5" customHeight="1">
      <c r="A2" s="399" t="s">
        <v>111</v>
      </c>
      <c r="B2" s="400"/>
      <c r="C2" s="400"/>
      <c r="D2" s="400"/>
      <c r="E2" s="400"/>
      <c r="F2" s="400"/>
    </row>
    <row r="3" spans="1:7" ht="17.25" customHeight="1">
      <c r="A3" s="401" t="s">
        <v>117</v>
      </c>
      <c r="B3" s="402"/>
      <c r="C3" s="402"/>
      <c r="D3" s="402"/>
      <c r="E3" s="402"/>
      <c r="F3" s="402"/>
    </row>
    <row r="4" spans="1:7" ht="8.25" customHeight="1"/>
    <row r="5" spans="1:7">
      <c r="A5" s="407" t="s">
        <v>118</v>
      </c>
      <c r="B5" s="407" t="s">
        <v>114</v>
      </c>
      <c r="C5" s="407" t="s">
        <v>1933</v>
      </c>
      <c r="D5" s="408" t="s">
        <v>3112</v>
      </c>
      <c r="E5" s="407" t="s">
        <v>120</v>
      </c>
      <c r="F5" s="407" t="s">
        <v>121</v>
      </c>
    </row>
    <row r="6" spans="1:7" s="412" customFormat="1">
      <c r="A6" s="410" t="s">
        <v>1294</v>
      </c>
      <c r="B6" s="411" t="s">
        <v>109</v>
      </c>
      <c r="C6" s="411"/>
      <c r="D6" s="411"/>
      <c r="E6" s="411"/>
      <c r="F6" s="411"/>
    </row>
    <row r="7" spans="1:7">
      <c r="A7" s="500" t="s">
        <v>1306</v>
      </c>
      <c r="B7" s="501" t="s">
        <v>39</v>
      </c>
      <c r="C7" s="502"/>
      <c r="D7" s="503"/>
      <c r="E7" s="504"/>
      <c r="F7" s="505"/>
    </row>
    <row r="8" spans="1:7" ht="43.5" customHeight="1">
      <c r="A8" s="506" t="s">
        <v>1307</v>
      </c>
      <c r="B8" s="507" t="s">
        <v>2513</v>
      </c>
      <c r="C8" s="502" t="s">
        <v>41</v>
      </c>
      <c r="D8" s="503">
        <v>1834</v>
      </c>
      <c r="E8" s="508"/>
      <c r="F8" s="509"/>
      <c r="G8" s="510"/>
    </row>
    <row r="9" spans="1:7">
      <c r="A9" s="506" t="s">
        <v>1308</v>
      </c>
      <c r="B9" s="507" t="s">
        <v>2450</v>
      </c>
      <c r="C9" s="502" t="s">
        <v>41</v>
      </c>
      <c r="D9" s="503">
        <v>459</v>
      </c>
      <c r="E9" s="511"/>
      <c r="F9" s="512"/>
      <c r="G9" s="510"/>
    </row>
    <row r="10" spans="1:7" ht="27">
      <c r="A10" s="506" t="s">
        <v>1309</v>
      </c>
      <c r="B10" s="506" t="s">
        <v>3141</v>
      </c>
      <c r="C10" s="502" t="s">
        <v>41</v>
      </c>
      <c r="D10" s="503">
        <v>688</v>
      </c>
      <c r="E10" s="511"/>
      <c r="F10" s="512"/>
      <c r="G10" s="513"/>
    </row>
    <row r="11" spans="1:7" ht="27">
      <c r="A11" s="506" t="s">
        <v>1310</v>
      </c>
      <c r="B11" s="506" t="s">
        <v>3142</v>
      </c>
      <c r="C11" s="502" t="s">
        <v>41</v>
      </c>
      <c r="D11" s="503">
        <v>459</v>
      </c>
      <c r="E11" s="511"/>
      <c r="F11" s="512"/>
      <c r="G11" s="513"/>
    </row>
    <row r="12" spans="1:7" ht="31.5" customHeight="1">
      <c r="A12" s="506" t="s">
        <v>1311</v>
      </c>
      <c r="B12" s="506" t="s">
        <v>2899</v>
      </c>
      <c r="C12" s="502" t="s">
        <v>41</v>
      </c>
      <c r="D12" s="503">
        <v>587</v>
      </c>
      <c r="E12" s="511"/>
      <c r="F12" s="512"/>
      <c r="G12" s="510"/>
    </row>
    <row r="13" spans="1:7">
      <c r="A13" s="500" t="s">
        <v>1312</v>
      </c>
      <c r="B13" s="500" t="s">
        <v>936</v>
      </c>
      <c r="C13" s="502"/>
      <c r="D13" s="503"/>
      <c r="E13" s="511"/>
      <c r="F13" s="512"/>
      <c r="G13" s="510"/>
    </row>
    <row r="14" spans="1:7" ht="27" customHeight="1">
      <c r="A14" s="506" t="s">
        <v>1313</v>
      </c>
      <c r="B14" s="506" t="s">
        <v>941</v>
      </c>
      <c r="C14" s="502" t="s">
        <v>77</v>
      </c>
      <c r="D14" s="503">
        <v>1162</v>
      </c>
      <c r="E14" s="511"/>
      <c r="F14" s="512"/>
      <c r="G14" s="510"/>
    </row>
    <row r="15" spans="1:7" ht="27">
      <c r="A15" s="506" t="s">
        <v>1314</v>
      </c>
      <c r="B15" s="506" t="s">
        <v>1152</v>
      </c>
      <c r="C15" s="502" t="s">
        <v>77</v>
      </c>
      <c r="D15" s="503">
        <v>401</v>
      </c>
      <c r="E15" s="511"/>
      <c r="F15" s="512"/>
      <c r="G15" s="510"/>
    </row>
    <row r="16" spans="1:7" ht="27">
      <c r="A16" s="506" t="s">
        <v>1315</v>
      </c>
      <c r="B16" s="506" t="s">
        <v>942</v>
      </c>
      <c r="C16" s="502" t="s">
        <v>76</v>
      </c>
      <c r="D16" s="503">
        <v>40</v>
      </c>
      <c r="E16" s="508"/>
      <c r="F16" s="509"/>
      <c r="G16" s="510"/>
    </row>
    <row r="17" spans="1:7" ht="32.25" customHeight="1">
      <c r="A17" s="506" t="s">
        <v>1316</v>
      </c>
      <c r="B17" s="506" t="s">
        <v>945</v>
      </c>
      <c r="C17" s="502" t="s">
        <v>77</v>
      </c>
      <c r="D17" s="503">
        <v>1162</v>
      </c>
      <c r="E17" s="508"/>
      <c r="F17" s="509"/>
      <c r="G17" s="510"/>
    </row>
    <row r="18" spans="1:7">
      <c r="A18" s="500" t="s">
        <v>1317</v>
      </c>
      <c r="B18" s="500" t="s">
        <v>934</v>
      </c>
      <c r="C18" s="502"/>
      <c r="D18" s="503"/>
      <c r="E18" s="508"/>
      <c r="F18" s="509"/>
      <c r="G18" s="510"/>
    </row>
    <row r="19" spans="1:7" ht="32.25" customHeight="1">
      <c r="A19" s="505" t="s">
        <v>1318</v>
      </c>
      <c r="B19" s="514" t="s">
        <v>2078</v>
      </c>
      <c r="C19" s="515" t="s">
        <v>49</v>
      </c>
      <c r="D19" s="516">
        <v>4586</v>
      </c>
      <c r="E19" s="508"/>
      <c r="F19" s="509"/>
      <c r="G19" s="510"/>
    </row>
    <row r="20" spans="1:7">
      <c r="A20" s="517" t="s">
        <v>1319</v>
      </c>
      <c r="B20" s="517" t="s">
        <v>935</v>
      </c>
      <c r="C20" s="515"/>
      <c r="D20" s="516"/>
      <c r="E20" s="508"/>
      <c r="F20" s="509"/>
      <c r="G20" s="510"/>
    </row>
    <row r="21" spans="1:7" ht="17.25" customHeight="1">
      <c r="A21" s="505" t="s">
        <v>1320</v>
      </c>
      <c r="B21" s="505" t="s">
        <v>943</v>
      </c>
      <c r="C21" s="515" t="s">
        <v>49</v>
      </c>
      <c r="D21" s="516">
        <v>752</v>
      </c>
      <c r="E21" s="508"/>
      <c r="F21" s="509"/>
      <c r="G21" s="510"/>
    </row>
    <row r="22" spans="1:7" ht="30" customHeight="1">
      <c r="A22" s="505" t="s">
        <v>1321</v>
      </c>
      <c r="B22" s="505" t="s">
        <v>937</v>
      </c>
      <c r="C22" s="515" t="s">
        <v>49</v>
      </c>
      <c r="D22" s="516">
        <v>426</v>
      </c>
      <c r="E22" s="508"/>
      <c r="F22" s="509"/>
      <c r="G22" s="510"/>
    </row>
    <row r="23" spans="1:7">
      <c r="A23" s="505" t="s">
        <v>1322</v>
      </c>
      <c r="B23" s="505" t="s">
        <v>938</v>
      </c>
      <c r="C23" s="515" t="s">
        <v>49</v>
      </c>
      <c r="D23" s="516">
        <v>426</v>
      </c>
      <c r="E23" s="508"/>
      <c r="F23" s="509"/>
      <c r="G23" s="510"/>
    </row>
    <row r="24" spans="1:7">
      <c r="A24" s="505" t="s">
        <v>1323</v>
      </c>
      <c r="B24" s="505" t="s">
        <v>1183</v>
      </c>
      <c r="C24" s="515" t="s">
        <v>49</v>
      </c>
      <c r="D24" s="516">
        <v>326</v>
      </c>
      <c r="E24" s="508"/>
      <c r="F24" s="509"/>
      <c r="G24" s="510"/>
    </row>
    <row r="25" spans="1:7">
      <c r="A25" s="517" t="s">
        <v>1324</v>
      </c>
      <c r="B25" s="517" t="s">
        <v>939</v>
      </c>
      <c r="C25" s="515"/>
      <c r="D25" s="516"/>
      <c r="E25" s="508"/>
      <c r="F25" s="509"/>
      <c r="G25" s="510"/>
    </row>
    <row r="26" spans="1:7" ht="27">
      <c r="A26" s="438" t="s">
        <v>1325</v>
      </c>
      <c r="B26" s="518" t="s">
        <v>3166</v>
      </c>
      <c r="C26" s="519" t="s">
        <v>49</v>
      </c>
      <c r="D26" s="520">
        <v>2926</v>
      </c>
      <c r="E26" s="521"/>
      <c r="F26" s="522"/>
      <c r="G26" s="510"/>
    </row>
    <row r="27" spans="1:7" ht="40.5">
      <c r="A27" s="438" t="s">
        <v>1326</v>
      </c>
      <c r="B27" s="518" t="s">
        <v>3167</v>
      </c>
      <c r="C27" s="519" t="s">
        <v>76</v>
      </c>
      <c r="D27" s="520">
        <v>7</v>
      </c>
      <c r="E27" s="521"/>
      <c r="F27" s="522"/>
      <c r="G27" s="510"/>
    </row>
    <row r="28" spans="1:7" ht="40.5">
      <c r="A28" s="438" t="s">
        <v>1327</v>
      </c>
      <c r="B28" s="518" t="s">
        <v>3168</v>
      </c>
      <c r="C28" s="519" t="s">
        <v>76</v>
      </c>
      <c r="D28" s="520">
        <v>1</v>
      </c>
      <c r="E28" s="521"/>
      <c r="F28" s="522"/>
      <c r="G28" s="510"/>
    </row>
    <row r="29" spans="1:7" ht="44.25" customHeight="1">
      <c r="A29" s="438" t="s">
        <v>1328</v>
      </c>
      <c r="B29" s="518" t="s">
        <v>3169</v>
      </c>
      <c r="C29" s="519" t="s">
        <v>76</v>
      </c>
      <c r="D29" s="520">
        <v>370</v>
      </c>
      <c r="E29" s="521"/>
      <c r="F29" s="522"/>
      <c r="G29" s="510"/>
    </row>
    <row r="30" spans="1:7" ht="54">
      <c r="A30" s="438" t="s">
        <v>1329</v>
      </c>
      <c r="B30" s="518" t="s">
        <v>3170</v>
      </c>
      <c r="C30" s="519" t="s">
        <v>76</v>
      </c>
      <c r="D30" s="520">
        <v>29</v>
      </c>
      <c r="E30" s="521"/>
      <c r="F30" s="522"/>
      <c r="G30" s="510"/>
    </row>
    <row r="31" spans="1:7" ht="40.5">
      <c r="A31" s="438" t="s">
        <v>1330</v>
      </c>
      <c r="B31" s="518" t="s">
        <v>3171</v>
      </c>
      <c r="C31" s="519" t="s">
        <v>76</v>
      </c>
      <c r="D31" s="520">
        <v>1</v>
      </c>
      <c r="E31" s="521"/>
      <c r="F31" s="522"/>
      <c r="G31" s="510"/>
    </row>
    <row r="32" spans="1:7" ht="40.5">
      <c r="A32" s="438" t="s">
        <v>1331</v>
      </c>
      <c r="B32" s="518" t="s">
        <v>3172</v>
      </c>
      <c r="C32" s="519" t="s">
        <v>76</v>
      </c>
      <c r="D32" s="520">
        <v>26</v>
      </c>
      <c r="E32" s="521"/>
      <c r="F32" s="522"/>
      <c r="G32" s="510"/>
    </row>
    <row r="33" spans="1:7">
      <c r="A33" s="517" t="s">
        <v>1332</v>
      </c>
      <c r="B33" s="517" t="s">
        <v>170</v>
      </c>
      <c r="C33" s="515"/>
      <c r="D33" s="523"/>
      <c r="E33" s="508"/>
      <c r="F33" s="509"/>
      <c r="G33" s="510"/>
    </row>
    <row r="34" spans="1:7" ht="80.25" customHeight="1">
      <c r="A34" s="505" t="s">
        <v>1333</v>
      </c>
      <c r="B34" s="524" t="s">
        <v>931</v>
      </c>
      <c r="C34" s="515" t="s">
        <v>77</v>
      </c>
      <c r="D34" s="516">
        <v>980</v>
      </c>
      <c r="E34" s="508"/>
      <c r="F34" s="509"/>
      <c r="G34" s="510"/>
    </row>
    <row r="35" spans="1:7">
      <c r="A35" s="505" t="s">
        <v>1334</v>
      </c>
      <c r="B35" s="505" t="s">
        <v>932</v>
      </c>
      <c r="C35" s="515" t="s">
        <v>77</v>
      </c>
      <c r="D35" s="516">
        <v>100</v>
      </c>
      <c r="E35" s="508"/>
      <c r="F35" s="509"/>
      <c r="G35" s="510"/>
    </row>
    <row r="36" spans="1:7" ht="53.25" customHeight="1">
      <c r="A36" s="505" t="s">
        <v>1335</v>
      </c>
      <c r="B36" s="506" t="s">
        <v>933</v>
      </c>
      <c r="C36" s="515" t="s">
        <v>77</v>
      </c>
      <c r="D36" s="523">
        <v>50</v>
      </c>
      <c r="E36" s="508"/>
      <c r="F36" s="509"/>
      <c r="G36" s="510"/>
    </row>
    <row r="37" spans="1:7" ht="53.25" customHeight="1">
      <c r="A37" s="505" t="s">
        <v>1336</v>
      </c>
      <c r="B37" s="506" t="s">
        <v>2514</v>
      </c>
      <c r="C37" s="515" t="s">
        <v>76</v>
      </c>
      <c r="D37" s="523">
        <v>1</v>
      </c>
      <c r="E37" s="508"/>
      <c r="F37" s="509"/>
      <c r="G37" s="510"/>
    </row>
    <row r="38" spans="1:7" ht="53.25" customHeight="1">
      <c r="A38" s="505" t="s">
        <v>1337</v>
      </c>
      <c r="B38" s="506" t="s">
        <v>2515</v>
      </c>
      <c r="C38" s="515" t="s">
        <v>76</v>
      </c>
      <c r="D38" s="523">
        <v>1</v>
      </c>
      <c r="E38" s="508"/>
      <c r="F38" s="509"/>
      <c r="G38" s="510"/>
    </row>
    <row r="39" spans="1:7">
      <c r="A39" s="517" t="s">
        <v>1338</v>
      </c>
      <c r="B39" s="517" t="s">
        <v>940</v>
      </c>
      <c r="C39" s="515"/>
      <c r="D39" s="523">
        <v>0</v>
      </c>
      <c r="E39" s="508"/>
      <c r="F39" s="509"/>
      <c r="G39" s="510"/>
    </row>
    <row r="40" spans="1:7" ht="27.75" customHeight="1">
      <c r="A40" s="505" t="s">
        <v>1339</v>
      </c>
      <c r="B40" s="428" t="s">
        <v>1184</v>
      </c>
      <c r="C40" s="515" t="s">
        <v>77</v>
      </c>
      <c r="D40" s="523">
        <v>1162</v>
      </c>
      <c r="E40" s="508"/>
      <c r="F40" s="509"/>
      <c r="G40" s="510"/>
    </row>
    <row r="41" spans="1:7" ht="27">
      <c r="A41" s="505" t="s">
        <v>1340</v>
      </c>
      <c r="B41" s="428" t="s">
        <v>1185</v>
      </c>
      <c r="C41" s="515" t="s">
        <v>77</v>
      </c>
      <c r="D41" s="523">
        <v>515</v>
      </c>
      <c r="E41" s="508"/>
      <c r="F41" s="509"/>
      <c r="G41" s="510"/>
    </row>
    <row r="42" spans="1:7" ht="27">
      <c r="A42" s="505" t="s">
        <v>1341</v>
      </c>
      <c r="B42" s="428" t="s">
        <v>1186</v>
      </c>
      <c r="C42" s="515" t="s">
        <v>77</v>
      </c>
      <c r="D42" s="523">
        <v>90</v>
      </c>
      <c r="E42" s="508"/>
      <c r="F42" s="509"/>
      <c r="G42" s="510"/>
    </row>
    <row r="43" spans="1:7" ht="40.5">
      <c r="A43" s="505" t="s">
        <v>1342</v>
      </c>
      <c r="B43" s="428" t="s">
        <v>1187</v>
      </c>
      <c r="C43" s="515" t="s">
        <v>76</v>
      </c>
      <c r="D43" s="523">
        <v>70</v>
      </c>
      <c r="E43" s="508"/>
      <c r="F43" s="509"/>
      <c r="G43" s="510"/>
    </row>
    <row r="44" spans="1:7" ht="27">
      <c r="A44" s="505" t="s">
        <v>1343</v>
      </c>
      <c r="B44" s="428" t="s">
        <v>1188</v>
      </c>
      <c r="C44" s="515" t="s">
        <v>76</v>
      </c>
      <c r="D44" s="523">
        <v>21</v>
      </c>
      <c r="E44" s="508"/>
      <c r="F44" s="509"/>
      <c r="G44" s="510"/>
    </row>
    <row r="45" spans="1:7" ht="27">
      <c r="A45" s="505" t="s">
        <v>1344</v>
      </c>
      <c r="B45" s="428" t="s">
        <v>1189</v>
      </c>
      <c r="C45" s="515" t="s">
        <v>49</v>
      </c>
      <c r="D45" s="523">
        <v>4</v>
      </c>
      <c r="E45" s="508"/>
      <c r="F45" s="509"/>
      <c r="G45" s="510"/>
    </row>
    <row r="46" spans="1:7" ht="27">
      <c r="A46" s="505" t="s">
        <v>1345</v>
      </c>
      <c r="B46" s="428" t="s">
        <v>1190</v>
      </c>
      <c r="C46" s="515" t="s">
        <v>76</v>
      </c>
      <c r="D46" s="523">
        <v>40</v>
      </c>
      <c r="E46" s="508"/>
      <c r="F46" s="509"/>
      <c r="G46" s="510"/>
    </row>
    <row r="47" spans="1:7" ht="27">
      <c r="A47" s="505" t="s">
        <v>1346</v>
      </c>
      <c r="B47" s="428" t="s">
        <v>1192</v>
      </c>
      <c r="C47" s="515" t="s">
        <v>77</v>
      </c>
      <c r="D47" s="523">
        <v>88</v>
      </c>
      <c r="E47" s="508"/>
      <c r="F47" s="509"/>
      <c r="G47" s="510"/>
    </row>
    <row r="48" spans="1:7">
      <c r="A48" s="517" t="s">
        <v>1347</v>
      </c>
      <c r="B48" s="525" t="s">
        <v>944</v>
      </c>
      <c r="C48" s="515"/>
      <c r="D48" s="523"/>
      <c r="E48" s="508"/>
      <c r="F48" s="509"/>
      <c r="G48" s="510"/>
    </row>
    <row r="49" spans="1:7" ht="29.25" customHeight="1">
      <c r="A49" s="506" t="s">
        <v>1348</v>
      </c>
      <c r="B49" s="507" t="s">
        <v>2444</v>
      </c>
      <c r="C49" s="502" t="s">
        <v>41</v>
      </c>
      <c r="D49" s="503">
        <v>243</v>
      </c>
      <c r="E49" s="511"/>
      <c r="F49" s="512"/>
      <c r="G49" s="510"/>
    </row>
    <row r="50" spans="1:7" ht="27">
      <c r="A50" s="506" t="s">
        <v>1349</v>
      </c>
      <c r="B50" s="506" t="s">
        <v>3143</v>
      </c>
      <c r="C50" s="502" t="s">
        <v>41</v>
      </c>
      <c r="D50" s="503">
        <v>182</v>
      </c>
      <c r="E50" s="511"/>
      <c r="F50" s="512"/>
      <c r="G50" s="510"/>
    </row>
    <row r="51" spans="1:7" ht="43.5" customHeight="1">
      <c r="A51" s="438" t="s">
        <v>1350</v>
      </c>
      <c r="B51" s="526" t="s">
        <v>1153</v>
      </c>
      <c r="C51" s="519" t="s">
        <v>49</v>
      </c>
      <c r="D51" s="527">
        <v>608</v>
      </c>
      <c r="E51" s="528"/>
      <c r="F51" s="529"/>
      <c r="G51" s="510"/>
    </row>
    <row r="52" spans="1:7" ht="27.75" customHeight="1">
      <c r="A52" s="506" t="s">
        <v>1351</v>
      </c>
      <c r="B52" s="506" t="s">
        <v>945</v>
      </c>
      <c r="C52" s="502" t="s">
        <v>77</v>
      </c>
      <c r="D52" s="503">
        <v>102</v>
      </c>
      <c r="E52" s="511"/>
      <c r="F52" s="512"/>
      <c r="G52" s="510"/>
    </row>
    <row r="53" spans="1:7" ht="25.5" customHeight="1">
      <c r="A53" s="506" t="s">
        <v>1352</v>
      </c>
      <c r="B53" s="428" t="s">
        <v>1191</v>
      </c>
      <c r="C53" s="502" t="s">
        <v>573</v>
      </c>
      <c r="D53" s="503">
        <v>1</v>
      </c>
      <c r="E53" s="511"/>
      <c r="F53" s="512"/>
      <c r="G53" s="510"/>
    </row>
    <row r="54" spans="1:7" ht="27.75" customHeight="1">
      <c r="A54" s="438" t="s">
        <v>1353</v>
      </c>
      <c r="B54" s="530" t="s">
        <v>946</v>
      </c>
      <c r="C54" s="519" t="s">
        <v>76</v>
      </c>
      <c r="D54" s="527">
        <v>1</v>
      </c>
      <c r="E54" s="521"/>
      <c r="F54" s="522"/>
      <c r="G54" s="510"/>
    </row>
    <row r="55" spans="1:7">
      <c r="A55" s="517" t="s">
        <v>1354</v>
      </c>
      <c r="B55" s="525" t="s">
        <v>2085</v>
      </c>
      <c r="C55" s="515"/>
      <c r="D55" s="523"/>
      <c r="E55" s="508"/>
      <c r="F55" s="509"/>
      <c r="G55" s="510"/>
    </row>
    <row r="56" spans="1:7" ht="13.5" customHeight="1">
      <c r="A56" s="506" t="s">
        <v>1355</v>
      </c>
      <c r="B56" s="507" t="s">
        <v>2084</v>
      </c>
      <c r="C56" s="515" t="s">
        <v>41</v>
      </c>
      <c r="D56" s="523">
        <v>12</v>
      </c>
      <c r="E56" s="508"/>
      <c r="F56" s="509"/>
      <c r="G56" s="510"/>
    </row>
    <row r="57" spans="1:7" ht="15" customHeight="1">
      <c r="A57" s="506" t="s">
        <v>2086</v>
      </c>
      <c r="B57" s="506" t="s">
        <v>55</v>
      </c>
      <c r="C57" s="515" t="s">
        <v>49</v>
      </c>
      <c r="D57" s="523">
        <v>6</v>
      </c>
      <c r="E57" s="508"/>
      <c r="F57" s="509"/>
      <c r="G57" s="510"/>
    </row>
    <row r="58" spans="1:7" ht="27" customHeight="1">
      <c r="A58" s="506" t="s">
        <v>2087</v>
      </c>
      <c r="B58" s="507" t="s">
        <v>2106</v>
      </c>
      <c r="C58" s="502" t="s">
        <v>41</v>
      </c>
      <c r="D58" s="523">
        <v>2</v>
      </c>
      <c r="E58" s="508"/>
      <c r="F58" s="509"/>
      <c r="G58" s="510"/>
    </row>
    <row r="59" spans="1:7" ht="23.25" customHeight="1">
      <c r="A59" s="506" t="s">
        <v>2088</v>
      </c>
      <c r="B59" s="507" t="s">
        <v>2107</v>
      </c>
      <c r="C59" s="502" t="s">
        <v>41</v>
      </c>
      <c r="D59" s="503">
        <v>3</v>
      </c>
      <c r="E59" s="508"/>
      <c r="F59" s="509"/>
      <c r="G59" s="510"/>
    </row>
    <row r="60" spans="1:7" ht="25.5" customHeight="1">
      <c r="A60" s="506" t="s">
        <v>2089</v>
      </c>
      <c r="B60" s="507" t="s">
        <v>2108</v>
      </c>
      <c r="C60" s="502" t="s">
        <v>41</v>
      </c>
      <c r="D60" s="503">
        <v>2</v>
      </c>
      <c r="E60" s="508"/>
      <c r="F60" s="509"/>
      <c r="G60" s="510"/>
    </row>
    <row r="61" spans="1:7" ht="19.5" customHeight="1">
      <c r="A61" s="506" t="s">
        <v>2090</v>
      </c>
      <c r="B61" s="506" t="s">
        <v>1014</v>
      </c>
      <c r="C61" s="515" t="s">
        <v>77</v>
      </c>
      <c r="D61" s="523">
        <v>10</v>
      </c>
      <c r="E61" s="508"/>
      <c r="F61" s="509"/>
      <c r="G61" s="510"/>
    </row>
    <row r="62" spans="1:7" ht="18" customHeight="1">
      <c r="A62" s="506" t="s">
        <v>2092</v>
      </c>
      <c r="B62" s="506" t="s">
        <v>605</v>
      </c>
      <c r="C62" s="515" t="s">
        <v>58</v>
      </c>
      <c r="D62" s="523">
        <v>450</v>
      </c>
      <c r="E62" s="508"/>
      <c r="F62" s="509"/>
      <c r="G62" s="510"/>
    </row>
    <row r="63" spans="1:7" ht="27" customHeight="1">
      <c r="A63" s="506" t="s">
        <v>2109</v>
      </c>
      <c r="B63" s="505" t="s">
        <v>1181</v>
      </c>
      <c r="C63" s="502" t="s">
        <v>76</v>
      </c>
      <c r="D63" s="503">
        <v>1</v>
      </c>
      <c r="E63" s="508"/>
      <c r="F63" s="509"/>
      <c r="G63" s="510"/>
    </row>
    <row r="64" spans="1:7" ht="21.75" customHeight="1">
      <c r="A64" s="506" t="s">
        <v>2110</v>
      </c>
      <c r="B64" s="505" t="s">
        <v>2091</v>
      </c>
      <c r="C64" s="502" t="s">
        <v>77</v>
      </c>
      <c r="D64" s="503">
        <v>1</v>
      </c>
      <c r="E64" s="508"/>
      <c r="F64" s="509"/>
      <c r="G64" s="510"/>
    </row>
    <row r="65" spans="1:7">
      <c r="A65" s="517" t="s">
        <v>2082</v>
      </c>
      <c r="B65" s="531" t="s">
        <v>239</v>
      </c>
      <c r="C65" s="517"/>
      <c r="D65" s="532"/>
      <c r="E65" s="508"/>
      <c r="F65" s="509"/>
      <c r="G65" s="510"/>
    </row>
    <row r="66" spans="1:7" ht="16.5" customHeight="1">
      <c r="A66" s="505" t="s">
        <v>2083</v>
      </c>
      <c r="B66" s="524" t="s">
        <v>350</v>
      </c>
      <c r="C66" s="515" t="s">
        <v>49</v>
      </c>
      <c r="D66" s="523">
        <v>9282</v>
      </c>
      <c r="E66" s="508"/>
      <c r="F66" s="509"/>
      <c r="G66" s="510"/>
    </row>
    <row r="67" spans="1:7" ht="14.25" thickBot="1"/>
    <row r="68" spans="1:7" s="398" customFormat="1" ht="27.75" thickBot="1">
      <c r="A68" s="533"/>
      <c r="B68" s="534" t="s">
        <v>1356</v>
      </c>
      <c r="C68" s="535"/>
      <c r="D68" s="536"/>
      <c r="E68" s="537"/>
      <c r="F68" s="538"/>
    </row>
  </sheetData>
  <mergeCells count="3">
    <mergeCell ref="A2:F2"/>
    <mergeCell ref="A3:F3"/>
    <mergeCell ref="B6:F6"/>
  </mergeCells>
  <printOptions horizontalCentered="1" verticalCentered="1"/>
  <pageMargins left="0.78740157480314965" right="0.78740157480314965" top="0.98425196850393704" bottom="0.78740157480314965" header="0.31496062992125984" footer="0.31496062992125984"/>
  <pageSetup scale="61" orientation="portrait" r:id="rId1"/>
  <rowBreaks count="1" manualBreakCount="1">
    <brk id="33" max="7" man="1"/>
  </rowBreaks>
  <drawing r:id="rId2"/>
  <legacyDrawingHF r:id="rId3"/>
  <extLst>
    <ext xmlns:mx="http://schemas.microsoft.com/office/mac/excel/2008/main" uri="{64002731-A6B0-56B0-2670-7721B7C09600}">
      <mx:PLV Mode="0" OnePage="0" WScale="0"/>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view="pageBreakPreview" zoomScaleSheetLayoutView="100" workbookViewId="0">
      <selection activeCell="F12" sqref="F12"/>
    </sheetView>
  </sheetViews>
  <sheetFormatPr baseColWidth="10" defaultColWidth="10.85546875" defaultRowHeight="13.5"/>
  <cols>
    <col min="1" max="1" width="7" style="394" customWidth="1"/>
    <col min="2" max="2" width="29.85546875" style="394" customWidth="1"/>
    <col min="3" max="3" width="7.42578125" style="395" bestFit="1" customWidth="1"/>
    <col min="4" max="4" width="4.7109375" style="396" customWidth="1"/>
    <col min="5" max="5" width="12.7109375" style="394" customWidth="1"/>
    <col min="6" max="6" width="17.28515625" style="394" customWidth="1"/>
    <col min="7" max="16384" width="10.85546875" style="394"/>
  </cols>
  <sheetData>
    <row r="1" spans="1:6" ht="14.25" thickBot="1"/>
    <row r="2" spans="1:6" ht="41.25" customHeight="1" thickBot="1">
      <c r="A2" s="456" t="s">
        <v>111</v>
      </c>
      <c r="B2" s="457"/>
      <c r="C2" s="457"/>
      <c r="D2" s="457"/>
      <c r="E2" s="457"/>
      <c r="F2" s="469"/>
    </row>
    <row r="3" spans="1:6" ht="14.25" thickBot="1">
      <c r="A3" s="470"/>
      <c r="C3" s="394"/>
      <c r="D3" s="471"/>
    </row>
    <row r="4" spans="1:6" ht="30.75" customHeight="1" thickBot="1">
      <c r="A4" s="456" t="s">
        <v>117</v>
      </c>
      <c r="B4" s="457"/>
      <c r="C4" s="457"/>
      <c r="D4" s="457"/>
      <c r="E4" s="457"/>
      <c r="F4" s="469"/>
    </row>
    <row r="5" spans="1:6" ht="14.25" thickBot="1"/>
    <row r="6" spans="1:6" ht="40.5">
      <c r="A6" s="472" t="s">
        <v>118</v>
      </c>
      <c r="B6" s="473" t="s">
        <v>114</v>
      </c>
      <c r="C6" s="473" t="s">
        <v>119</v>
      </c>
      <c r="D6" s="474" t="s">
        <v>208</v>
      </c>
      <c r="E6" s="473" t="s">
        <v>120</v>
      </c>
      <c r="F6" s="475" t="s">
        <v>121</v>
      </c>
    </row>
    <row r="7" spans="1:6">
      <c r="A7" s="476" t="s">
        <v>1365</v>
      </c>
      <c r="B7" s="477" t="s">
        <v>2898</v>
      </c>
      <c r="C7" s="478"/>
      <c r="D7" s="479"/>
      <c r="E7" s="480"/>
      <c r="F7" s="481"/>
    </row>
    <row r="8" spans="1:6">
      <c r="A8" s="482" t="s">
        <v>1366</v>
      </c>
      <c r="B8" s="483" t="s">
        <v>2575</v>
      </c>
      <c r="C8" s="484" t="s">
        <v>76</v>
      </c>
      <c r="D8" s="485">
        <v>1</v>
      </c>
      <c r="E8" s="486"/>
      <c r="F8" s="487"/>
    </row>
    <row r="9" spans="1:6">
      <c r="A9" s="482" t="s">
        <v>1367</v>
      </c>
      <c r="B9" s="483" t="s">
        <v>2118</v>
      </c>
      <c r="C9" s="484" t="s">
        <v>2576</v>
      </c>
      <c r="D9" s="485">
        <v>2</v>
      </c>
      <c r="E9" s="486"/>
      <c r="F9" s="487"/>
    </row>
    <row r="10" spans="1:6">
      <c r="A10" s="482" t="s">
        <v>1368</v>
      </c>
      <c r="B10" s="483" t="s">
        <v>2117</v>
      </c>
      <c r="C10" s="484" t="s">
        <v>76</v>
      </c>
      <c r="D10" s="485">
        <v>1</v>
      </c>
      <c r="E10" s="488"/>
      <c r="F10" s="487"/>
    </row>
    <row r="11" spans="1:6" ht="14.25" thickBot="1">
      <c r="A11" s="489"/>
      <c r="B11" s="490"/>
      <c r="C11" s="491"/>
      <c r="D11" s="492"/>
      <c r="E11" s="490"/>
      <c r="F11" s="493"/>
    </row>
    <row r="12" spans="1:6" ht="41.25" thickBot="1">
      <c r="A12" s="494"/>
      <c r="B12" s="495" t="s">
        <v>2113</v>
      </c>
      <c r="C12" s="496"/>
      <c r="D12" s="497"/>
      <c r="E12" s="498"/>
      <c r="F12" s="499"/>
    </row>
  </sheetData>
  <mergeCells count="2">
    <mergeCell ref="A2:F2"/>
    <mergeCell ref="A4:F4"/>
  </mergeCells>
  <printOptions horizontalCentered="1" verticalCentered="1"/>
  <pageMargins left="0.78740157480314965" right="0.78740157480314965" top="0.98425196850393704" bottom="0.78740157480314965" header="0.31496062992125984" footer="0.31496062992125984"/>
  <pageSetup scale="73" orientation="portrait" r:id="rId1"/>
  <drawing r:id="rId2"/>
  <legacyDrawingHF r:id="rId3"/>
  <extLst>
    <ext xmlns:mx="http://schemas.microsoft.com/office/mac/excel/2008/main" uri="{64002731-A6B0-56B0-2670-7721B7C09600}">
      <mx:PLV Mode="0" OnePage="0" WScale="0"/>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6"/>
  <sheetViews>
    <sheetView view="pageBreakPreview" topLeftCell="A67" zoomScale="110" zoomScaleSheetLayoutView="110" workbookViewId="0">
      <selection activeCell="F74" sqref="F74"/>
    </sheetView>
  </sheetViews>
  <sheetFormatPr baseColWidth="10" defaultRowHeight="13.5"/>
  <cols>
    <col min="1" max="1" width="5.7109375" style="403" customWidth="1"/>
    <col min="2" max="2" width="24" style="398" customWidth="1"/>
    <col min="3" max="3" width="3.85546875" style="398" customWidth="1"/>
    <col min="4" max="4" width="10.85546875" style="404" customWidth="1"/>
    <col min="5" max="6" width="17.85546875" style="405" customWidth="1"/>
    <col min="7" max="7" width="15" style="398" bestFit="1" customWidth="1"/>
    <col min="8" max="16384" width="11.42578125" style="398"/>
  </cols>
  <sheetData>
    <row r="1" spans="1:7">
      <c r="A1" s="394"/>
      <c r="B1" s="394"/>
      <c r="C1" s="395"/>
      <c r="D1" s="396"/>
      <c r="E1" s="397"/>
      <c r="F1" s="397"/>
    </row>
    <row r="2" spans="1:7" ht="24" customHeight="1">
      <c r="A2" s="399" t="s">
        <v>111</v>
      </c>
      <c r="B2" s="400"/>
      <c r="C2" s="400"/>
      <c r="D2" s="400"/>
      <c r="E2" s="400"/>
      <c r="F2" s="400"/>
    </row>
    <row r="3" spans="1:7" ht="16.5" customHeight="1">
      <c r="A3" s="401" t="s">
        <v>117</v>
      </c>
      <c r="B3" s="402"/>
      <c r="C3" s="402"/>
      <c r="D3" s="402"/>
      <c r="E3" s="402"/>
      <c r="F3" s="402"/>
    </row>
    <row r="5" spans="1:7" ht="27">
      <c r="A5" s="406" t="s">
        <v>118</v>
      </c>
      <c r="B5" s="407" t="s">
        <v>114</v>
      </c>
      <c r="C5" s="407" t="s">
        <v>1933</v>
      </c>
      <c r="D5" s="408" t="s">
        <v>3106</v>
      </c>
      <c r="E5" s="409" t="s">
        <v>3104</v>
      </c>
      <c r="F5" s="409" t="s">
        <v>3109</v>
      </c>
    </row>
    <row r="6" spans="1:7" s="412" customFormat="1" ht="27">
      <c r="A6" s="410" t="s">
        <v>3036</v>
      </c>
      <c r="B6" s="411" t="s">
        <v>35</v>
      </c>
      <c r="C6" s="411"/>
      <c r="D6" s="411"/>
      <c r="E6" s="411"/>
      <c r="F6" s="411"/>
    </row>
    <row r="7" spans="1:7" ht="27">
      <c r="A7" s="413" t="s">
        <v>3037</v>
      </c>
      <c r="B7" s="413" t="s">
        <v>2913</v>
      </c>
      <c r="C7" s="414" t="s">
        <v>76</v>
      </c>
      <c r="D7" s="415">
        <v>1</v>
      </c>
      <c r="E7" s="416"/>
      <c r="F7" s="417"/>
      <c r="G7" s="405"/>
    </row>
    <row r="8" spans="1:7" ht="57.75" customHeight="1">
      <c r="A8" s="418" t="s">
        <v>3038</v>
      </c>
      <c r="B8" s="418" t="s">
        <v>3105</v>
      </c>
      <c r="C8" s="419" t="s">
        <v>76</v>
      </c>
      <c r="D8" s="420">
        <v>2</v>
      </c>
      <c r="E8" s="421"/>
      <c r="F8" s="422"/>
      <c r="G8" s="423"/>
    </row>
    <row r="9" spans="1:7" ht="40.5" customHeight="1">
      <c r="A9" s="418" t="s">
        <v>3039</v>
      </c>
      <c r="B9" s="418" t="s">
        <v>2914</v>
      </c>
      <c r="C9" s="419" t="s">
        <v>76</v>
      </c>
      <c r="D9" s="420">
        <v>2</v>
      </c>
      <c r="E9" s="422"/>
      <c r="F9" s="422"/>
      <c r="G9" s="424"/>
    </row>
    <row r="10" spans="1:7" ht="40.5">
      <c r="A10" s="418" t="s">
        <v>3040</v>
      </c>
      <c r="B10" s="418" t="s">
        <v>2915</v>
      </c>
      <c r="C10" s="419" t="s">
        <v>76</v>
      </c>
      <c r="D10" s="420">
        <v>2</v>
      </c>
      <c r="E10" s="422"/>
      <c r="F10" s="422"/>
      <c r="G10" s="424"/>
    </row>
    <row r="11" spans="1:7" ht="40.5">
      <c r="A11" s="418" t="s">
        <v>3041</v>
      </c>
      <c r="B11" s="418" t="s">
        <v>2916</v>
      </c>
      <c r="C11" s="419" t="s">
        <v>76</v>
      </c>
      <c r="D11" s="420">
        <v>2</v>
      </c>
      <c r="E11" s="422"/>
      <c r="F11" s="422"/>
      <c r="G11" s="424"/>
    </row>
    <row r="12" spans="1:7" ht="42.75" customHeight="1">
      <c r="A12" s="418" t="s">
        <v>3042</v>
      </c>
      <c r="B12" s="418" t="s">
        <v>2917</v>
      </c>
      <c r="C12" s="419" t="s">
        <v>76</v>
      </c>
      <c r="D12" s="425">
        <v>5</v>
      </c>
      <c r="E12" s="422"/>
      <c r="F12" s="422"/>
      <c r="G12" s="424"/>
    </row>
    <row r="13" spans="1:7" ht="40.5">
      <c r="A13" s="418" t="s">
        <v>3043</v>
      </c>
      <c r="B13" s="418" t="s">
        <v>2918</v>
      </c>
      <c r="C13" s="426" t="s">
        <v>77</v>
      </c>
      <c r="D13" s="425">
        <v>35</v>
      </c>
      <c r="E13" s="422"/>
      <c r="F13" s="422"/>
      <c r="G13" s="424"/>
    </row>
    <row r="14" spans="1:7" ht="37.5" customHeight="1">
      <c r="A14" s="418" t="s">
        <v>3044</v>
      </c>
      <c r="B14" s="418" t="s">
        <v>2919</v>
      </c>
      <c r="C14" s="426" t="s">
        <v>77</v>
      </c>
      <c r="D14" s="427">
        <v>10</v>
      </c>
      <c r="E14" s="422"/>
      <c r="F14" s="422"/>
      <c r="G14" s="424"/>
    </row>
    <row r="15" spans="1:7" ht="40.5">
      <c r="A15" s="418" t="s">
        <v>3045</v>
      </c>
      <c r="B15" s="418" t="s">
        <v>2920</v>
      </c>
      <c r="C15" s="426" t="s">
        <v>76</v>
      </c>
      <c r="D15" s="427">
        <v>1</v>
      </c>
      <c r="E15" s="422"/>
      <c r="F15" s="422"/>
      <c r="G15" s="424"/>
    </row>
    <row r="16" spans="1:7" ht="40.5">
      <c r="A16" s="418" t="s">
        <v>3046</v>
      </c>
      <c r="B16" s="418" t="s">
        <v>2921</v>
      </c>
      <c r="C16" s="426" t="s">
        <v>77</v>
      </c>
      <c r="D16" s="427">
        <v>100</v>
      </c>
      <c r="E16" s="422"/>
      <c r="F16" s="422"/>
      <c r="G16" s="424"/>
    </row>
    <row r="17" spans="1:7" ht="40.5">
      <c r="A17" s="418" t="s">
        <v>3047</v>
      </c>
      <c r="B17" s="418" t="s">
        <v>2922</v>
      </c>
      <c r="C17" s="426" t="s">
        <v>77</v>
      </c>
      <c r="D17" s="427">
        <v>265</v>
      </c>
      <c r="E17" s="422"/>
      <c r="F17" s="422"/>
      <c r="G17" s="424"/>
    </row>
    <row r="18" spans="1:7" ht="41.25" customHeight="1">
      <c r="A18" s="418" t="s">
        <v>3048</v>
      </c>
      <c r="B18" s="418" t="s">
        <v>2923</v>
      </c>
      <c r="C18" s="426" t="s">
        <v>77</v>
      </c>
      <c r="D18" s="427">
        <v>200</v>
      </c>
      <c r="E18" s="422"/>
      <c r="F18" s="422"/>
      <c r="G18" s="424"/>
    </row>
    <row r="19" spans="1:7" ht="40.5">
      <c r="A19" s="418" t="s">
        <v>3049</v>
      </c>
      <c r="B19" s="418" t="s">
        <v>2925</v>
      </c>
      <c r="C19" s="426" t="s">
        <v>77</v>
      </c>
      <c r="D19" s="427">
        <v>120</v>
      </c>
      <c r="E19" s="422"/>
      <c r="F19" s="422"/>
      <c r="G19" s="424"/>
    </row>
    <row r="20" spans="1:7" ht="40.5">
      <c r="A20" s="418" t="s">
        <v>3050</v>
      </c>
      <c r="B20" s="418" t="s">
        <v>2927</v>
      </c>
      <c r="C20" s="426" t="s">
        <v>77</v>
      </c>
      <c r="D20" s="425">
        <v>335</v>
      </c>
      <c r="E20" s="422"/>
      <c r="F20" s="422"/>
      <c r="G20" s="424"/>
    </row>
    <row r="21" spans="1:7" ht="27">
      <c r="A21" s="428" t="s">
        <v>3051</v>
      </c>
      <c r="B21" s="418" t="s">
        <v>2412</v>
      </c>
      <c r="C21" s="426" t="s">
        <v>76</v>
      </c>
      <c r="D21" s="425">
        <v>10</v>
      </c>
      <c r="E21" s="422"/>
      <c r="F21" s="422"/>
      <c r="G21" s="424"/>
    </row>
    <row r="22" spans="1:7" ht="27">
      <c r="A22" s="418" t="s">
        <v>3052</v>
      </c>
      <c r="B22" s="418" t="s">
        <v>2413</v>
      </c>
      <c r="C22" s="419" t="s">
        <v>76</v>
      </c>
      <c r="D22" s="420">
        <v>40</v>
      </c>
      <c r="E22" s="422"/>
      <c r="F22" s="422"/>
      <c r="G22" s="405"/>
    </row>
    <row r="23" spans="1:7" ht="27">
      <c r="A23" s="418" t="s">
        <v>3053</v>
      </c>
      <c r="B23" s="418" t="s">
        <v>2570</v>
      </c>
      <c r="C23" s="419" t="s">
        <v>41</v>
      </c>
      <c r="D23" s="420">
        <v>1008.52</v>
      </c>
      <c r="E23" s="422"/>
      <c r="F23" s="422"/>
      <c r="G23" s="405"/>
    </row>
    <row r="24" spans="1:7" ht="27">
      <c r="A24" s="418" t="s">
        <v>3054</v>
      </c>
      <c r="B24" s="418" t="s">
        <v>2414</v>
      </c>
      <c r="C24" s="419" t="s">
        <v>76</v>
      </c>
      <c r="D24" s="420">
        <v>5</v>
      </c>
      <c r="E24" s="422"/>
      <c r="F24" s="422"/>
      <c r="G24" s="405"/>
    </row>
    <row r="25" spans="1:7" ht="33" customHeight="1">
      <c r="A25" s="418" t="s">
        <v>3055</v>
      </c>
      <c r="B25" s="418" t="s">
        <v>2928</v>
      </c>
      <c r="C25" s="419" t="s">
        <v>76</v>
      </c>
      <c r="D25" s="420">
        <v>5</v>
      </c>
      <c r="E25" s="422"/>
      <c r="F25" s="422"/>
      <c r="G25" s="405"/>
    </row>
    <row r="26" spans="1:7" ht="27">
      <c r="A26" s="418" t="s">
        <v>3056</v>
      </c>
      <c r="B26" s="428" t="s">
        <v>2415</v>
      </c>
      <c r="C26" s="419" t="s">
        <v>76</v>
      </c>
      <c r="D26" s="420">
        <v>10</v>
      </c>
      <c r="E26" s="422"/>
      <c r="F26" s="422"/>
      <c r="G26" s="405"/>
    </row>
    <row r="27" spans="1:7" s="431" customFormat="1" ht="84" customHeight="1">
      <c r="A27" s="418" t="s">
        <v>3057</v>
      </c>
      <c r="B27" s="418" t="s">
        <v>2929</v>
      </c>
      <c r="C27" s="429" t="s">
        <v>76</v>
      </c>
      <c r="D27" s="430">
        <v>2</v>
      </c>
      <c r="E27" s="422"/>
      <c r="F27" s="422"/>
      <c r="G27" s="405"/>
    </row>
    <row r="28" spans="1:7" ht="76.5" customHeight="1">
      <c r="A28" s="413" t="s">
        <v>3058</v>
      </c>
      <c r="B28" s="413" t="s">
        <v>2930</v>
      </c>
      <c r="C28" s="432" t="s">
        <v>76</v>
      </c>
      <c r="D28" s="415">
        <v>5</v>
      </c>
      <c r="E28" s="433"/>
      <c r="F28" s="433"/>
      <c r="G28" s="405"/>
    </row>
    <row r="29" spans="1:7" ht="59.25" customHeight="1">
      <c r="A29" s="413" t="s">
        <v>3059</v>
      </c>
      <c r="B29" s="413" t="s">
        <v>2931</v>
      </c>
      <c r="C29" s="432" t="s">
        <v>76</v>
      </c>
      <c r="D29" s="415">
        <v>22</v>
      </c>
      <c r="E29" s="434"/>
      <c r="F29" s="434"/>
      <c r="G29" s="405"/>
    </row>
    <row r="30" spans="1:7" ht="73.5" customHeight="1">
      <c r="A30" s="413" t="s">
        <v>3060</v>
      </c>
      <c r="B30" s="413" t="s">
        <v>2932</v>
      </c>
      <c r="C30" s="432" t="s">
        <v>76</v>
      </c>
      <c r="D30" s="415">
        <v>44</v>
      </c>
      <c r="E30" s="434"/>
      <c r="F30" s="434"/>
      <c r="G30" s="405"/>
    </row>
    <row r="31" spans="1:7" ht="72.75" customHeight="1">
      <c r="A31" s="418" t="s">
        <v>3061</v>
      </c>
      <c r="B31" s="418" t="s">
        <v>2933</v>
      </c>
      <c r="C31" s="419" t="s">
        <v>76</v>
      </c>
      <c r="D31" s="425">
        <v>2</v>
      </c>
      <c r="E31" s="422"/>
      <c r="F31" s="422"/>
      <c r="G31" s="405"/>
    </row>
    <row r="32" spans="1:7" s="437" customFormat="1" ht="35.25" customHeight="1">
      <c r="A32" s="418" t="s">
        <v>3062</v>
      </c>
      <c r="B32" s="418" t="s">
        <v>2416</v>
      </c>
      <c r="C32" s="435" t="s">
        <v>1994</v>
      </c>
      <c r="D32" s="436">
        <v>648</v>
      </c>
      <c r="E32" s="422"/>
      <c r="F32" s="422"/>
      <c r="G32" s="423"/>
    </row>
    <row r="33" spans="1:7" s="437" customFormat="1" ht="30.75" customHeight="1">
      <c r="A33" s="418" t="s">
        <v>3063</v>
      </c>
      <c r="B33" s="418" t="s">
        <v>2417</v>
      </c>
      <c r="C33" s="435" t="s">
        <v>76</v>
      </c>
      <c r="D33" s="436">
        <v>2</v>
      </c>
      <c r="E33" s="422"/>
      <c r="F33" s="422"/>
      <c r="G33" s="405"/>
    </row>
    <row r="34" spans="1:7" ht="31.5" customHeight="1">
      <c r="A34" s="418" t="s">
        <v>3064</v>
      </c>
      <c r="B34" s="418" t="s">
        <v>2418</v>
      </c>
      <c r="C34" s="419" t="s">
        <v>76</v>
      </c>
      <c r="D34" s="420">
        <v>2</v>
      </c>
      <c r="E34" s="422"/>
      <c r="F34" s="422"/>
      <c r="G34" s="405"/>
    </row>
    <row r="35" spans="1:7" ht="36" customHeight="1">
      <c r="A35" s="418" t="s">
        <v>3065</v>
      </c>
      <c r="B35" s="418" t="s">
        <v>2934</v>
      </c>
      <c r="C35" s="419" t="s">
        <v>76</v>
      </c>
      <c r="D35" s="420">
        <v>2</v>
      </c>
      <c r="E35" s="422"/>
      <c r="F35" s="422"/>
      <c r="G35" s="405"/>
    </row>
    <row r="36" spans="1:7" ht="27">
      <c r="A36" s="438" t="s">
        <v>3066</v>
      </c>
      <c r="B36" s="438" t="s">
        <v>2419</v>
      </c>
      <c r="C36" s="432" t="s">
        <v>76</v>
      </c>
      <c r="D36" s="415">
        <v>2</v>
      </c>
      <c r="E36" s="434"/>
      <c r="F36" s="434"/>
      <c r="G36" s="405"/>
    </row>
    <row r="37" spans="1:7" ht="31.15" customHeight="1">
      <c r="A37" s="418" t="s">
        <v>3067</v>
      </c>
      <c r="B37" s="418" t="s">
        <v>2935</v>
      </c>
      <c r="C37" s="426" t="s">
        <v>76</v>
      </c>
      <c r="D37" s="425">
        <v>22</v>
      </c>
      <c r="E37" s="422"/>
      <c r="F37" s="422"/>
      <c r="G37" s="405"/>
    </row>
    <row r="38" spans="1:7" ht="40.5">
      <c r="A38" s="418" t="s">
        <v>3068</v>
      </c>
      <c r="B38" s="418" t="s">
        <v>2936</v>
      </c>
      <c r="C38" s="419" t="s">
        <v>76</v>
      </c>
      <c r="D38" s="420">
        <v>2</v>
      </c>
      <c r="E38" s="422"/>
      <c r="F38" s="422"/>
      <c r="G38" s="405"/>
    </row>
    <row r="39" spans="1:7" ht="54">
      <c r="A39" s="418" t="s">
        <v>3069</v>
      </c>
      <c r="B39" s="418" t="s">
        <v>2937</v>
      </c>
      <c r="C39" s="419" t="s">
        <v>76</v>
      </c>
      <c r="D39" s="420">
        <v>5</v>
      </c>
      <c r="E39" s="422"/>
      <c r="F39" s="422"/>
      <c r="G39" s="405"/>
    </row>
    <row r="40" spans="1:7" ht="48" customHeight="1">
      <c r="A40" s="418" t="s">
        <v>3070</v>
      </c>
      <c r="B40" s="418" t="s">
        <v>2938</v>
      </c>
      <c r="C40" s="419" t="s">
        <v>76</v>
      </c>
      <c r="D40" s="420">
        <v>3</v>
      </c>
      <c r="E40" s="422"/>
      <c r="F40" s="422"/>
      <c r="G40" s="405"/>
    </row>
    <row r="41" spans="1:7" ht="27">
      <c r="A41" s="413" t="s">
        <v>3071</v>
      </c>
      <c r="B41" s="413" t="s">
        <v>2939</v>
      </c>
      <c r="C41" s="439" t="s">
        <v>76</v>
      </c>
      <c r="D41" s="440">
        <v>3</v>
      </c>
      <c r="E41" s="434"/>
      <c r="F41" s="434"/>
      <c r="G41" s="405"/>
    </row>
    <row r="42" spans="1:7" ht="40.5">
      <c r="A42" s="418" t="s">
        <v>3072</v>
      </c>
      <c r="B42" s="418" t="s">
        <v>2940</v>
      </c>
      <c r="C42" s="419" t="s">
        <v>76</v>
      </c>
      <c r="D42" s="420">
        <v>3</v>
      </c>
      <c r="E42" s="422"/>
      <c r="F42" s="422"/>
      <c r="G42" s="405"/>
    </row>
    <row r="43" spans="1:7" ht="27">
      <c r="A43" s="418" t="s">
        <v>3073</v>
      </c>
      <c r="B43" s="418" t="s">
        <v>2941</v>
      </c>
      <c r="C43" s="419" t="s">
        <v>76</v>
      </c>
      <c r="D43" s="420">
        <v>2</v>
      </c>
      <c r="E43" s="422"/>
      <c r="F43" s="422"/>
      <c r="G43" s="405"/>
    </row>
    <row r="44" spans="1:7" ht="33" customHeight="1">
      <c r="A44" s="413" t="s">
        <v>3074</v>
      </c>
      <c r="B44" s="413" t="s">
        <v>2942</v>
      </c>
      <c r="C44" s="439" t="s">
        <v>76</v>
      </c>
      <c r="D44" s="440">
        <v>2</v>
      </c>
      <c r="E44" s="434"/>
      <c r="F44" s="434"/>
      <c r="G44" s="405"/>
    </row>
    <row r="45" spans="1:7" ht="40.5">
      <c r="A45" s="441" t="s">
        <v>3075</v>
      </c>
      <c r="B45" s="441" t="s">
        <v>2943</v>
      </c>
      <c r="C45" s="442" t="s">
        <v>76</v>
      </c>
      <c r="D45" s="443">
        <v>2</v>
      </c>
      <c r="E45" s="434"/>
      <c r="F45" s="434"/>
      <c r="G45" s="405"/>
    </row>
    <row r="46" spans="1:7" ht="40.5">
      <c r="A46" s="413" t="s">
        <v>3076</v>
      </c>
      <c r="B46" s="413" t="s">
        <v>2944</v>
      </c>
      <c r="C46" s="439" t="s">
        <v>76</v>
      </c>
      <c r="D46" s="440">
        <v>1</v>
      </c>
      <c r="E46" s="434"/>
      <c r="F46" s="434"/>
      <c r="G46" s="405"/>
    </row>
    <row r="47" spans="1:7" ht="27">
      <c r="A47" s="413" t="s">
        <v>3077</v>
      </c>
      <c r="B47" s="413" t="s">
        <v>2945</v>
      </c>
      <c r="C47" s="439" t="s">
        <v>76</v>
      </c>
      <c r="D47" s="440">
        <v>2</v>
      </c>
      <c r="E47" s="434"/>
      <c r="F47" s="434"/>
      <c r="G47" s="405"/>
    </row>
    <row r="48" spans="1:7" ht="27">
      <c r="A48" s="418" t="s">
        <v>3078</v>
      </c>
      <c r="B48" s="418" t="s">
        <v>2946</v>
      </c>
      <c r="C48" s="419" t="s">
        <v>76</v>
      </c>
      <c r="D48" s="420">
        <v>2</v>
      </c>
      <c r="E48" s="422"/>
      <c r="F48" s="422"/>
      <c r="G48" s="405"/>
    </row>
    <row r="49" spans="1:7" ht="30" customHeight="1">
      <c r="A49" s="444" t="s">
        <v>3079</v>
      </c>
      <c r="B49" s="445" t="s">
        <v>2947</v>
      </c>
      <c r="C49" s="446" t="s">
        <v>76</v>
      </c>
      <c r="D49" s="447">
        <v>1</v>
      </c>
      <c r="E49" s="434"/>
      <c r="F49" s="434"/>
      <c r="G49" s="405"/>
    </row>
    <row r="50" spans="1:7" ht="32.25" customHeight="1">
      <c r="A50" s="428" t="s">
        <v>3080</v>
      </c>
      <c r="B50" s="418" t="s">
        <v>2948</v>
      </c>
      <c r="C50" s="419" t="s">
        <v>76</v>
      </c>
      <c r="D50" s="420">
        <v>1</v>
      </c>
      <c r="E50" s="422"/>
      <c r="F50" s="422"/>
      <c r="G50" s="405"/>
    </row>
    <row r="51" spans="1:7" ht="27">
      <c r="A51" s="418" t="s">
        <v>3081</v>
      </c>
      <c r="B51" s="418" t="s">
        <v>2949</v>
      </c>
      <c r="C51" s="419" t="s">
        <v>76</v>
      </c>
      <c r="D51" s="420">
        <v>1</v>
      </c>
      <c r="E51" s="422"/>
      <c r="F51" s="422"/>
      <c r="G51" s="405"/>
    </row>
    <row r="52" spans="1:7" ht="27">
      <c r="A52" s="418" t="s">
        <v>3082</v>
      </c>
      <c r="B52" s="418" t="s">
        <v>2950</v>
      </c>
      <c r="C52" s="419" t="s">
        <v>76</v>
      </c>
      <c r="D52" s="420">
        <v>2</v>
      </c>
      <c r="E52" s="422"/>
      <c r="F52" s="422"/>
      <c r="G52" s="405"/>
    </row>
    <row r="53" spans="1:7" ht="27">
      <c r="A53" s="418" t="s">
        <v>3083</v>
      </c>
      <c r="B53" s="418" t="s">
        <v>2420</v>
      </c>
      <c r="C53" s="419" t="s">
        <v>76</v>
      </c>
      <c r="D53" s="420">
        <v>2</v>
      </c>
      <c r="E53" s="422"/>
      <c r="F53" s="422"/>
      <c r="G53" s="405"/>
    </row>
    <row r="54" spans="1:7" ht="27">
      <c r="A54" s="418" t="s">
        <v>3084</v>
      </c>
      <c r="B54" s="418" t="s">
        <v>2951</v>
      </c>
      <c r="C54" s="419" t="s">
        <v>76</v>
      </c>
      <c r="D54" s="420">
        <v>1</v>
      </c>
      <c r="E54" s="422"/>
      <c r="F54" s="422"/>
      <c r="G54" s="405"/>
    </row>
    <row r="55" spans="1:7" ht="33" customHeight="1">
      <c r="A55" s="418" t="s">
        <v>3085</v>
      </c>
      <c r="B55" s="418" t="s">
        <v>2952</v>
      </c>
      <c r="C55" s="419" t="s">
        <v>76</v>
      </c>
      <c r="D55" s="420">
        <v>1</v>
      </c>
      <c r="E55" s="422"/>
      <c r="F55" s="422"/>
      <c r="G55" s="405"/>
    </row>
    <row r="56" spans="1:7" ht="30.75" customHeight="1">
      <c r="A56" s="418" t="s">
        <v>3086</v>
      </c>
      <c r="B56" s="418" t="s">
        <v>2421</v>
      </c>
      <c r="C56" s="419" t="s">
        <v>76</v>
      </c>
      <c r="D56" s="420">
        <v>2</v>
      </c>
      <c r="E56" s="422"/>
      <c r="F56" s="422"/>
      <c r="G56" s="405"/>
    </row>
    <row r="57" spans="1:7" ht="27">
      <c r="A57" s="413" t="s">
        <v>3087</v>
      </c>
      <c r="B57" s="413" t="s">
        <v>2422</v>
      </c>
      <c r="C57" s="439" t="s">
        <v>76</v>
      </c>
      <c r="D57" s="440">
        <v>6</v>
      </c>
      <c r="E57" s="434"/>
      <c r="F57" s="434"/>
      <c r="G57" s="405"/>
    </row>
    <row r="58" spans="1:7" ht="27">
      <c r="A58" s="418" t="s">
        <v>3088</v>
      </c>
      <c r="B58" s="418" t="s">
        <v>2423</v>
      </c>
      <c r="C58" s="419" t="s">
        <v>76</v>
      </c>
      <c r="D58" s="420">
        <v>2</v>
      </c>
      <c r="E58" s="448"/>
      <c r="F58" s="422"/>
      <c r="G58" s="405"/>
    </row>
    <row r="59" spans="1:7" ht="27">
      <c r="A59" s="418" t="s">
        <v>3089</v>
      </c>
      <c r="B59" s="418" t="s">
        <v>2424</v>
      </c>
      <c r="C59" s="419" t="s">
        <v>76</v>
      </c>
      <c r="D59" s="420">
        <v>6</v>
      </c>
      <c r="E59" s="449"/>
      <c r="F59" s="422"/>
      <c r="G59" s="405"/>
    </row>
    <row r="60" spans="1:7" ht="27">
      <c r="A60" s="418" t="s">
        <v>3090</v>
      </c>
      <c r="B60" s="418" t="s">
        <v>2571</v>
      </c>
      <c r="C60" s="419" t="s">
        <v>76</v>
      </c>
      <c r="D60" s="420">
        <v>2</v>
      </c>
      <c r="E60" s="449"/>
      <c r="F60" s="422"/>
      <c r="G60" s="405"/>
    </row>
    <row r="61" spans="1:7" ht="27">
      <c r="A61" s="418" t="s">
        <v>3091</v>
      </c>
      <c r="B61" s="418" t="s">
        <v>2572</v>
      </c>
      <c r="C61" s="419" t="s">
        <v>76</v>
      </c>
      <c r="D61" s="420">
        <v>2</v>
      </c>
      <c r="E61" s="449"/>
      <c r="F61" s="422"/>
      <c r="G61" s="405"/>
    </row>
    <row r="62" spans="1:7" ht="27">
      <c r="A62" s="418" t="s">
        <v>3092</v>
      </c>
      <c r="B62" s="418" t="s">
        <v>2573</v>
      </c>
      <c r="C62" s="419" t="s">
        <v>76</v>
      </c>
      <c r="D62" s="420">
        <v>1</v>
      </c>
      <c r="E62" s="449"/>
      <c r="F62" s="422"/>
      <c r="G62" s="405"/>
    </row>
    <row r="63" spans="1:7" ht="27">
      <c r="A63" s="418" t="s">
        <v>3093</v>
      </c>
      <c r="B63" s="418" t="s">
        <v>2425</v>
      </c>
      <c r="C63" s="419" t="s">
        <v>76</v>
      </c>
      <c r="D63" s="420">
        <v>1</v>
      </c>
      <c r="E63" s="449"/>
      <c r="F63" s="422"/>
      <c r="G63" s="405"/>
    </row>
    <row r="64" spans="1:7" ht="27">
      <c r="A64" s="418" t="s">
        <v>3094</v>
      </c>
      <c r="B64" s="418" t="s">
        <v>2953</v>
      </c>
      <c r="C64" s="419" t="s">
        <v>76</v>
      </c>
      <c r="D64" s="420">
        <v>1</v>
      </c>
      <c r="E64" s="449"/>
      <c r="F64" s="422"/>
      <c r="G64" s="405"/>
    </row>
    <row r="65" spans="1:7" ht="27">
      <c r="A65" s="418" t="s">
        <v>3095</v>
      </c>
      <c r="B65" s="418" t="s">
        <v>2426</v>
      </c>
      <c r="C65" s="419" t="s">
        <v>76</v>
      </c>
      <c r="D65" s="420">
        <v>1</v>
      </c>
      <c r="E65" s="449"/>
      <c r="F65" s="422"/>
      <c r="G65" s="405"/>
    </row>
    <row r="66" spans="1:7" ht="27">
      <c r="A66" s="418" t="s">
        <v>3096</v>
      </c>
      <c r="B66" s="418" t="s">
        <v>2427</v>
      </c>
      <c r="C66" s="419" t="s">
        <v>76</v>
      </c>
      <c r="D66" s="420">
        <v>1</v>
      </c>
      <c r="E66" s="449"/>
      <c r="F66" s="422"/>
      <c r="G66" s="405"/>
    </row>
    <row r="67" spans="1:7" ht="27">
      <c r="A67" s="418" t="s">
        <v>3097</v>
      </c>
      <c r="B67" s="418" t="s">
        <v>2428</v>
      </c>
      <c r="C67" s="419" t="s">
        <v>76</v>
      </c>
      <c r="D67" s="420">
        <v>1</v>
      </c>
      <c r="E67" s="449"/>
      <c r="F67" s="422"/>
      <c r="G67" s="405"/>
    </row>
    <row r="68" spans="1:7" ht="40.5">
      <c r="A68" s="418" t="s">
        <v>3098</v>
      </c>
      <c r="B68" s="418" t="s">
        <v>2574</v>
      </c>
      <c r="C68" s="419" t="s">
        <v>76</v>
      </c>
      <c r="D68" s="420">
        <v>1</v>
      </c>
      <c r="E68" s="422"/>
      <c r="F68" s="422"/>
      <c r="G68" s="405"/>
    </row>
    <row r="69" spans="1:7" ht="27">
      <c r="A69" s="418" t="s">
        <v>3099</v>
      </c>
      <c r="B69" s="418" t="s">
        <v>2956</v>
      </c>
      <c r="C69" s="419" t="s">
        <v>76</v>
      </c>
      <c r="D69" s="420">
        <v>1</v>
      </c>
      <c r="E69" s="422"/>
      <c r="F69" s="422"/>
      <c r="G69" s="405"/>
    </row>
    <row r="70" spans="1:7" ht="27">
      <c r="A70" s="418" t="s">
        <v>3100</v>
      </c>
      <c r="B70" s="418" t="s">
        <v>2429</v>
      </c>
      <c r="C70" s="419" t="s">
        <v>76</v>
      </c>
      <c r="D70" s="420">
        <v>2</v>
      </c>
      <c r="E70" s="422"/>
      <c r="F70" s="422"/>
      <c r="G70" s="405"/>
    </row>
    <row r="71" spans="1:7" ht="27">
      <c r="A71" s="418" t="s">
        <v>3101</v>
      </c>
      <c r="B71" s="418" t="s">
        <v>2430</v>
      </c>
      <c r="C71" s="419" t="s">
        <v>76</v>
      </c>
      <c r="D71" s="420">
        <v>2</v>
      </c>
      <c r="E71" s="450"/>
      <c r="F71" s="422"/>
      <c r="G71" s="405"/>
    </row>
    <row r="72" spans="1:7" ht="40.5">
      <c r="A72" s="418" t="s">
        <v>3102</v>
      </c>
      <c r="B72" s="418" t="s">
        <v>2960</v>
      </c>
      <c r="C72" s="426" t="s">
        <v>77</v>
      </c>
      <c r="D72" s="425">
        <v>220</v>
      </c>
      <c r="E72" s="422"/>
      <c r="F72" s="422"/>
      <c r="G72" s="405"/>
    </row>
    <row r="73" spans="1:7" ht="14.25" thickBot="1">
      <c r="A73" s="451"/>
      <c r="B73" s="452"/>
      <c r="C73" s="453"/>
      <c r="D73" s="454"/>
      <c r="E73" s="455"/>
      <c r="F73" s="455"/>
    </row>
    <row r="74" spans="1:7" s="394" customFormat="1" ht="15.75" customHeight="1" thickBot="1">
      <c r="A74" s="456" t="s">
        <v>2431</v>
      </c>
      <c r="B74" s="457"/>
      <c r="C74" s="457"/>
      <c r="D74" s="457"/>
      <c r="E74" s="457"/>
      <c r="F74" s="495"/>
    </row>
    <row r="75" spans="1:7">
      <c r="A75" s="451"/>
      <c r="B75" s="452"/>
      <c r="C75" s="453"/>
      <c r="D75" s="454"/>
      <c r="E75" s="455"/>
      <c r="F75" s="455"/>
    </row>
    <row r="76" spans="1:7">
      <c r="A76" s="451"/>
      <c r="B76" s="452"/>
      <c r="C76" s="453"/>
      <c r="D76" s="454"/>
      <c r="E76" s="455"/>
      <c r="F76" s="455"/>
    </row>
    <row r="77" spans="1:7">
      <c r="A77" s="451"/>
      <c r="B77" s="452"/>
      <c r="C77" s="453"/>
      <c r="D77" s="454"/>
      <c r="E77" s="455"/>
      <c r="F77" s="455"/>
    </row>
    <row r="78" spans="1:7">
      <c r="A78" s="451"/>
      <c r="B78" s="452"/>
      <c r="C78" s="453"/>
      <c r="D78" s="454"/>
      <c r="E78" s="455"/>
      <c r="F78" s="455"/>
    </row>
    <row r="79" spans="1:7">
      <c r="A79" s="451"/>
      <c r="B79" s="452"/>
      <c r="C79" s="453"/>
      <c r="D79" s="454"/>
      <c r="E79" s="455"/>
      <c r="F79" s="455"/>
    </row>
    <row r="80" spans="1:7">
      <c r="A80" s="451"/>
      <c r="B80" s="452"/>
      <c r="C80" s="453"/>
      <c r="D80" s="454"/>
      <c r="E80" s="455"/>
      <c r="F80" s="455"/>
    </row>
    <row r="81" spans="1:6">
      <c r="A81" s="451"/>
      <c r="B81" s="452"/>
      <c r="C81" s="453"/>
      <c r="D81" s="454"/>
      <c r="E81" s="455"/>
      <c r="F81" s="455"/>
    </row>
    <row r="82" spans="1:6">
      <c r="A82" s="451"/>
      <c r="B82" s="452"/>
      <c r="C82" s="453"/>
      <c r="D82" s="454"/>
      <c r="E82" s="455"/>
      <c r="F82" s="455"/>
    </row>
    <row r="83" spans="1:6">
      <c r="A83" s="451"/>
      <c r="B83" s="452"/>
      <c r="C83" s="453"/>
      <c r="D83" s="454"/>
      <c r="E83" s="455"/>
      <c r="F83" s="455"/>
    </row>
    <row r="84" spans="1:6">
      <c r="A84" s="451"/>
      <c r="B84" s="452"/>
      <c r="C84" s="453"/>
      <c r="D84" s="454"/>
      <c r="E84" s="455"/>
      <c r="F84" s="455"/>
    </row>
    <row r="85" spans="1:6">
      <c r="A85" s="451"/>
      <c r="B85" s="452"/>
      <c r="C85" s="453"/>
      <c r="D85" s="454"/>
      <c r="E85" s="455"/>
      <c r="F85" s="455"/>
    </row>
    <row r="86" spans="1:6">
      <c r="A86" s="451"/>
      <c r="B86" s="452"/>
      <c r="C86" s="453"/>
      <c r="D86" s="454"/>
      <c r="E86" s="455"/>
      <c r="F86" s="455"/>
    </row>
    <row r="87" spans="1:6">
      <c r="A87" s="451"/>
      <c r="B87" s="452"/>
      <c r="C87" s="453"/>
      <c r="D87" s="454"/>
      <c r="E87" s="455"/>
      <c r="F87" s="455"/>
    </row>
    <row r="88" spans="1:6">
      <c r="A88" s="451"/>
      <c r="B88" s="452"/>
      <c r="C88" s="453"/>
      <c r="D88" s="454"/>
      <c r="E88" s="455"/>
      <c r="F88" s="455"/>
    </row>
    <row r="89" spans="1:6">
      <c r="A89" s="451"/>
      <c r="B89" s="452"/>
      <c r="C89" s="453"/>
      <c r="D89" s="454"/>
      <c r="E89" s="455"/>
      <c r="F89" s="455"/>
    </row>
    <row r="90" spans="1:6">
      <c r="A90" s="451"/>
      <c r="B90" s="452"/>
      <c r="C90" s="453"/>
      <c r="D90" s="454"/>
      <c r="E90" s="455"/>
      <c r="F90" s="455"/>
    </row>
    <row r="91" spans="1:6">
      <c r="A91" s="451"/>
      <c r="B91" s="452"/>
      <c r="C91" s="453"/>
      <c r="D91" s="454"/>
      <c r="E91" s="455"/>
      <c r="F91" s="455"/>
    </row>
    <row r="92" spans="1:6">
      <c r="A92" s="451"/>
      <c r="B92" s="452"/>
      <c r="C92" s="453"/>
      <c r="D92" s="454"/>
      <c r="E92" s="455"/>
      <c r="F92" s="455"/>
    </row>
    <row r="93" spans="1:6">
      <c r="A93" s="451"/>
      <c r="B93" s="452"/>
      <c r="C93" s="453"/>
      <c r="D93" s="454"/>
      <c r="E93" s="455"/>
      <c r="F93" s="455"/>
    </row>
    <row r="94" spans="1:6">
      <c r="A94" s="451"/>
      <c r="B94" s="452"/>
      <c r="C94" s="453"/>
      <c r="D94" s="454"/>
      <c r="E94" s="455"/>
      <c r="F94" s="455"/>
    </row>
    <row r="95" spans="1:6">
      <c r="A95" s="451"/>
      <c r="B95" s="452"/>
      <c r="C95" s="453"/>
      <c r="D95" s="454"/>
      <c r="E95" s="455"/>
      <c r="F95" s="455"/>
    </row>
    <row r="96" spans="1:6">
      <c r="A96" s="451"/>
      <c r="B96" s="452"/>
      <c r="C96" s="453"/>
      <c r="D96" s="454"/>
      <c r="E96" s="455"/>
      <c r="F96" s="455"/>
    </row>
    <row r="97" spans="1:6">
      <c r="A97" s="451"/>
      <c r="B97" s="452"/>
      <c r="C97" s="453"/>
      <c r="D97" s="454"/>
      <c r="E97" s="455"/>
      <c r="F97" s="455"/>
    </row>
    <row r="98" spans="1:6">
      <c r="A98" s="451"/>
      <c r="B98" s="452"/>
      <c r="C98" s="453"/>
      <c r="D98" s="454"/>
      <c r="E98" s="455"/>
      <c r="F98" s="455"/>
    </row>
    <row r="99" spans="1:6">
      <c r="A99" s="451"/>
      <c r="B99" s="452"/>
      <c r="C99" s="453"/>
      <c r="D99" s="454"/>
      <c r="E99" s="455"/>
      <c r="F99" s="455"/>
    </row>
    <row r="100" spans="1:6">
      <c r="A100" s="451"/>
      <c r="B100" s="452"/>
      <c r="C100" s="453"/>
      <c r="D100" s="454"/>
      <c r="E100" s="455"/>
      <c r="F100" s="455"/>
    </row>
    <row r="101" spans="1:6">
      <c r="A101" s="451"/>
      <c r="B101" s="452"/>
      <c r="C101" s="453"/>
      <c r="D101" s="454"/>
      <c r="E101" s="455"/>
      <c r="F101" s="455"/>
    </row>
    <row r="102" spans="1:6">
      <c r="A102" s="451"/>
      <c r="B102" s="452"/>
      <c r="C102" s="453"/>
      <c r="D102" s="454"/>
      <c r="E102" s="455"/>
      <c r="F102" s="455"/>
    </row>
    <row r="103" spans="1:6">
      <c r="A103" s="451"/>
      <c r="B103" s="452"/>
      <c r="C103" s="453"/>
      <c r="D103" s="454"/>
      <c r="E103" s="455"/>
      <c r="F103" s="455"/>
    </row>
    <row r="104" spans="1:6">
      <c r="A104" s="451"/>
      <c r="B104" s="452"/>
      <c r="C104" s="453"/>
      <c r="D104" s="454"/>
      <c r="E104" s="455"/>
      <c r="F104" s="455"/>
    </row>
    <row r="105" spans="1:6">
      <c r="A105" s="451"/>
      <c r="B105" s="452"/>
      <c r="C105" s="453"/>
      <c r="D105" s="454"/>
      <c r="E105" s="455"/>
      <c r="F105" s="455"/>
    </row>
    <row r="106" spans="1:6">
      <c r="A106" s="451"/>
      <c r="B106" s="452"/>
      <c r="C106" s="453"/>
      <c r="D106" s="454"/>
      <c r="E106" s="455"/>
      <c r="F106" s="455"/>
    </row>
    <row r="107" spans="1:6">
      <c r="A107" s="451"/>
      <c r="B107" s="452"/>
      <c r="C107" s="453"/>
      <c r="D107" s="454"/>
      <c r="E107" s="455"/>
      <c r="F107" s="455"/>
    </row>
    <row r="108" spans="1:6">
      <c r="A108" s="451"/>
      <c r="B108" s="452"/>
      <c r="C108" s="453"/>
      <c r="D108" s="454"/>
      <c r="E108" s="455"/>
      <c r="F108" s="455"/>
    </row>
    <row r="109" spans="1:6">
      <c r="A109" s="451"/>
      <c r="B109" s="452"/>
      <c r="C109" s="453"/>
      <c r="D109" s="454"/>
      <c r="E109" s="455"/>
      <c r="F109" s="455"/>
    </row>
    <row r="110" spans="1:6">
      <c r="A110" s="451"/>
      <c r="B110" s="452"/>
      <c r="C110" s="453"/>
      <c r="D110" s="454"/>
      <c r="E110" s="455"/>
      <c r="F110" s="455"/>
    </row>
    <row r="111" spans="1:6">
      <c r="A111" s="451"/>
      <c r="B111" s="452"/>
      <c r="C111" s="453"/>
      <c r="D111" s="454"/>
      <c r="E111" s="455"/>
      <c r="F111" s="455"/>
    </row>
    <row r="112" spans="1:6">
      <c r="A112" s="451"/>
      <c r="B112" s="452"/>
      <c r="C112" s="453"/>
      <c r="D112" s="454"/>
      <c r="E112" s="455"/>
      <c r="F112" s="455"/>
    </row>
    <row r="113" spans="1:6">
      <c r="A113" s="451"/>
      <c r="B113" s="452"/>
      <c r="C113" s="453"/>
      <c r="D113" s="454"/>
      <c r="E113" s="455"/>
      <c r="F113" s="455"/>
    </row>
    <row r="114" spans="1:6">
      <c r="A114" s="451"/>
      <c r="B114" s="452"/>
      <c r="C114" s="453"/>
      <c r="D114" s="454"/>
      <c r="E114" s="455"/>
      <c r="F114" s="455"/>
    </row>
    <row r="115" spans="1:6">
      <c r="A115" s="451"/>
      <c r="B115" s="452"/>
      <c r="C115" s="453"/>
      <c r="D115" s="454"/>
      <c r="E115" s="455"/>
      <c r="F115" s="455"/>
    </row>
    <row r="116" spans="1:6">
      <c r="A116" s="451"/>
      <c r="B116" s="452"/>
      <c r="C116" s="453"/>
      <c r="D116" s="454"/>
      <c r="E116" s="455"/>
      <c r="F116" s="455"/>
    </row>
    <row r="117" spans="1:6">
      <c r="A117" s="451"/>
      <c r="B117" s="452"/>
      <c r="C117" s="453"/>
      <c r="D117" s="454"/>
      <c r="E117" s="455"/>
      <c r="F117" s="455"/>
    </row>
    <row r="118" spans="1:6">
      <c r="A118" s="451"/>
      <c r="B118" s="452"/>
      <c r="C118" s="453"/>
      <c r="D118" s="454"/>
      <c r="E118" s="455"/>
      <c r="F118" s="455"/>
    </row>
    <row r="119" spans="1:6">
      <c r="A119" s="451"/>
      <c r="B119" s="452"/>
      <c r="C119" s="453"/>
      <c r="D119" s="454"/>
      <c r="E119" s="455"/>
      <c r="F119" s="455"/>
    </row>
    <row r="120" spans="1:6">
      <c r="A120" s="451"/>
      <c r="B120" s="452"/>
      <c r="C120" s="453"/>
      <c r="D120" s="454"/>
      <c r="E120" s="455"/>
      <c r="F120" s="455"/>
    </row>
    <row r="121" spans="1:6">
      <c r="A121" s="451"/>
      <c r="B121" s="452"/>
      <c r="C121" s="453"/>
      <c r="D121" s="454"/>
      <c r="E121" s="455"/>
      <c r="F121" s="455"/>
    </row>
    <row r="122" spans="1:6">
      <c r="A122" s="451"/>
      <c r="B122" s="452"/>
      <c r="C122" s="453"/>
      <c r="D122" s="454"/>
      <c r="E122" s="455"/>
      <c r="F122" s="455"/>
    </row>
    <row r="123" spans="1:6">
      <c r="A123" s="451"/>
      <c r="B123" s="452"/>
      <c r="C123" s="453"/>
      <c r="D123" s="454"/>
      <c r="E123" s="455"/>
      <c r="F123" s="455"/>
    </row>
    <row r="124" spans="1:6">
      <c r="A124" s="451"/>
      <c r="B124" s="452"/>
      <c r="C124" s="453"/>
      <c r="D124" s="454"/>
      <c r="E124" s="455"/>
      <c r="F124" s="455"/>
    </row>
    <row r="125" spans="1:6">
      <c r="A125" s="451"/>
      <c r="B125" s="452"/>
      <c r="C125" s="453"/>
      <c r="D125" s="454"/>
      <c r="E125" s="455"/>
      <c r="F125" s="455"/>
    </row>
    <row r="126" spans="1:6">
      <c r="A126" s="451"/>
      <c r="B126" s="452"/>
      <c r="C126" s="453"/>
      <c r="D126" s="454"/>
      <c r="E126" s="455"/>
      <c r="F126" s="455"/>
    </row>
    <row r="127" spans="1:6">
      <c r="A127" s="451"/>
      <c r="B127" s="452"/>
      <c r="C127" s="453"/>
      <c r="D127" s="454"/>
      <c r="E127" s="455"/>
      <c r="F127" s="455"/>
    </row>
    <row r="128" spans="1:6">
      <c r="A128" s="451"/>
      <c r="B128" s="452"/>
      <c r="C128" s="453"/>
      <c r="D128" s="454"/>
      <c r="E128" s="455"/>
      <c r="F128" s="455"/>
    </row>
    <row r="129" spans="1:6">
      <c r="A129" s="451"/>
      <c r="B129" s="452"/>
      <c r="C129" s="453"/>
      <c r="D129" s="454"/>
      <c r="E129" s="455"/>
      <c r="F129" s="455"/>
    </row>
    <row r="130" spans="1:6">
      <c r="A130" s="451"/>
      <c r="B130" s="452"/>
      <c r="C130" s="453"/>
      <c r="D130" s="454"/>
      <c r="E130" s="455"/>
      <c r="F130" s="455"/>
    </row>
    <row r="131" spans="1:6">
      <c r="A131" s="451"/>
      <c r="B131" s="452"/>
      <c r="C131" s="453"/>
      <c r="D131" s="454"/>
      <c r="E131" s="455"/>
      <c r="F131" s="455"/>
    </row>
    <row r="132" spans="1:6">
      <c r="A132" s="451"/>
      <c r="B132" s="452"/>
      <c r="C132" s="453"/>
      <c r="D132" s="454"/>
      <c r="E132" s="455"/>
      <c r="F132" s="455"/>
    </row>
    <row r="133" spans="1:6">
      <c r="A133" s="451"/>
      <c r="B133" s="452"/>
      <c r="C133" s="453"/>
      <c r="D133" s="454"/>
      <c r="E133" s="455"/>
      <c r="F133" s="455"/>
    </row>
    <row r="134" spans="1:6">
      <c r="A134" s="451"/>
      <c r="B134" s="452"/>
      <c r="C134" s="453"/>
      <c r="D134" s="454"/>
      <c r="E134" s="455"/>
      <c r="F134" s="455"/>
    </row>
    <row r="135" spans="1:6">
      <c r="A135" s="451"/>
      <c r="B135" s="452"/>
      <c r="C135" s="453"/>
      <c r="D135" s="454"/>
      <c r="E135" s="455"/>
      <c r="F135" s="455"/>
    </row>
    <row r="136" spans="1:6">
      <c r="A136" s="451"/>
      <c r="B136" s="452"/>
      <c r="C136" s="453"/>
      <c r="D136" s="454"/>
      <c r="E136" s="455"/>
      <c r="F136" s="455"/>
    </row>
    <row r="137" spans="1:6">
      <c r="A137" s="451"/>
      <c r="B137" s="452"/>
      <c r="C137" s="453"/>
      <c r="D137" s="454"/>
      <c r="E137" s="455"/>
      <c r="F137" s="455"/>
    </row>
    <row r="138" spans="1:6">
      <c r="A138" s="451"/>
      <c r="B138" s="452"/>
      <c r="C138" s="453"/>
      <c r="D138" s="454"/>
      <c r="E138" s="455"/>
      <c r="F138" s="455"/>
    </row>
    <row r="139" spans="1:6">
      <c r="A139" s="451"/>
      <c r="B139" s="452"/>
      <c r="C139" s="453"/>
      <c r="D139" s="454"/>
      <c r="E139" s="455"/>
      <c r="F139" s="455"/>
    </row>
    <row r="140" spans="1:6">
      <c r="A140" s="451"/>
      <c r="B140" s="452"/>
      <c r="C140" s="453"/>
      <c r="D140" s="454"/>
      <c r="E140" s="455"/>
      <c r="F140" s="455"/>
    </row>
    <row r="141" spans="1:6">
      <c r="A141" s="451"/>
      <c r="B141" s="452"/>
      <c r="C141" s="453"/>
      <c r="D141" s="454"/>
      <c r="E141" s="455"/>
      <c r="F141" s="455"/>
    </row>
    <row r="142" spans="1:6">
      <c r="A142" s="451"/>
      <c r="B142" s="452"/>
      <c r="C142" s="453"/>
      <c r="D142" s="454"/>
      <c r="E142" s="455"/>
      <c r="F142" s="455"/>
    </row>
    <row r="143" spans="1:6">
      <c r="A143" s="451"/>
      <c r="B143" s="452"/>
      <c r="C143" s="453"/>
      <c r="D143" s="454"/>
      <c r="E143" s="455"/>
      <c r="F143" s="455"/>
    </row>
    <row r="144" spans="1:6">
      <c r="A144" s="451"/>
      <c r="B144" s="452"/>
      <c r="C144" s="453"/>
      <c r="D144" s="454"/>
      <c r="E144" s="455"/>
      <c r="F144" s="455"/>
    </row>
    <row r="145" spans="1:6">
      <c r="A145" s="451"/>
      <c r="B145" s="452"/>
      <c r="C145" s="453"/>
      <c r="D145" s="454"/>
      <c r="E145" s="455"/>
      <c r="F145" s="455"/>
    </row>
    <row r="146" spans="1:6">
      <c r="A146" s="451"/>
      <c r="B146" s="452"/>
      <c r="C146" s="453"/>
      <c r="D146" s="454"/>
      <c r="E146" s="455"/>
      <c r="F146" s="455"/>
    </row>
    <row r="147" spans="1:6">
      <c r="A147" s="451"/>
      <c r="B147" s="452"/>
      <c r="C147" s="453"/>
      <c r="D147" s="454"/>
      <c r="E147" s="455"/>
      <c r="F147" s="455"/>
    </row>
    <row r="148" spans="1:6">
      <c r="A148" s="451"/>
      <c r="B148" s="452"/>
      <c r="C148" s="453"/>
      <c r="D148" s="454"/>
      <c r="E148" s="455"/>
      <c r="F148" s="455"/>
    </row>
    <row r="149" spans="1:6">
      <c r="A149" s="451"/>
      <c r="B149" s="452"/>
      <c r="C149" s="453"/>
      <c r="D149" s="454"/>
      <c r="E149" s="455"/>
      <c r="F149" s="455"/>
    </row>
    <row r="150" spans="1:6">
      <c r="A150" s="451"/>
      <c r="B150" s="452"/>
      <c r="C150" s="453"/>
      <c r="D150" s="454"/>
      <c r="E150" s="455"/>
      <c r="F150" s="455"/>
    </row>
    <row r="151" spans="1:6">
      <c r="A151" s="451"/>
      <c r="B151" s="452"/>
      <c r="C151" s="453"/>
      <c r="D151" s="454"/>
      <c r="E151" s="455"/>
      <c r="F151" s="455"/>
    </row>
    <row r="152" spans="1:6">
      <c r="A152" s="451"/>
      <c r="B152" s="452"/>
      <c r="C152" s="453"/>
      <c r="D152" s="454"/>
      <c r="E152" s="455"/>
      <c r="F152" s="455"/>
    </row>
    <row r="153" spans="1:6">
      <c r="A153" s="451"/>
      <c r="B153" s="452"/>
      <c r="C153" s="453"/>
      <c r="D153" s="454"/>
      <c r="E153" s="455"/>
      <c r="F153" s="455"/>
    </row>
    <row r="154" spans="1:6">
      <c r="A154" s="451"/>
      <c r="B154" s="452"/>
      <c r="C154" s="453"/>
      <c r="D154" s="454"/>
      <c r="E154" s="455"/>
      <c r="F154" s="455"/>
    </row>
    <row r="155" spans="1:6">
      <c r="A155" s="451"/>
      <c r="B155" s="452"/>
      <c r="C155" s="453"/>
      <c r="D155" s="454"/>
      <c r="E155" s="455"/>
      <c r="F155" s="455"/>
    </row>
    <row r="156" spans="1:6">
      <c r="A156" s="451"/>
      <c r="B156" s="452"/>
      <c r="C156" s="453"/>
      <c r="D156" s="454"/>
      <c r="E156" s="455"/>
      <c r="F156" s="455"/>
    </row>
    <row r="157" spans="1:6">
      <c r="A157" s="451"/>
      <c r="B157" s="452"/>
      <c r="C157" s="453"/>
      <c r="D157" s="454"/>
      <c r="E157" s="455"/>
      <c r="F157" s="455"/>
    </row>
    <row r="158" spans="1:6">
      <c r="A158" s="451"/>
      <c r="B158" s="452"/>
      <c r="C158" s="453"/>
      <c r="D158" s="454"/>
      <c r="E158" s="455"/>
      <c r="F158" s="455"/>
    </row>
    <row r="159" spans="1:6">
      <c r="A159" s="451"/>
      <c r="B159" s="452"/>
      <c r="C159" s="453"/>
      <c r="D159" s="454"/>
      <c r="E159" s="455"/>
      <c r="F159" s="455"/>
    </row>
    <row r="160" spans="1:6">
      <c r="A160" s="451"/>
      <c r="B160" s="452"/>
      <c r="C160" s="453"/>
      <c r="D160" s="454"/>
      <c r="E160" s="455"/>
      <c r="F160" s="455"/>
    </row>
    <row r="161" spans="1:6">
      <c r="A161" s="451"/>
      <c r="B161" s="452"/>
      <c r="C161" s="453"/>
      <c r="D161" s="454"/>
      <c r="E161" s="455"/>
      <c r="F161" s="455"/>
    </row>
    <row r="162" spans="1:6">
      <c r="A162" s="451"/>
      <c r="B162" s="452"/>
      <c r="C162" s="453"/>
      <c r="D162" s="454"/>
      <c r="E162" s="455"/>
      <c r="F162" s="455"/>
    </row>
    <row r="163" spans="1:6">
      <c r="A163" s="451"/>
      <c r="B163" s="452"/>
      <c r="C163" s="453"/>
      <c r="D163" s="454"/>
      <c r="E163" s="455"/>
      <c r="F163" s="455"/>
    </row>
    <row r="164" spans="1:6">
      <c r="A164" s="451"/>
      <c r="B164" s="452"/>
      <c r="C164" s="453"/>
      <c r="D164" s="454"/>
      <c r="E164" s="455"/>
      <c r="F164" s="455"/>
    </row>
    <row r="165" spans="1:6">
      <c r="A165" s="451"/>
      <c r="B165" s="452"/>
      <c r="C165" s="453"/>
      <c r="D165" s="454"/>
      <c r="E165" s="455"/>
      <c r="F165" s="455"/>
    </row>
    <row r="166" spans="1:6">
      <c r="A166" s="451"/>
      <c r="B166" s="452"/>
      <c r="C166" s="453"/>
      <c r="D166" s="454"/>
      <c r="E166" s="455"/>
      <c r="F166" s="455"/>
    </row>
    <row r="167" spans="1:6">
      <c r="A167" s="451"/>
      <c r="B167" s="452"/>
      <c r="C167" s="453"/>
      <c r="D167" s="454"/>
      <c r="E167" s="455"/>
      <c r="F167" s="455"/>
    </row>
    <row r="168" spans="1:6">
      <c r="A168" s="451"/>
      <c r="B168" s="452"/>
      <c r="C168" s="453"/>
      <c r="D168" s="454"/>
      <c r="E168" s="455"/>
      <c r="F168" s="455"/>
    </row>
    <row r="169" spans="1:6">
      <c r="A169" s="451"/>
      <c r="B169" s="452"/>
      <c r="C169" s="453"/>
      <c r="D169" s="454"/>
      <c r="E169" s="455"/>
      <c r="F169" s="455"/>
    </row>
    <row r="170" spans="1:6">
      <c r="A170" s="451"/>
      <c r="B170" s="452"/>
      <c r="C170" s="453"/>
      <c r="D170" s="454"/>
      <c r="E170" s="455"/>
      <c r="F170" s="455"/>
    </row>
    <row r="171" spans="1:6">
      <c r="A171" s="451"/>
      <c r="B171" s="452"/>
      <c r="C171" s="453"/>
      <c r="D171" s="454"/>
      <c r="E171" s="455"/>
      <c r="F171" s="455"/>
    </row>
    <row r="172" spans="1:6">
      <c r="A172" s="451"/>
      <c r="B172" s="452"/>
      <c r="C172" s="453"/>
      <c r="D172" s="454"/>
      <c r="E172" s="455"/>
      <c r="F172" s="455"/>
    </row>
    <row r="173" spans="1:6">
      <c r="A173" s="451"/>
      <c r="B173" s="452"/>
      <c r="C173" s="453"/>
      <c r="D173" s="454"/>
      <c r="E173" s="455"/>
      <c r="F173" s="455"/>
    </row>
    <row r="174" spans="1:6">
      <c r="A174" s="451"/>
      <c r="B174" s="452"/>
      <c r="C174" s="453"/>
      <c r="D174" s="454"/>
      <c r="E174" s="455"/>
      <c r="F174" s="455"/>
    </row>
    <row r="175" spans="1:6">
      <c r="A175" s="451"/>
      <c r="B175" s="452"/>
      <c r="C175" s="453"/>
      <c r="D175" s="454"/>
      <c r="E175" s="455"/>
      <c r="F175" s="455"/>
    </row>
    <row r="176" spans="1:6">
      <c r="A176" s="451"/>
      <c r="B176" s="452"/>
      <c r="C176" s="453"/>
      <c r="D176" s="454"/>
      <c r="E176" s="455"/>
      <c r="F176" s="455"/>
    </row>
    <row r="177" spans="1:6">
      <c r="A177" s="451"/>
      <c r="B177" s="452"/>
      <c r="C177" s="453"/>
      <c r="D177" s="454"/>
      <c r="E177" s="455"/>
      <c r="F177" s="455"/>
    </row>
    <row r="178" spans="1:6">
      <c r="A178" s="451"/>
      <c r="B178" s="452"/>
      <c r="C178" s="453"/>
      <c r="D178" s="454"/>
      <c r="E178" s="455"/>
      <c r="F178" s="455"/>
    </row>
    <row r="179" spans="1:6">
      <c r="A179" s="451"/>
      <c r="B179" s="452"/>
      <c r="C179" s="453"/>
      <c r="D179" s="454"/>
      <c r="E179" s="455"/>
      <c r="F179" s="455"/>
    </row>
    <row r="180" spans="1:6">
      <c r="A180" s="451"/>
      <c r="B180" s="452"/>
      <c r="C180" s="453"/>
      <c r="D180" s="454"/>
      <c r="E180" s="455"/>
      <c r="F180" s="455"/>
    </row>
    <row r="181" spans="1:6">
      <c r="A181" s="451"/>
      <c r="B181" s="452"/>
      <c r="C181" s="453"/>
      <c r="D181" s="454"/>
      <c r="E181" s="455"/>
      <c r="F181" s="455"/>
    </row>
    <row r="182" spans="1:6">
      <c r="A182" s="451"/>
      <c r="B182" s="452"/>
      <c r="C182" s="453"/>
      <c r="D182" s="454"/>
      <c r="E182" s="455"/>
      <c r="F182" s="455"/>
    </row>
    <row r="183" spans="1:6">
      <c r="A183" s="451"/>
      <c r="B183" s="452"/>
      <c r="C183" s="453"/>
      <c r="D183" s="454"/>
      <c r="E183" s="455"/>
      <c r="F183" s="455"/>
    </row>
    <row r="184" spans="1:6">
      <c r="A184" s="451"/>
      <c r="B184" s="452"/>
      <c r="C184" s="453"/>
      <c r="D184" s="454"/>
      <c r="E184" s="455"/>
      <c r="F184" s="455"/>
    </row>
    <row r="185" spans="1:6">
      <c r="A185" s="451"/>
      <c r="B185" s="452"/>
      <c r="C185" s="453"/>
      <c r="D185" s="454"/>
      <c r="E185" s="455"/>
      <c r="F185" s="455"/>
    </row>
    <row r="186" spans="1:6">
      <c r="A186" s="451"/>
      <c r="B186" s="452"/>
      <c r="C186" s="453"/>
      <c r="D186" s="454"/>
      <c r="E186" s="455"/>
      <c r="F186" s="455"/>
    </row>
    <row r="187" spans="1:6">
      <c r="A187" s="451"/>
      <c r="B187" s="452"/>
      <c r="C187" s="453"/>
      <c r="D187" s="454"/>
      <c r="E187" s="455"/>
      <c r="F187" s="455"/>
    </row>
    <row r="188" spans="1:6">
      <c r="A188" s="451"/>
      <c r="B188" s="452"/>
      <c r="C188" s="453"/>
      <c r="D188" s="454"/>
      <c r="E188" s="455"/>
      <c r="F188" s="455"/>
    </row>
    <row r="189" spans="1:6">
      <c r="A189" s="451"/>
      <c r="B189" s="452"/>
      <c r="C189" s="453"/>
      <c r="D189" s="454"/>
      <c r="E189" s="455"/>
      <c r="F189" s="455"/>
    </row>
    <row r="190" spans="1:6">
      <c r="A190" s="451"/>
      <c r="B190" s="452"/>
      <c r="C190" s="453"/>
      <c r="D190" s="454"/>
      <c r="E190" s="455"/>
      <c r="F190" s="455"/>
    </row>
    <row r="191" spans="1:6">
      <c r="A191" s="451"/>
      <c r="B191" s="452"/>
      <c r="C191" s="453"/>
      <c r="D191" s="454"/>
      <c r="E191" s="455"/>
      <c r="F191" s="455"/>
    </row>
    <row r="192" spans="1:6">
      <c r="A192" s="451"/>
      <c r="B192" s="452"/>
      <c r="C192" s="453"/>
      <c r="D192" s="454"/>
      <c r="E192" s="455"/>
      <c r="F192" s="455"/>
    </row>
    <row r="193" spans="1:6">
      <c r="A193" s="451"/>
      <c r="B193" s="452"/>
      <c r="C193" s="453"/>
      <c r="D193" s="454"/>
      <c r="E193" s="455"/>
      <c r="F193" s="455"/>
    </row>
    <row r="194" spans="1:6">
      <c r="A194" s="451"/>
      <c r="B194" s="452"/>
      <c r="C194" s="453"/>
      <c r="D194" s="454"/>
      <c r="E194" s="455"/>
      <c r="F194" s="455"/>
    </row>
    <row r="195" spans="1:6">
      <c r="A195" s="451"/>
      <c r="B195" s="452"/>
      <c r="C195" s="453"/>
      <c r="D195" s="454"/>
      <c r="E195" s="455"/>
      <c r="F195" s="455"/>
    </row>
    <row r="196" spans="1:6">
      <c r="A196" s="451"/>
      <c r="B196" s="452"/>
      <c r="C196" s="453"/>
      <c r="D196" s="454"/>
      <c r="E196" s="455"/>
      <c r="F196" s="455"/>
    </row>
    <row r="197" spans="1:6">
      <c r="A197" s="451"/>
      <c r="B197" s="452"/>
      <c r="C197" s="453"/>
      <c r="D197" s="454"/>
      <c r="E197" s="455"/>
      <c r="F197" s="455"/>
    </row>
    <row r="198" spans="1:6">
      <c r="A198" s="451"/>
      <c r="B198" s="452"/>
      <c r="C198" s="453"/>
      <c r="D198" s="454"/>
      <c r="E198" s="455"/>
      <c r="F198" s="455"/>
    </row>
    <row r="199" spans="1:6">
      <c r="A199" s="451"/>
      <c r="B199" s="452"/>
      <c r="C199" s="453"/>
      <c r="D199" s="454"/>
      <c r="E199" s="455"/>
      <c r="F199" s="455"/>
    </row>
    <row r="200" spans="1:6">
      <c r="A200" s="451"/>
      <c r="B200" s="452"/>
      <c r="C200" s="453"/>
      <c r="D200" s="454"/>
      <c r="E200" s="455"/>
      <c r="F200" s="455"/>
    </row>
    <row r="201" spans="1:6">
      <c r="A201" s="451"/>
      <c r="B201" s="452"/>
      <c r="C201" s="453"/>
      <c r="D201" s="454"/>
      <c r="E201" s="455"/>
      <c r="F201" s="455"/>
    </row>
    <row r="202" spans="1:6">
      <c r="A202" s="451"/>
      <c r="B202" s="452"/>
      <c r="C202" s="453"/>
      <c r="D202" s="454"/>
      <c r="E202" s="455"/>
      <c r="F202" s="455"/>
    </row>
    <row r="203" spans="1:6">
      <c r="A203" s="451"/>
      <c r="B203" s="452"/>
      <c r="C203" s="453"/>
      <c r="D203" s="454"/>
      <c r="E203" s="455"/>
      <c r="F203" s="455"/>
    </row>
    <row r="204" spans="1:6">
      <c r="A204" s="451"/>
      <c r="B204" s="452"/>
      <c r="C204" s="453"/>
      <c r="D204" s="454"/>
      <c r="E204" s="455"/>
      <c r="F204" s="455"/>
    </row>
    <row r="205" spans="1:6">
      <c r="A205" s="451"/>
      <c r="B205" s="452"/>
      <c r="C205" s="453"/>
      <c r="D205" s="454"/>
      <c r="E205" s="455"/>
      <c r="F205" s="455"/>
    </row>
    <row r="206" spans="1:6">
      <c r="A206" s="451"/>
      <c r="B206" s="452"/>
      <c r="C206" s="453"/>
      <c r="D206" s="454"/>
      <c r="E206" s="455"/>
      <c r="F206" s="455"/>
    </row>
    <row r="207" spans="1:6">
      <c r="A207" s="451"/>
      <c r="B207" s="452"/>
      <c r="C207" s="453"/>
      <c r="D207" s="454"/>
      <c r="E207" s="455"/>
      <c r="F207" s="455"/>
    </row>
    <row r="208" spans="1:6">
      <c r="A208" s="451"/>
      <c r="B208" s="452"/>
      <c r="C208" s="453"/>
      <c r="D208" s="454"/>
      <c r="E208" s="455"/>
      <c r="F208" s="455"/>
    </row>
    <row r="209" spans="1:6">
      <c r="A209" s="451"/>
      <c r="B209" s="452"/>
      <c r="C209" s="453"/>
      <c r="D209" s="454"/>
      <c r="E209" s="455"/>
      <c r="F209" s="455"/>
    </row>
    <row r="210" spans="1:6">
      <c r="A210" s="451"/>
      <c r="B210" s="452"/>
      <c r="C210" s="453"/>
      <c r="D210" s="454"/>
      <c r="E210" s="455"/>
      <c r="F210" s="455"/>
    </row>
    <row r="211" spans="1:6">
      <c r="A211" s="451"/>
      <c r="B211" s="452"/>
      <c r="C211" s="453"/>
      <c r="D211" s="454"/>
      <c r="E211" s="455"/>
      <c r="F211" s="455"/>
    </row>
    <row r="212" spans="1:6">
      <c r="A212" s="451"/>
      <c r="B212" s="452"/>
      <c r="C212" s="453"/>
      <c r="D212" s="454"/>
      <c r="E212" s="455"/>
      <c r="F212" s="455"/>
    </row>
    <row r="213" spans="1:6">
      <c r="A213" s="451"/>
      <c r="B213" s="452"/>
      <c r="C213" s="453"/>
      <c r="D213" s="454"/>
      <c r="E213" s="455"/>
      <c r="F213" s="455"/>
    </row>
    <row r="214" spans="1:6">
      <c r="A214" s="451"/>
      <c r="B214" s="452"/>
      <c r="C214" s="453"/>
      <c r="D214" s="454"/>
      <c r="E214" s="455"/>
      <c r="F214" s="455"/>
    </row>
    <row r="215" spans="1:6">
      <c r="A215" s="451"/>
      <c r="B215" s="452"/>
      <c r="C215" s="453"/>
      <c r="D215" s="454"/>
      <c r="E215" s="455"/>
      <c r="F215" s="455"/>
    </row>
    <row r="216" spans="1:6">
      <c r="A216" s="451"/>
      <c r="B216" s="452"/>
      <c r="C216" s="453"/>
      <c r="D216" s="454"/>
      <c r="E216" s="455"/>
      <c r="F216" s="455"/>
    </row>
    <row r="217" spans="1:6">
      <c r="A217" s="451"/>
      <c r="B217" s="452"/>
      <c r="C217" s="453"/>
      <c r="D217" s="454"/>
      <c r="E217" s="455"/>
      <c r="F217" s="455"/>
    </row>
    <row r="218" spans="1:6">
      <c r="A218" s="451"/>
      <c r="B218" s="452"/>
      <c r="C218" s="453"/>
      <c r="D218" s="454"/>
      <c r="E218" s="455"/>
      <c r="F218" s="455"/>
    </row>
    <row r="219" spans="1:6">
      <c r="A219" s="451"/>
      <c r="B219" s="452"/>
      <c r="C219" s="453"/>
      <c r="D219" s="454"/>
      <c r="E219" s="455"/>
      <c r="F219" s="455"/>
    </row>
    <row r="220" spans="1:6">
      <c r="A220" s="451"/>
      <c r="B220" s="452"/>
      <c r="C220" s="453"/>
      <c r="D220" s="454"/>
      <c r="E220" s="455"/>
      <c r="F220" s="455"/>
    </row>
    <row r="221" spans="1:6">
      <c r="A221" s="451"/>
      <c r="B221" s="452"/>
      <c r="C221" s="453"/>
      <c r="D221" s="454"/>
      <c r="E221" s="455"/>
      <c r="F221" s="455"/>
    </row>
    <row r="222" spans="1:6">
      <c r="A222" s="451"/>
      <c r="B222" s="452"/>
      <c r="C222" s="453"/>
      <c r="D222" s="454"/>
      <c r="E222" s="455"/>
      <c r="F222" s="455"/>
    </row>
    <row r="223" spans="1:6">
      <c r="A223" s="451"/>
      <c r="B223" s="452"/>
      <c r="C223" s="453"/>
      <c r="D223" s="454"/>
      <c r="E223" s="455"/>
      <c r="F223" s="455"/>
    </row>
    <row r="224" spans="1:6">
      <c r="A224" s="451"/>
      <c r="B224" s="452"/>
      <c r="C224" s="453"/>
      <c r="D224" s="454"/>
      <c r="E224" s="455"/>
      <c r="F224" s="455"/>
    </row>
    <row r="225" spans="1:6">
      <c r="A225" s="451"/>
      <c r="B225" s="452"/>
      <c r="C225" s="453"/>
      <c r="D225" s="454"/>
      <c r="E225" s="455"/>
      <c r="F225" s="455"/>
    </row>
    <row r="226" spans="1:6">
      <c r="A226" s="451"/>
      <c r="B226" s="452"/>
      <c r="C226" s="453"/>
      <c r="D226" s="454"/>
      <c r="E226" s="455"/>
      <c r="F226" s="455"/>
    </row>
    <row r="227" spans="1:6">
      <c r="A227" s="451"/>
      <c r="B227" s="452"/>
      <c r="C227" s="453"/>
      <c r="D227" s="454"/>
      <c r="E227" s="455"/>
      <c r="F227" s="455"/>
    </row>
    <row r="228" spans="1:6">
      <c r="A228" s="451"/>
      <c r="B228" s="452"/>
      <c r="C228" s="453"/>
      <c r="D228" s="454"/>
      <c r="E228" s="455"/>
      <c r="F228" s="455"/>
    </row>
    <row r="229" spans="1:6">
      <c r="A229" s="451"/>
      <c r="B229" s="452"/>
      <c r="C229" s="453"/>
      <c r="D229" s="454"/>
      <c r="E229" s="455"/>
      <c r="F229" s="455"/>
    </row>
    <row r="230" spans="1:6">
      <c r="A230" s="451"/>
      <c r="B230" s="452"/>
      <c r="C230" s="453"/>
      <c r="D230" s="454"/>
      <c r="E230" s="455"/>
      <c r="F230" s="455"/>
    </row>
    <row r="231" spans="1:6">
      <c r="A231" s="451"/>
      <c r="B231" s="452"/>
      <c r="C231" s="453"/>
      <c r="D231" s="454"/>
      <c r="E231" s="455"/>
      <c r="F231" s="455"/>
    </row>
    <row r="232" spans="1:6">
      <c r="A232" s="451"/>
      <c r="B232" s="452"/>
      <c r="C232" s="453"/>
      <c r="D232" s="454"/>
      <c r="E232" s="455"/>
      <c r="F232" s="455"/>
    </row>
    <row r="233" spans="1:6">
      <c r="A233" s="451"/>
      <c r="B233" s="452"/>
      <c r="C233" s="453"/>
      <c r="D233" s="454"/>
      <c r="E233" s="455"/>
      <c r="F233" s="455"/>
    </row>
    <row r="234" spans="1:6">
      <c r="A234" s="451"/>
      <c r="B234" s="452"/>
      <c r="C234" s="453"/>
      <c r="D234" s="454"/>
      <c r="E234" s="455"/>
      <c r="F234" s="455"/>
    </row>
    <row r="235" spans="1:6">
      <c r="A235" s="451"/>
      <c r="B235" s="452"/>
      <c r="C235" s="453"/>
      <c r="D235" s="454"/>
      <c r="E235" s="455"/>
      <c r="F235" s="455"/>
    </row>
    <row r="236" spans="1:6">
      <c r="A236" s="451"/>
      <c r="B236" s="452"/>
      <c r="C236" s="453"/>
      <c r="D236" s="454"/>
      <c r="E236" s="455"/>
      <c r="F236" s="455"/>
    </row>
    <row r="237" spans="1:6">
      <c r="A237" s="451"/>
      <c r="B237" s="452"/>
      <c r="C237" s="453"/>
      <c r="D237" s="454"/>
      <c r="E237" s="455"/>
      <c r="F237" s="455"/>
    </row>
    <row r="238" spans="1:6">
      <c r="A238" s="451"/>
      <c r="B238" s="452"/>
      <c r="C238" s="453"/>
      <c r="D238" s="454"/>
      <c r="E238" s="455"/>
      <c r="F238" s="455"/>
    </row>
    <row r="239" spans="1:6">
      <c r="A239" s="451"/>
      <c r="B239" s="452"/>
      <c r="C239" s="453"/>
      <c r="D239" s="454"/>
      <c r="E239" s="455"/>
      <c r="F239" s="455"/>
    </row>
    <row r="240" spans="1:6">
      <c r="A240" s="451"/>
      <c r="B240" s="452"/>
      <c r="C240" s="453"/>
      <c r="D240" s="454"/>
      <c r="E240" s="455"/>
      <c r="F240" s="455"/>
    </row>
    <row r="241" spans="1:6">
      <c r="A241" s="451"/>
      <c r="B241" s="452"/>
      <c r="C241" s="453"/>
      <c r="D241" s="454"/>
      <c r="E241" s="455"/>
      <c r="F241" s="455"/>
    </row>
    <row r="242" spans="1:6">
      <c r="A242" s="451"/>
      <c r="B242" s="452"/>
      <c r="C242" s="453"/>
      <c r="D242" s="454"/>
      <c r="E242" s="455"/>
      <c r="F242" s="455"/>
    </row>
    <row r="243" spans="1:6">
      <c r="A243" s="451"/>
      <c r="B243" s="452"/>
      <c r="C243" s="453"/>
      <c r="D243" s="454"/>
      <c r="E243" s="455"/>
      <c r="F243" s="455"/>
    </row>
    <row r="244" spans="1:6">
      <c r="A244" s="451"/>
      <c r="B244" s="452"/>
      <c r="C244" s="453"/>
      <c r="D244" s="454"/>
      <c r="E244" s="455"/>
      <c r="F244" s="455"/>
    </row>
    <row r="245" spans="1:6">
      <c r="A245" s="451"/>
      <c r="B245" s="452"/>
      <c r="C245" s="453"/>
      <c r="D245" s="454"/>
      <c r="E245" s="455"/>
      <c r="F245" s="455"/>
    </row>
    <row r="246" spans="1:6">
      <c r="A246" s="451"/>
      <c r="B246" s="452"/>
      <c r="C246" s="453"/>
      <c r="D246" s="454"/>
      <c r="E246" s="455"/>
      <c r="F246" s="455"/>
    </row>
    <row r="247" spans="1:6">
      <c r="A247" s="451"/>
      <c r="B247" s="452"/>
      <c r="C247" s="453"/>
      <c r="D247" s="454"/>
      <c r="E247" s="455"/>
      <c r="F247" s="455"/>
    </row>
    <row r="248" spans="1:6">
      <c r="A248" s="451"/>
      <c r="B248" s="452"/>
      <c r="C248" s="453"/>
      <c r="D248" s="454"/>
      <c r="E248" s="455"/>
      <c r="F248" s="455"/>
    </row>
    <row r="249" spans="1:6">
      <c r="A249" s="451"/>
      <c r="B249" s="452"/>
      <c r="C249" s="453"/>
      <c r="D249" s="454"/>
      <c r="E249" s="455"/>
      <c r="F249" s="455"/>
    </row>
    <row r="250" spans="1:6">
      <c r="A250" s="451"/>
      <c r="B250" s="452"/>
      <c r="C250" s="453"/>
      <c r="D250" s="454"/>
      <c r="E250" s="455"/>
      <c r="F250" s="455"/>
    </row>
    <row r="251" spans="1:6">
      <c r="A251" s="451"/>
      <c r="B251" s="452"/>
      <c r="C251" s="453"/>
      <c r="D251" s="454"/>
      <c r="E251" s="455"/>
      <c r="F251" s="455"/>
    </row>
    <row r="252" spans="1:6">
      <c r="A252" s="451"/>
      <c r="B252" s="452"/>
      <c r="C252" s="453"/>
      <c r="D252" s="454"/>
      <c r="E252" s="455"/>
      <c r="F252" s="455"/>
    </row>
    <row r="253" spans="1:6">
      <c r="A253" s="451"/>
      <c r="B253" s="452"/>
      <c r="C253" s="453"/>
      <c r="D253" s="454"/>
      <c r="E253" s="455"/>
      <c r="F253" s="455"/>
    </row>
    <row r="254" spans="1:6">
      <c r="A254" s="451"/>
      <c r="B254" s="452"/>
      <c r="C254" s="453"/>
      <c r="D254" s="454"/>
      <c r="E254" s="455"/>
      <c r="F254" s="455"/>
    </row>
    <row r="255" spans="1:6">
      <c r="A255" s="451"/>
      <c r="B255" s="452"/>
      <c r="C255" s="453"/>
      <c r="D255" s="454"/>
      <c r="E255" s="455"/>
      <c r="F255" s="455"/>
    </row>
    <row r="256" spans="1:6">
      <c r="A256" s="451"/>
      <c r="B256" s="452"/>
      <c r="C256" s="453"/>
      <c r="D256" s="454"/>
      <c r="E256" s="455"/>
      <c r="F256" s="455"/>
    </row>
    <row r="257" spans="1:6">
      <c r="A257" s="451"/>
      <c r="B257" s="452"/>
      <c r="C257" s="453"/>
      <c r="D257" s="454"/>
      <c r="E257" s="455"/>
      <c r="F257" s="455"/>
    </row>
    <row r="258" spans="1:6">
      <c r="A258" s="451"/>
      <c r="B258" s="452"/>
      <c r="C258" s="453"/>
      <c r="D258" s="454"/>
      <c r="E258" s="455"/>
      <c r="F258" s="455"/>
    </row>
    <row r="259" spans="1:6">
      <c r="A259" s="451"/>
      <c r="B259" s="452"/>
      <c r="C259" s="453"/>
      <c r="D259" s="454"/>
      <c r="E259" s="455"/>
      <c r="F259" s="455"/>
    </row>
    <row r="260" spans="1:6">
      <c r="A260" s="451"/>
      <c r="B260" s="452"/>
      <c r="C260" s="453"/>
      <c r="D260" s="454"/>
      <c r="E260" s="455"/>
      <c r="F260" s="455"/>
    </row>
    <row r="261" spans="1:6">
      <c r="A261" s="451"/>
      <c r="B261" s="452"/>
      <c r="C261" s="453"/>
      <c r="D261" s="454"/>
      <c r="E261" s="455"/>
      <c r="F261" s="455"/>
    </row>
    <row r="262" spans="1:6">
      <c r="A262" s="451"/>
      <c r="B262" s="452"/>
      <c r="C262" s="453"/>
      <c r="D262" s="454"/>
      <c r="E262" s="455"/>
      <c r="F262" s="455"/>
    </row>
    <row r="263" spans="1:6">
      <c r="A263" s="451"/>
      <c r="B263" s="452"/>
      <c r="C263" s="453"/>
      <c r="D263" s="454"/>
      <c r="E263" s="455"/>
      <c r="F263" s="455"/>
    </row>
    <row r="264" spans="1:6">
      <c r="A264" s="451"/>
      <c r="B264" s="452"/>
      <c r="C264" s="453"/>
      <c r="D264" s="454"/>
      <c r="E264" s="455"/>
      <c r="F264" s="455"/>
    </row>
    <row r="265" spans="1:6">
      <c r="A265" s="451"/>
      <c r="B265" s="452"/>
      <c r="C265" s="453"/>
      <c r="D265" s="454"/>
      <c r="E265" s="455"/>
      <c r="F265" s="455"/>
    </row>
    <row r="266" spans="1:6">
      <c r="A266" s="451"/>
      <c r="B266" s="452"/>
      <c r="C266" s="453"/>
      <c r="D266" s="454"/>
      <c r="E266" s="455"/>
      <c r="F266" s="455"/>
    </row>
    <row r="267" spans="1:6">
      <c r="A267" s="451"/>
      <c r="B267" s="452"/>
      <c r="C267" s="453"/>
      <c r="D267" s="454"/>
      <c r="E267" s="455"/>
      <c r="F267" s="455"/>
    </row>
    <row r="268" spans="1:6">
      <c r="A268" s="451"/>
      <c r="B268" s="452"/>
      <c r="C268" s="453"/>
      <c r="D268" s="454"/>
      <c r="E268" s="455"/>
      <c r="F268" s="455"/>
    </row>
    <row r="269" spans="1:6">
      <c r="A269" s="451"/>
      <c r="B269" s="452"/>
      <c r="C269" s="453"/>
      <c r="D269" s="454"/>
      <c r="E269" s="455"/>
      <c r="F269" s="455"/>
    </row>
    <row r="270" spans="1:6">
      <c r="A270" s="451"/>
      <c r="B270" s="452"/>
      <c r="C270" s="453"/>
      <c r="D270" s="454"/>
      <c r="E270" s="455"/>
      <c r="F270" s="455"/>
    </row>
    <row r="271" spans="1:6">
      <c r="A271" s="451"/>
      <c r="B271" s="452"/>
      <c r="C271" s="453"/>
      <c r="D271" s="454"/>
      <c r="E271" s="455"/>
      <c r="F271" s="455"/>
    </row>
    <row r="272" spans="1:6">
      <c r="A272" s="451"/>
      <c r="B272" s="452"/>
      <c r="C272" s="453"/>
      <c r="D272" s="454"/>
      <c r="E272" s="455"/>
      <c r="F272" s="455"/>
    </row>
    <row r="273" spans="1:6">
      <c r="A273" s="451"/>
      <c r="B273" s="452"/>
      <c r="C273" s="453"/>
      <c r="D273" s="454"/>
      <c r="E273" s="455"/>
      <c r="F273" s="455"/>
    </row>
    <row r="274" spans="1:6">
      <c r="A274" s="451"/>
      <c r="B274" s="452"/>
      <c r="C274" s="453"/>
      <c r="D274" s="454"/>
      <c r="E274" s="455"/>
      <c r="F274" s="455"/>
    </row>
    <row r="275" spans="1:6">
      <c r="A275" s="451"/>
      <c r="B275" s="452"/>
      <c r="C275" s="453"/>
      <c r="D275" s="454"/>
      <c r="E275" s="455"/>
      <c r="F275" s="455"/>
    </row>
    <row r="276" spans="1:6">
      <c r="A276" s="451"/>
      <c r="B276" s="452"/>
      <c r="C276" s="453"/>
      <c r="D276" s="454"/>
      <c r="E276" s="455"/>
      <c r="F276" s="455"/>
    </row>
    <row r="277" spans="1:6">
      <c r="A277" s="451"/>
      <c r="B277" s="452"/>
      <c r="C277" s="453"/>
      <c r="D277" s="454"/>
      <c r="E277" s="455"/>
      <c r="F277" s="455"/>
    </row>
    <row r="278" spans="1:6">
      <c r="A278" s="451"/>
      <c r="B278" s="452"/>
      <c r="C278" s="453"/>
      <c r="D278" s="454"/>
      <c r="E278" s="455"/>
      <c r="F278" s="455"/>
    </row>
    <row r="279" spans="1:6">
      <c r="A279" s="451"/>
      <c r="B279" s="452"/>
      <c r="C279" s="453"/>
      <c r="D279" s="454"/>
      <c r="E279" s="455"/>
      <c r="F279" s="455"/>
    </row>
    <row r="280" spans="1:6">
      <c r="A280" s="451"/>
      <c r="B280" s="452"/>
      <c r="C280" s="453"/>
      <c r="D280" s="454"/>
      <c r="E280" s="455"/>
      <c r="F280" s="455"/>
    </row>
    <row r="281" spans="1:6">
      <c r="A281" s="451"/>
      <c r="B281" s="452"/>
      <c r="C281" s="453"/>
      <c r="D281" s="454"/>
      <c r="E281" s="455"/>
      <c r="F281" s="455"/>
    </row>
    <row r="282" spans="1:6">
      <c r="A282" s="451"/>
      <c r="B282" s="452"/>
      <c r="C282" s="453"/>
      <c r="D282" s="454"/>
      <c r="E282" s="455"/>
      <c r="F282" s="455"/>
    </row>
    <row r="283" spans="1:6">
      <c r="A283" s="451"/>
      <c r="B283" s="452"/>
      <c r="C283" s="453"/>
      <c r="D283" s="454"/>
      <c r="E283" s="455"/>
      <c r="F283" s="455"/>
    </row>
    <row r="284" spans="1:6">
      <c r="A284" s="451"/>
      <c r="B284" s="452"/>
      <c r="C284" s="453"/>
      <c r="D284" s="454"/>
      <c r="E284" s="455"/>
      <c r="F284" s="455"/>
    </row>
    <row r="285" spans="1:6">
      <c r="A285" s="451"/>
      <c r="B285" s="452"/>
      <c r="C285" s="453"/>
      <c r="D285" s="454"/>
      <c r="E285" s="455"/>
      <c r="F285" s="455"/>
    </row>
    <row r="286" spans="1:6">
      <c r="A286" s="451"/>
      <c r="B286" s="452"/>
      <c r="C286" s="453"/>
      <c r="D286" s="454"/>
      <c r="E286" s="455"/>
      <c r="F286" s="455"/>
    </row>
    <row r="287" spans="1:6">
      <c r="A287" s="451"/>
      <c r="B287" s="452"/>
      <c r="C287" s="453"/>
      <c r="D287" s="454"/>
      <c r="E287" s="455"/>
      <c r="F287" s="455"/>
    </row>
    <row r="288" spans="1:6">
      <c r="A288" s="451"/>
      <c r="B288" s="452"/>
      <c r="C288" s="453"/>
      <c r="D288" s="454"/>
      <c r="E288" s="455"/>
      <c r="F288" s="455"/>
    </row>
    <row r="289" spans="1:6">
      <c r="A289" s="451"/>
      <c r="B289" s="452"/>
      <c r="C289" s="453"/>
      <c r="D289" s="454"/>
      <c r="E289" s="455"/>
      <c r="F289" s="455"/>
    </row>
    <row r="290" spans="1:6">
      <c r="A290" s="451"/>
      <c r="B290" s="452"/>
      <c r="C290" s="453"/>
      <c r="D290" s="454"/>
      <c r="E290" s="455"/>
      <c r="F290" s="455"/>
    </row>
    <row r="291" spans="1:6">
      <c r="A291" s="451"/>
      <c r="B291" s="452"/>
      <c r="C291" s="453"/>
      <c r="D291" s="454"/>
      <c r="E291" s="455"/>
      <c r="F291" s="455"/>
    </row>
    <row r="292" spans="1:6">
      <c r="A292" s="451"/>
      <c r="B292" s="452"/>
      <c r="C292" s="453"/>
      <c r="D292" s="454"/>
      <c r="E292" s="455"/>
      <c r="F292" s="455"/>
    </row>
    <row r="293" spans="1:6">
      <c r="A293" s="451"/>
      <c r="B293" s="452"/>
      <c r="C293" s="453"/>
      <c r="D293" s="454"/>
      <c r="E293" s="455"/>
      <c r="F293" s="455"/>
    </row>
    <row r="294" spans="1:6">
      <c r="A294" s="451"/>
      <c r="B294" s="452"/>
      <c r="C294" s="453"/>
      <c r="D294" s="454"/>
      <c r="E294" s="455"/>
      <c r="F294" s="455"/>
    </row>
    <row r="295" spans="1:6">
      <c r="A295" s="451"/>
      <c r="B295" s="452"/>
      <c r="C295" s="453"/>
      <c r="D295" s="454"/>
      <c r="E295" s="455"/>
      <c r="F295" s="455"/>
    </row>
    <row r="296" spans="1:6">
      <c r="A296" s="451"/>
      <c r="B296" s="452"/>
      <c r="C296" s="453"/>
      <c r="D296" s="454"/>
      <c r="E296" s="455"/>
      <c r="F296" s="455"/>
    </row>
    <row r="297" spans="1:6">
      <c r="A297" s="451"/>
      <c r="B297" s="452"/>
      <c r="C297" s="453"/>
      <c r="D297" s="454"/>
      <c r="E297" s="455"/>
      <c r="F297" s="455"/>
    </row>
    <row r="298" spans="1:6">
      <c r="A298" s="451"/>
      <c r="B298" s="452"/>
      <c r="C298" s="453"/>
      <c r="D298" s="454"/>
      <c r="E298" s="455"/>
      <c r="F298" s="455"/>
    </row>
    <row r="299" spans="1:6">
      <c r="A299" s="451"/>
      <c r="B299" s="452"/>
      <c r="C299" s="453"/>
      <c r="D299" s="454"/>
      <c r="E299" s="455"/>
      <c r="F299" s="455"/>
    </row>
    <row r="300" spans="1:6">
      <c r="A300" s="451"/>
      <c r="B300" s="452"/>
      <c r="C300" s="453"/>
      <c r="D300" s="454"/>
      <c r="E300" s="455"/>
      <c r="F300" s="455"/>
    </row>
    <row r="301" spans="1:6">
      <c r="A301" s="451"/>
      <c r="B301" s="452"/>
      <c r="C301" s="453"/>
      <c r="D301" s="454"/>
      <c r="E301" s="455"/>
      <c r="F301" s="455"/>
    </row>
    <row r="302" spans="1:6">
      <c r="A302" s="451"/>
      <c r="B302" s="452"/>
      <c r="C302" s="453"/>
      <c r="D302" s="454"/>
      <c r="E302" s="455"/>
      <c r="F302" s="455"/>
    </row>
    <row r="303" spans="1:6">
      <c r="A303" s="451"/>
      <c r="B303" s="452"/>
      <c r="C303" s="453"/>
      <c r="D303" s="454"/>
      <c r="E303" s="455"/>
      <c r="F303" s="455"/>
    </row>
    <row r="304" spans="1:6">
      <c r="A304" s="451"/>
      <c r="B304" s="452"/>
      <c r="C304" s="453"/>
      <c r="D304" s="454"/>
      <c r="E304" s="455"/>
      <c r="F304" s="455"/>
    </row>
    <row r="305" spans="1:6">
      <c r="A305" s="451"/>
      <c r="B305" s="452"/>
      <c r="C305" s="453"/>
      <c r="D305" s="454"/>
      <c r="E305" s="455"/>
      <c r="F305" s="455"/>
    </row>
    <row r="306" spans="1:6">
      <c r="A306" s="451"/>
      <c r="B306" s="452"/>
      <c r="C306" s="453"/>
      <c r="D306" s="454"/>
      <c r="E306" s="455"/>
      <c r="F306" s="455"/>
    </row>
    <row r="307" spans="1:6">
      <c r="A307" s="451"/>
      <c r="B307" s="452"/>
      <c r="C307" s="453"/>
      <c r="D307" s="454"/>
      <c r="E307" s="455"/>
      <c r="F307" s="455"/>
    </row>
    <row r="308" spans="1:6">
      <c r="A308" s="451"/>
      <c r="B308" s="452"/>
      <c r="C308" s="453"/>
      <c r="D308" s="454"/>
      <c r="E308" s="455"/>
      <c r="F308" s="455"/>
    </row>
    <row r="309" spans="1:6">
      <c r="A309" s="451"/>
      <c r="B309" s="452"/>
      <c r="C309" s="453"/>
      <c r="D309" s="454"/>
      <c r="E309" s="455"/>
      <c r="F309" s="455"/>
    </row>
    <row r="310" spans="1:6">
      <c r="A310" s="451"/>
      <c r="B310" s="452"/>
      <c r="C310" s="453"/>
      <c r="D310" s="454"/>
      <c r="E310" s="455"/>
      <c r="F310" s="455"/>
    </row>
    <row r="311" spans="1:6">
      <c r="A311" s="451"/>
      <c r="B311" s="452"/>
      <c r="C311" s="453"/>
      <c r="D311" s="454"/>
      <c r="E311" s="455"/>
      <c r="F311" s="455"/>
    </row>
    <row r="312" spans="1:6">
      <c r="A312" s="451"/>
      <c r="B312" s="452"/>
      <c r="C312" s="453"/>
      <c r="D312" s="454"/>
      <c r="E312" s="455"/>
      <c r="F312" s="455"/>
    </row>
    <row r="313" spans="1:6">
      <c r="A313" s="451"/>
      <c r="B313" s="452"/>
      <c r="C313" s="453"/>
      <c r="D313" s="454"/>
      <c r="E313" s="455"/>
      <c r="F313" s="455"/>
    </row>
    <row r="314" spans="1:6">
      <c r="A314" s="451"/>
      <c r="B314" s="452"/>
      <c r="C314" s="453"/>
      <c r="D314" s="454"/>
      <c r="E314" s="455"/>
      <c r="F314" s="455"/>
    </row>
    <row r="315" spans="1:6">
      <c r="A315" s="451"/>
      <c r="B315" s="452"/>
      <c r="C315" s="453"/>
      <c r="D315" s="454"/>
      <c r="E315" s="455"/>
      <c r="F315" s="455"/>
    </row>
    <row r="316" spans="1:6">
      <c r="A316" s="451"/>
      <c r="B316" s="452"/>
      <c r="C316" s="453"/>
      <c r="D316" s="454"/>
      <c r="E316" s="455"/>
      <c r="F316" s="455"/>
    </row>
    <row r="317" spans="1:6">
      <c r="A317" s="451"/>
      <c r="B317" s="452"/>
      <c r="C317" s="453"/>
      <c r="D317" s="454"/>
      <c r="E317" s="455"/>
      <c r="F317" s="455"/>
    </row>
    <row r="318" spans="1:6">
      <c r="A318" s="451"/>
      <c r="B318" s="452"/>
      <c r="C318" s="453"/>
      <c r="D318" s="454"/>
      <c r="E318" s="455"/>
      <c r="F318" s="455"/>
    </row>
    <row r="319" spans="1:6">
      <c r="A319" s="451"/>
      <c r="B319" s="452"/>
      <c r="C319" s="453"/>
      <c r="D319" s="454"/>
      <c r="E319" s="455"/>
      <c r="F319" s="455"/>
    </row>
    <row r="320" spans="1:6">
      <c r="A320" s="451"/>
      <c r="B320" s="452"/>
      <c r="C320" s="453"/>
      <c r="D320" s="454"/>
      <c r="E320" s="455"/>
      <c r="F320" s="455"/>
    </row>
    <row r="321" spans="1:6">
      <c r="A321" s="451"/>
      <c r="B321" s="452"/>
      <c r="C321" s="453"/>
      <c r="D321" s="454"/>
      <c r="E321" s="455"/>
      <c r="F321" s="455"/>
    </row>
    <row r="322" spans="1:6">
      <c r="A322" s="451"/>
      <c r="B322" s="452"/>
      <c r="C322" s="453"/>
      <c r="D322" s="454"/>
      <c r="E322" s="455"/>
      <c r="F322" s="455"/>
    </row>
    <row r="323" spans="1:6">
      <c r="A323" s="451"/>
      <c r="B323" s="452"/>
      <c r="C323" s="453"/>
      <c r="D323" s="454"/>
      <c r="E323" s="455"/>
      <c r="F323" s="455"/>
    </row>
    <row r="324" spans="1:6">
      <c r="A324" s="451"/>
      <c r="B324" s="452"/>
      <c r="C324" s="453"/>
      <c r="D324" s="454"/>
      <c r="E324" s="455"/>
      <c r="F324" s="455"/>
    </row>
    <row r="325" spans="1:6">
      <c r="A325" s="451"/>
      <c r="B325" s="452"/>
      <c r="C325" s="453"/>
      <c r="D325" s="454"/>
      <c r="E325" s="455"/>
      <c r="F325" s="455"/>
    </row>
    <row r="326" spans="1:6">
      <c r="A326" s="451"/>
      <c r="B326" s="452"/>
      <c r="C326" s="453"/>
      <c r="D326" s="454"/>
      <c r="E326" s="455"/>
      <c r="F326" s="455"/>
    </row>
    <row r="327" spans="1:6">
      <c r="A327" s="451"/>
      <c r="B327" s="452"/>
      <c r="C327" s="453"/>
      <c r="D327" s="454"/>
      <c r="E327" s="455"/>
      <c r="F327" s="455"/>
    </row>
    <row r="328" spans="1:6">
      <c r="A328" s="451"/>
      <c r="B328" s="452"/>
      <c r="C328" s="453"/>
      <c r="D328" s="454"/>
      <c r="E328" s="455"/>
      <c r="F328" s="455"/>
    </row>
    <row r="329" spans="1:6">
      <c r="A329" s="451"/>
      <c r="B329" s="452"/>
      <c r="C329" s="453"/>
      <c r="D329" s="454"/>
      <c r="E329" s="455"/>
      <c r="F329" s="455"/>
    </row>
    <row r="330" spans="1:6">
      <c r="A330" s="451"/>
      <c r="B330" s="452"/>
      <c r="C330" s="453"/>
      <c r="D330" s="454"/>
      <c r="E330" s="455"/>
      <c r="F330" s="455"/>
    </row>
    <row r="331" spans="1:6">
      <c r="A331" s="451"/>
      <c r="B331" s="452"/>
      <c r="C331" s="453"/>
      <c r="D331" s="454"/>
      <c r="E331" s="455"/>
      <c r="F331" s="455"/>
    </row>
    <row r="332" spans="1:6">
      <c r="A332" s="451"/>
      <c r="B332" s="452"/>
      <c r="C332" s="453"/>
      <c r="D332" s="454"/>
      <c r="E332" s="455"/>
      <c r="F332" s="455"/>
    </row>
    <row r="333" spans="1:6">
      <c r="A333" s="451"/>
      <c r="B333" s="452"/>
      <c r="C333" s="453"/>
      <c r="D333" s="454"/>
      <c r="E333" s="455"/>
      <c r="F333" s="455"/>
    </row>
    <row r="334" spans="1:6">
      <c r="A334" s="451"/>
      <c r="B334" s="452"/>
      <c r="C334" s="453"/>
      <c r="D334" s="454"/>
      <c r="E334" s="455"/>
      <c r="F334" s="455"/>
    </row>
    <row r="335" spans="1:6">
      <c r="A335" s="451"/>
      <c r="B335" s="452"/>
      <c r="C335" s="453"/>
      <c r="D335" s="454"/>
      <c r="E335" s="455"/>
      <c r="F335" s="455"/>
    </row>
    <row r="336" spans="1:6">
      <c r="A336" s="451"/>
      <c r="B336" s="452"/>
      <c r="C336" s="453"/>
      <c r="D336" s="454"/>
      <c r="E336" s="455"/>
      <c r="F336" s="455"/>
    </row>
    <row r="337" spans="1:6">
      <c r="A337" s="451"/>
      <c r="B337" s="452"/>
      <c r="C337" s="453"/>
      <c r="D337" s="454"/>
      <c r="E337" s="455"/>
      <c r="F337" s="455"/>
    </row>
    <row r="338" spans="1:6">
      <c r="A338" s="451"/>
      <c r="B338" s="452"/>
      <c r="C338" s="453"/>
      <c r="D338" s="454"/>
      <c r="E338" s="455"/>
      <c r="F338" s="455"/>
    </row>
    <row r="339" spans="1:6">
      <c r="A339" s="451"/>
      <c r="B339" s="452"/>
      <c r="C339" s="453"/>
      <c r="D339" s="454"/>
      <c r="E339" s="455"/>
      <c r="F339" s="455"/>
    </row>
    <row r="340" spans="1:6">
      <c r="A340" s="451"/>
      <c r="B340" s="452"/>
      <c r="C340" s="453"/>
      <c r="D340" s="454"/>
      <c r="E340" s="455"/>
      <c r="F340" s="455"/>
    </row>
    <row r="341" spans="1:6">
      <c r="A341" s="451"/>
      <c r="B341" s="452"/>
      <c r="C341" s="453"/>
      <c r="D341" s="454"/>
      <c r="E341" s="455"/>
      <c r="F341" s="455"/>
    </row>
    <row r="342" spans="1:6">
      <c r="A342" s="451"/>
      <c r="B342" s="452"/>
      <c r="C342" s="453"/>
      <c r="D342" s="454"/>
      <c r="E342" s="455"/>
      <c r="F342" s="455"/>
    </row>
    <row r="343" spans="1:6">
      <c r="A343" s="451"/>
      <c r="B343" s="452"/>
      <c r="C343" s="453"/>
      <c r="D343" s="454"/>
      <c r="E343" s="455"/>
      <c r="F343" s="455"/>
    </row>
    <row r="344" spans="1:6">
      <c r="A344" s="451"/>
      <c r="B344" s="452"/>
      <c r="C344" s="453"/>
      <c r="D344" s="454"/>
      <c r="E344" s="455"/>
      <c r="F344" s="455"/>
    </row>
    <row r="345" spans="1:6">
      <c r="A345" s="451"/>
      <c r="B345" s="452"/>
      <c r="C345" s="453"/>
      <c r="D345" s="454"/>
      <c r="E345" s="455"/>
      <c r="F345" s="455"/>
    </row>
    <row r="346" spans="1:6">
      <c r="A346" s="451"/>
      <c r="B346" s="452"/>
      <c r="C346" s="453"/>
      <c r="D346" s="454"/>
      <c r="E346" s="455"/>
      <c r="F346" s="455"/>
    </row>
    <row r="347" spans="1:6">
      <c r="A347" s="451"/>
      <c r="B347" s="452"/>
      <c r="C347" s="453"/>
      <c r="D347" s="454"/>
      <c r="E347" s="455"/>
      <c r="F347" s="455"/>
    </row>
    <row r="348" spans="1:6">
      <c r="A348" s="451"/>
      <c r="B348" s="452"/>
      <c r="C348" s="453"/>
      <c r="D348" s="454"/>
      <c r="E348" s="455"/>
      <c r="F348" s="455"/>
    </row>
    <row r="349" spans="1:6">
      <c r="A349" s="451"/>
      <c r="B349" s="452"/>
      <c r="C349" s="453"/>
      <c r="D349" s="454"/>
      <c r="E349" s="455"/>
      <c r="F349" s="455"/>
    </row>
    <row r="350" spans="1:6">
      <c r="A350" s="451"/>
      <c r="B350" s="452"/>
      <c r="C350" s="453"/>
      <c r="D350" s="454"/>
      <c r="E350" s="455"/>
      <c r="F350" s="455"/>
    </row>
    <row r="351" spans="1:6">
      <c r="A351" s="451"/>
      <c r="B351" s="452"/>
      <c r="C351" s="453"/>
      <c r="D351" s="454"/>
      <c r="E351" s="455"/>
      <c r="F351" s="455"/>
    </row>
    <row r="352" spans="1:6">
      <c r="A352" s="451"/>
      <c r="B352" s="452"/>
      <c r="C352" s="453"/>
      <c r="D352" s="454"/>
      <c r="E352" s="455"/>
      <c r="F352" s="455"/>
    </row>
    <row r="353" spans="1:6">
      <c r="A353" s="451"/>
      <c r="B353" s="452"/>
      <c r="C353" s="453"/>
      <c r="D353" s="454"/>
      <c r="E353" s="455"/>
      <c r="F353" s="455"/>
    </row>
    <row r="354" spans="1:6">
      <c r="A354" s="451"/>
      <c r="B354" s="452"/>
      <c r="C354" s="453"/>
      <c r="D354" s="454"/>
      <c r="E354" s="455"/>
      <c r="F354" s="455"/>
    </row>
    <row r="355" spans="1:6">
      <c r="A355" s="451"/>
      <c r="B355" s="452"/>
      <c r="C355" s="453"/>
      <c r="D355" s="454"/>
      <c r="E355" s="455"/>
      <c r="F355" s="455"/>
    </row>
    <row r="356" spans="1:6">
      <c r="A356" s="451"/>
      <c r="B356" s="452"/>
      <c r="C356" s="453"/>
      <c r="D356" s="454"/>
      <c r="E356" s="455"/>
      <c r="F356" s="455"/>
    </row>
    <row r="357" spans="1:6">
      <c r="A357" s="451"/>
      <c r="B357" s="452"/>
      <c r="C357" s="453"/>
      <c r="D357" s="454"/>
      <c r="E357" s="455"/>
      <c r="F357" s="455"/>
    </row>
    <row r="358" spans="1:6">
      <c r="A358" s="451"/>
      <c r="B358" s="452"/>
      <c r="C358" s="453"/>
      <c r="D358" s="454"/>
      <c r="E358" s="455"/>
      <c r="F358" s="455"/>
    </row>
    <row r="359" spans="1:6">
      <c r="A359" s="451"/>
      <c r="B359" s="452"/>
      <c r="C359" s="453"/>
      <c r="D359" s="454"/>
      <c r="E359" s="455"/>
      <c r="F359" s="455"/>
    </row>
    <row r="360" spans="1:6">
      <c r="A360" s="451"/>
      <c r="B360" s="452"/>
      <c r="C360" s="453"/>
      <c r="D360" s="454"/>
      <c r="E360" s="455"/>
      <c r="F360" s="455"/>
    </row>
    <row r="361" spans="1:6">
      <c r="A361" s="451"/>
      <c r="B361" s="452"/>
      <c r="C361" s="453"/>
      <c r="D361" s="454"/>
      <c r="E361" s="455"/>
      <c r="F361" s="455"/>
    </row>
    <row r="362" spans="1:6">
      <c r="A362" s="451"/>
      <c r="B362" s="452"/>
      <c r="C362" s="453"/>
      <c r="D362" s="454"/>
      <c r="E362" s="455"/>
      <c r="F362" s="455"/>
    </row>
    <row r="363" spans="1:6">
      <c r="A363" s="451"/>
      <c r="B363" s="452"/>
      <c r="C363" s="453"/>
      <c r="D363" s="454"/>
      <c r="E363" s="455"/>
      <c r="F363" s="455"/>
    </row>
    <row r="364" spans="1:6">
      <c r="A364" s="451"/>
      <c r="B364" s="452"/>
      <c r="C364" s="453"/>
      <c r="D364" s="454"/>
      <c r="E364" s="455"/>
      <c r="F364" s="455"/>
    </row>
    <row r="365" spans="1:6">
      <c r="A365" s="451"/>
      <c r="B365" s="452"/>
      <c r="C365" s="453"/>
      <c r="D365" s="454"/>
      <c r="E365" s="455"/>
      <c r="F365" s="455"/>
    </row>
    <row r="366" spans="1:6">
      <c r="A366" s="451"/>
      <c r="B366" s="452"/>
      <c r="C366" s="453"/>
      <c r="D366" s="454"/>
      <c r="E366" s="455"/>
      <c r="F366" s="455"/>
    </row>
    <row r="367" spans="1:6">
      <c r="A367" s="451"/>
      <c r="B367" s="452"/>
      <c r="C367" s="453"/>
      <c r="D367" s="454"/>
      <c r="E367" s="455"/>
      <c r="F367" s="455"/>
    </row>
    <row r="368" spans="1:6">
      <c r="A368" s="451"/>
      <c r="B368" s="452"/>
      <c r="C368" s="453"/>
      <c r="D368" s="454"/>
      <c r="E368" s="455"/>
      <c r="F368" s="455"/>
    </row>
    <row r="369" spans="1:6">
      <c r="A369" s="451"/>
      <c r="B369" s="452"/>
      <c r="C369" s="453"/>
      <c r="D369" s="454"/>
      <c r="E369" s="455"/>
      <c r="F369" s="455"/>
    </row>
    <row r="370" spans="1:6">
      <c r="A370" s="451"/>
      <c r="B370" s="452"/>
      <c r="C370" s="453"/>
      <c r="D370" s="454"/>
      <c r="E370" s="455"/>
      <c r="F370" s="455"/>
    </row>
    <row r="371" spans="1:6">
      <c r="A371" s="451"/>
      <c r="B371" s="452"/>
      <c r="C371" s="453"/>
      <c r="D371" s="454"/>
      <c r="E371" s="455"/>
      <c r="F371" s="455"/>
    </row>
    <row r="372" spans="1:6">
      <c r="A372" s="451"/>
      <c r="B372" s="452"/>
      <c r="C372" s="453"/>
      <c r="D372" s="454"/>
      <c r="E372" s="455"/>
      <c r="F372" s="455"/>
    </row>
    <row r="373" spans="1:6">
      <c r="A373" s="451"/>
      <c r="B373" s="452"/>
      <c r="C373" s="453"/>
      <c r="D373" s="454"/>
      <c r="E373" s="455"/>
      <c r="F373" s="455"/>
    </row>
    <row r="374" spans="1:6">
      <c r="A374" s="451"/>
      <c r="B374" s="452"/>
      <c r="C374" s="453"/>
      <c r="D374" s="454"/>
      <c r="E374" s="455"/>
      <c r="F374" s="455"/>
    </row>
    <row r="375" spans="1:6">
      <c r="A375" s="451"/>
      <c r="B375" s="452"/>
      <c r="C375" s="453"/>
      <c r="D375" s="454"/>
      <c r="E375" s="455"/>
      <c r="F375" s="455"/>
    </row>
    <row r="376" spans="1:6">
      <c r="A376" s="451"/>
      <c r="B376" s="452"/>
      <c r="C376" s="453"/>
      <c r="D376" s="454"/>
      <c r="E376" s="455"/>
      <c r="F376" s="455"/>
    </row>
    <row r="377" spans="1:6">
      <c r="A377" s="451"/>
      <c r="B377" s="452"/>
      <c r="C377" s="453"/>
      <c r="D377" s="454"/>
      <c r="E377" s="455"/>
      <c r="F377" s="455"/>
    </row>
    <row r="378" spans="1:6">
      <c r="A378" s="451"/>
      <c r="B378" s="452"/>
      <c r="C378" s="453"/>
      <c r="D378" s="454"/>
      <c r="E378" s="455"/>
      <c r="F378" s="455"/>
    </row>
    <row r="379" spans="1:6">
      <c r="A379" s="451"/>
      <c r="B379" s="452"/>
      <c r="C379" s="453"/>
      <c r="D379" s="454"/>
      <c r="E379" s="455"/>
      <c r="F379" s="455"/>
    </row>
    <row r="380" spans="1:6">
      <c r="A380" s="451"/>
      <c r="B380" s="452"/>
      <c r="C380" s="453"/>
      <c r="D380" s="454"/>
      <c r="E380" s="455"/>
      <c r="F380" s="455"/>
    </row>
    <row r="381" spans="1:6">
      <c r="A381" s="451"/>
      <c r="B381" s="452"/>
      <c r="C381" s="453"/>
      <c r="D381" s="454"/>
      <c r="E381" s="455"/>
      <c r="F381" s="455"/>
    </row>
    <row r="382" spans="1:6">
      <c r="A382" s="451"/>
      <c r="B382" s="452"/>
      <c r="C382" s="453"/>
      <c r="D382" s="454"/>
      <c r="E382" s="455"/>
      <c r="F382" s="455"/>
    </row>
    <row r="383" spans="1:6">
      <c r="A383" s="451"/>
      <c r="B383" s="452"/>
      <c r="C383" s="453"/>
      <c r="D383" s="454"/>
      <c r="E383" s="455"/>
      <c r="F383" s="455"/>
    </row>
    <row r="384" spans="1:6">
      <c r="A384" s="451"/>
      <c r="B384" s="452"/>
      <c r="C384" s="453"/>
      <c r="D384" s="454"/>
      <c r="E384" s="455"/>
      <c r="F384" s="455"/>
    </row>
    <row r="385" spans="1:6">
      <c r="A385" s="451"/>
      <c r="B385" s="452"/>
      <c r="C385" s="453"/>
      <c r="D385" s="454"/>
      <c r="E385" s="455"/>
      <c r="F385" s="455"/>
    </row>
    <row r="386" spans="1:6">
      <c r="A386" s="451"/>
      <c r="B386" s="452"/>
      <c r="C386" s="453"/>
      <c r="D386" s="454"/>
      <c r="E386" s="455"/>
      <c r="F386" s="455"/>
    </row>
    <row r="387" spans="1:6">
      <c r="A387" s="451"/>
      <c r="B387" s="452"/>
      <c r="C387" s="453"/>
      <c r="D387" s="454"/>
      <c r="E387" s="455"/>
      <c r="F387" s="455"/>
    </row>
    <row r="388" spans="1:6">
      <c r="A388" s="451"/>
      <c r="B388" s="452"/>
      <c r="C388" s="453"/>
      <c r="D388" s="454"/>
      <c r="E388" s="455"/>
      <c r="F388" s="455"/>
    </row>
    <row r="389" spans="1:6">
      <c r="A389" s="451"/>
      <c r="B389" s="452"/>
      <c r="C389" s="453"/>
      <c r="D389" s="454"/>
      <c r="E389" s="455"/>
      <c r="F389" s="455"/>
    </row>
    <row r="390" spans="1:6">
      <c r="A390" s="451"/>
      <c r="B390" s="452"/>
      <c r="C390" s="453"/>
      <c r="D390" s="454"/>
      <c r="E390" s="455"/>
      <c r="F390" s="455"/>
    </row>
    <row r="391" spans="1:6">
      <c r="A391" s="451"/>
      <c r="B391" s="452"/>
      <c r="C391" s="453"/>
      <c r="D391" s="454"/>
      <c r="E391" s="455"/>
      <c r="F391" s="455"/>
    </row>
    <row r="392" spans="1:6">
      <c r="A392" s="451"/>
      <c r="B392" s="452"/>
      <c r="C392" s="453"/>
      <c r="D392" s="454"/>
      <c r="E392" s="455"/>
      <c r="F392" s="455"/>
    </row>
    <row r="393" spans="1:6">
      <c r="A393" s="451"/>
      <c r="B393" s="452"/>
      <c r="C393" s="453"/>
      <c r="D393" s="454"/>
      <c r="E393" s="455"/>
      <c r="F393" s="455"/>
    </row>
    <row r="394" spans="1:6">
      <c r="A394" s="451"/>
      <c r="B394" s="452"/>
      <c r="C394" s="453"/>
      <c r="D394" s="454"/>
      <c r="E394" s="455"/>
      <c r="F394" s="455"/>
    </row>
    <row r="395" spans="1:6">
      <c r="A395" s="451"/>
      <c r="B395" s="452"/>
      <c r="C395" s="453"/>
      <c r="D395" s="454"/>
      <c r="E395" s="455"/>
      <c r="F395" s="455"/>
    </row>
    <row r="396" spans="1:6">
      <c r="A396" s="451"/>
      <c r="B396" s="452"/>
      <c r="C396" s="453"/>
      <c r="D396" s="454"/>
      <c r="E396" s="455"/>
      <c r="F396" s="455"/>
    </row>
    <row r="397" spans="1:6">
      <c r="A397" s="451"/>
      <c r="B397" s="452"/>
      <c r="C397" s="453"/>
      <c r="D397" s="454"/>
      <c r="E397" s="455"/>
      <c r="F397" s="455"/>
    </row>
    <row r="398" spans="1:6">
      <c r="A398" s="451"/>
      <c r="B398" s="452"/>
      <c r="C398" s="453"/>
      <c r="D398" s="454"/>
      <c r="E398" s="455"/>
      <c r="F398" s="455"/>
    </row>
    <row r="399" spans="1:6">
      <c r="A399" s="451"/>
      <c r="B399" s="452"/>
      <c r="C399" s="453"/>
      <c r="D399" s="454"/>
      <c r="E399" s="455"/>
      <c r="F399" s="455"/>
    </row>
    <row r="400" spans="1:6">
      <c r="A400" s="451"/>
      <c r="B400" s="452"/>
      <c r="C400" s="453"/>
      <c r="D400" s="454"/>
      <c r="E400" s="455"/>
      <c r="F400" s="455"/>
    </row>
    <row r="401" spans="1:6">
      <c r="A401" s="451"/>
      <c r="B401" s="452"/>
      <c r="C401" s="453"/>
      <c r="D401" s="454"/>
      <c r="E401" s="455"/>
      <c r="F401" s="455"/>
    </row>
    <row r="402" spans="1:6">
      <c r="A402" s="451"/>
      <c r="B402" s="452"/>
      <c r="C402" s="453"/>
      <c r="D402" s="454"/>
      <c r="E402" s="455"/>
      <c r="F402" s="455"/>
    </row>
    <row r="403" spans="1:6">
      <c r="A403" s="451"/>
      <c r="B403" s="452"/>
      <c r="C403" s="453"/>
      <c r="D403" s="454"/>
      <c r="E403" s="455"/>
      <c r="F403" s="455"/>
    </row>
    <row r="404" spans="1:6">
      <c r="A404" s="451"/>
      <c r="B404" s="452"/>
      <c r="C404" s="453"/>
      <c r="D404" s="454"/>
      <c r="E404" s="455"/>
      <c r="F404" s="455"/>
    </row>
    <row r="405" spans="1:6">
      <c r="A405" s="451"/>
      <c r="B405" s="452"/>
      <c r="C405" s="453"/>
      <c r="D405" s="454"/>
      <c r="E405" s="455"/>
      <c r="F405" s="455"/>
    </row>
    <row r="406" spans="1:6">
      <c r="A406" s="451"/>
      <c r="B406" s="452"/>
      <c r="C406" s="453"/>
      <c r="D406" s="454"/>
      <c r="E406" s="455"/>
      <c r="F406" s="455"/>
    </row>
    <row r="407" spans="1:6">
      <c r="A407" s="451"/>
      <c r="B407" s="452"/>
      <c r="C407" s="453"/>
      <c r="D407" s="454"/>
      <c r="E407" s="455"/>
      <c r="F407" s="455"/>
    </row>
    <row r="408" spans="1:6">
      <c r="A408" s="451"/>
      <c r="B408" s="452"/>
      <c r="C408" s="453"/>
      <c r="D408" s="454"/>
      <c r="E408" s="455"/>
      <c r="F408" s="455"/>
    </row>
    <row r="409" spans="1:6">
      <c r="A409" s="451"/>
      <c r="B409" s="452"/>
      <c r="C409" s="453"/>
      <c r="D409" s="454"/>
      <c r="E409" s="455"/>
      <c r="F409" s="455"/>
    </row>
    <row r="410" spans="1:6">
      <c r="A410" s="451"/>
      <c r="B410" s="452"/>
      <c r="C410" s="453"/>
      <c r="D410" s="454"/>
      <c r="E410" s="455"/>
      <c r="F410" s="455"/>
    </row>
    <row r="411" spans="1:6">
      <c r="A411" s="451"/>
      <c r="B411" s="452"/>
      <c r="C411" s="453"/>
      <c r="D411" s="454"/>
      <c r="E411" s="455"/>
      <c r="F411" s="455"/>
    </row>
    <row r="412" spans="1:6">
      <c r="A412" s="451"/>
      <c r="B412" s="452"/>
      <c r="C412" s="453"/>
      <c r="D412" s="454"/>
      <c r="E412" s="455"/>
      <c r="F412" s="455"/>
    </row>
    <row r="413" spans="1:6">
      <c r="A413" s="451"/>
      <c r="B413" s="452"/>
      <c r="C413" s="453"/>
      <c r="D413" s="454"/>
      <c r="E413" s="455"/>
      <c r="F413" s="455"/>
    </row>
    <row r="414" spans="1:6">
      <c r="A414" s="451"/>
      <c r="B414" s="452"/>
      <c r="C414" s="453"/>
      <c r="D414" s="454"/>
      <c r="E414" s="455"/>
      <c r="F414" s="455"/>
    </row>
    <row r="415" spans="1:6">
      <c r="A415" s="451"/>
      <c r="B415" s="452"/>
      <c r="C415" s="453"/>
      <c r="D415" s="454"/>
      <c r="E415" s="455"/>
      <c r="F415" s="455"/>
    </row>
    <row r="416" spans="1:6">
      <c r="A416" s="451"/>
      <c r="B416" s="452"/>
      <c r="C416" s="453"/>
      <c r="D416" s="454"/>
      <c r="E416" s="455"/>
      <c r="F416" s="455"/>
    </row>
    <row r="417" spans="1:6">
      <c r="A417" s="451"/>
      <c r="B417" s="452"/>
      <c r="C417" s="453"/>
      <c r="D417" s="454"/>
      <c r="E417" s="455"/>
      <c r="F417" s="455"/>
    </row>
    <row r="418" spans="1:6">
      <c r="A418" s="451"/>
      <c r="B418" s="452"/>
      <c r="C418" s="453"/>
      <c r="D418" s="454"/>
      <c r="E418" s="455"/>
      <c r="F418" s="455"/>
    </row>
    <row r="419" spans="1:6">
      <c r="A419" s="451"/>
      <c r="B419" s="452"/>
      <c r="C419" s="453"/>
      <c r="D419" s="454"/>
      <c r="E419" s="455"/>
      <c r="F419" s="455"/>
    </row>
    <row r="420" spans="1:6">
      <c r="A420" s="451"/>
      <c r="B420" s="452"/>
      <c r="C420" s="453"/>
      <c r="D420" s="454"/>
      <c r="E420" s="455"/>
      <c r="F420" s="455"/>
    </row>
    <row r="421" spans="1:6">
      <c r="A421" s="451"/>
      <c r="B421" s="452"/>
      <c r="C421" s="453"/>
      <c r="D421" s="454"/>
      <c r="E421" s="455"/>
      <c r="F421" s="455"/>
    </row>
    <row r="422" spans="1:6">
      <c r="A422" s="451"/>
      <c r="B422" s="452"/>
      <c r="C422" s="453"/>
      <c r="D422" s="454"/>
      <c r="E422" s="455"/>
      <c r="F422" s="455"/>
    </row>
    <row r="423" spans="1:6">
      <c r="A423" s="451"/>
      <c r="B423" s="452"/>
      <c r="C423" s="453"/>
      <c r="D423" s="454"/>
      <c r="E423" s="455"/>
      <c r="F423" s="455"/>
    </row>
    <row r="424" spans="1:6">
      <c r="A424" s="451"/>
      <c r="B424" s="452"/>
      <c r="C424" s="453"/>
      <c r="D424" s="454"/>
      <c r="E424" s="455"/>
      <c r="F424" s="455"/>
    </row>
    <row r="425" spans="1:6">
      <c r="A425" s="458"/>
      <c r="B425" s="459"/>
      <c r="C425" s="460"/>
      <c r="D425" s="461"/>
      <c r="F425" s="462"/>
    </row>
    <row r="426" spans="1:6">
      <c r="A426" s="463"/>
      <c r="B426" s="464" t="s">
        <v>1945</v>
      </c>
      <c r="C426" s="465"/>
      <c r="D426" s="466"/>
      <c r="E426" s="467"/>
      <c r="F426" s="468">
        <f>SUM(F8:F9)</f>
        <v>0</v>
      </c>
    </row>
  </sheetData>
  <mergeCells count="4">
    <mergeCell ref="A2:F2"/>
    <mergeCell ref="A3:F3"/>
    <mergeCell ref="B6:F6"/>
    <mergeCell ref="A74:E74"/>
  </mergeCells>
  <printOptions horizontalCentered="1" verticalCentered="1"/>
  <pageMargins left="0.78740157480314965" right="0.78740157480314965" top="0.98425196850393704" bottom="0.78740157480314965" header="0.31496062992125984" footer="0.31496062992125984"/>
  <pageSetup scale="43"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5"/>
  <sheetViews>
    <sheetView view="pageBreakPreview" topLeftCell="A16" zoomScaleSheetLayoutView="100" workbookViewId="0">
      <selection activeCell="F24" sqref="F24"/>
    </sheetView>
  </sheetViews>
  <sheetFormatPr baseColWidth="10" defaultColWidth="10.85546875" defaultRowHeight="12.75"/>
  <cols>
    <col min="1" max="1" width="6.85546875" style="821" customWidth="1"/>
    <col min="2" max="2" width="27.28515625" style="821" customWidth="1"/>
    <col min="3" max="3" width="5.5703125" style="791" customWidth="1"/>
    <col min="4" max="4" width="9" style="806" customWidth="1"/>
    <col min="5" max="6" width="13.28515625" style="821" customWidth="1"/>
    <col min="7" max="7" width="19" style="821" customWidth="1"/>
    <col min="8" max="16384" width="10.85546875" style="821"/>
  </cols>
  <sheetData>
    <row r="2" spans="1:7" ht="37.5" customHeight="1">
      <c r="A2" s="789" t="s">
        <v>111</v>
      </c>
      <c r="B2" s="790"/>
      <c r="C2" s="790"/>
      <c r="D2" s="790"/>
      <c r="E2" s="790"/>
      <c r="F2" s="790"/>
    </row>
    <row r="3" spans="1:7" ht="16.5" customHeight="1">
      <c r="A3" s="792" t="s">
        <v>117</v>
      </c>
      <c r="B3" s="793"/>
      <c r="C3" s="793"/>
      <c r="D3" s="793"/>
      <c r="E3" s="793"/>
      <c r="F3" s="793"/>
    </row>
    <row r="4" spans="1:7" s="791" customFormat="1">
      <c r="D4" s="822"/>
    </row>
    <row r="5" spans="1:7">
      <c r="A5" s="794" t="s">
        <v>118</v>
      </c>
      <c r="B5" s="794" t="s">
        <v>114</v>
      </c>
      <c r="C5" s="794" t="s">
        <v>1933</v>
      </c>
      <c r="D5" s="795" t="s">
        <v>3106</v>
      </c>
      <c r="E5" s="794" t="s">
        <v>120</v>
      </c>
      <c r="F5" s="794" t="s">
        <v>121</v>
      </c>
    </row>
    <row r="6" spans="1:7" s="827" customFormat="1">
      <c r="A6" s="823" t="s">
        <v>16</v>
      </c>
      <c r="B6" s="824" t="s">
        <v>17</v>
      </c>
      <c r="C6" s="825"/>
      <c r="D6" s="825"/>
      <c r="E6" s="825"/>
      <c r="F6" s="826"/>
    </row>
    <row r="7" spans="1:7">
      <c r="A7" s="839" t="s">
        <v>608</v>
      </c>
      <c r="B7" s="839" t="s">
        <v>39</v>
      </c>
      <c r="C7" s="812"/>
      <c r="D7" s="813"/>
      <c r="E7" s="828"/>
      <c r="F7" s="828"/>
    </row>
    <row r="8" spans="1:7" ht="30" customHeight="1">
      <c r="A8" s="840" t="s">
        <v>609</v>
      </c>
      <c r="B8" s="840" t="s">
        <v>2444</v>
      </c>
      <c r="C8" s="812" t="s">
        <v>41</v>
      </c>
      <c r="D8" s="820">
        <v>2184</v>
      </c>
      <c r="E8" s="829"/>
      <c r="F8" s="830"/>
      <c r="G8" s="831"/>
    </row>
    <row r="9" spans="1:7" ht="18" customHeight="1">
      <c r="A9" s="840" t="s">
        <v>610</v>
      </c>
      <c r="B9" s="840" t="s">
        <v>1019</v>
      </c>
      <c r="C9" s="812" t="s">
        <v>49</v>
      </c>
      <c r="D9" s="820">
        <v>582</v>
      </c>
      <c r="E9" s="829"/>
      <c r="F9" s="830"/>
      <c r="G9" s="831"/>
    </row>
    <row r="10" spans="1:7" ht="38.25">
      <c r="A10" s="841" t="s">
        <v>611</v>
      </c>
      <c r="B10" s="842" t="s">
        <v>3115</v>
      </c>
      <c r="C10" s="818" t="s">
        <v>41</v>
      </c>
      <c r="D10" s="820">
        <v>1680</v>
      </c>
      <c r="E10" s="832"/>
      <c r="F10" s="833"/>
      <c r="G10" s="831"/>
    </row>
    <row r="11" spans="1:7">
      <c r="A11" s="839" t="s">
        <v>612</v>
      </c>
      <c r="B11" s="839" t="s">
        <v>591</v>
      </c>
      <c r="C11" s="812"/>
      <c r="D11" s="817"/>
      <c r="E11" s="829"/>
      <c r="F11" s="830"/>
      <c r="G11" s="831"/>
    </row>
    <row r="12" spans="1:7" ht="20.25" customHeight="1">
      <c r="A12" s="840" t="s">
        <v>613</v>
      </c>
      <c r="B12" s="840" t="s">
        <v>592</v>
      </c>
      <c r="C12" s="812" t="s">
        <v>49</v>
      </c>
      <c r="D12" s="817">
        <v>90</v>
      </c>
      <c r="E12" s="829"/>
      <c r="F12" s="830"/>
      <c r="G12" s="831"/>
    </row>
    <row r="13" spans="1:7" ht="21.75" customHeight="1">
      <c r="A13" s="840" t="s">
        <v>614</v>
      </c>
      <c r="B13" s="840" t="s">
        <v>55</v>
      </c>
      <c r="C13" s="812" t="s">
        <v>49</v>
      </c>
      <c r="D13" s="817">
        <v>90</v>
      </c>
      <c r="E13" s="829"/>
      <c r="F13" s="830"/>
      <c r="G13" s="831"/>
    </row>
    <row r="14" spans="1:7" ht="29.25" customHeight="1">
      <c r="A14" s="840" t="s">
        <v>615</v>
      </c>
      <c r="B14" s="840" t="s">
        <v>594</v>
      </c>
      <c r="C14" s="812" t="s">
        <v>41</v>
      </c>
      <c r="D14" s="843">
        <v>26</v>
      </c>
      <c r="E14" s="829"/>
      <c r="F14" s="830"/>
      <c r="G14" s="831"/>
    </row>
    <row r="15" spans="1:7" ht="25.5" customHeight="1">
      <c r="A15" s="840" t="s">
        <v>616</v>
      </c>
      <c r="B15" s="840" t="s">
        <v>2901</v>
      </c>
      <c r="C15" s="812" t="s">
        <v>41</v>
      </c>
      <c r="D15" s="843">
        <v>82</v>
      </c>
      <c r="E15" s="829"/>
      <c r="F15" s="830"/>
      <c r="G15" s="831"/>
    </row>
    <row r="16" spans="1:7">
      <c r="A16" s="840" t="s">
        <v>617</v>
      </c>
      <c r="B16" s="840" t="s">
        <v>1014</v>
      </c>
      <c r="C16" s="812" t="s">
        <v>77</v>
      </c>
      <c r="D16" s="843">
        <v>66</v>
      </c>
      <c r="E16" s="829"/>
      <c r="F16" s="830"/>
      <c r="G16" s="831"/>
    </row>
    <row r="17" spans="1:7">
      <c r="A17" s="840" t="s">
        <v>618</v>
      </c>
      <c r="B17" s="840" t="s">
        <v>605</v>
      </c>
      <c r="C17" s="812" t="s">
        <v>58</v>
      </c>
      <c r="D17" s="843">
        <v>8534</v>
      </c>
      <c r="E17" s="832"/>
      <c r="F17" s="830"/>
      <c r="G17" s="831"/>
    </row>
    <row r="18" spans="1:7">
      <c r="A18" s="839" t="s">
        <v>619</v>
      </c>
      <c r="B18" s="839" t="s">
        <v>589</v>
      </c>
      <c r="C18" s="812"/>
      <c r="D18" s="843"/>
      <c r="E18" s="829"/>
      <c r="F18" s="830"/>
      <c r="G18" s="831"/>
    </row>
    <row r="19" spans="1:7" ht="24.75" customHeight="1">
      <c r="A19" s="840" t="s">
        <v>620</v>
      </c>
      <c r="B19" s="840" t="s">
        <v>1020</v>
      </c>
      <c r="C19" s="812" t="s">
        <v>49</v>
      </c>
      <c r="D19" s="843">
        <v>290</v>
      </c>
      <c r="E19" s="829"/>
      <c r="F19" s="830"/>
      <c r="G19" s="831"/>
    </row>
    <row r="20" spans="1:7">
      <c r="A20" s="839" t="s">
        <v>621</v>
      </c>
      <c r="B20" s="839" t="s">
        <v>170</v>
      </c>
      <c r="C20" s="812"/>
      <c r="D20" s="843"/>
      <c r="E20" s="829"/>
      <c r="F20" s="830"/>
      <c r="G20" s="831"/>
    </row>
    <row r="21" spans="1:7">
      <c r="A21" s="840" t="s">
        <v>622</v>
      </c>
      <c r="B21" s="840" t="s">
        <v>598</v>
      </c>
      <c r="C21" s="812" t="s">
        <v>77</v>
      </c>
      <c r="D21" s="843">
        <v>6</v>
      </c>
      <c r="E21" s="829"/>
      <c r="F21" s="830"/>
      <c r="G21" s="831"/>
    </row>
    <row r="22" spans="1:7" ht="37.5" customHeight="1">
      <c r="A22" s="840" t="s">
        <v>623</v>
      </c>
      <c r="B22" s="840" t="s">
        <v>2457</v>
      </c>
      <c r="C22" s="812" t="s">
        <v>76</v>
      </c>
      <c r="D22" s="843">
        <v>2</v>
      </c>
      <c r="E22" s="829"/>
      <c r="F22" s="830"/>
      <c r="G22" s="831"/>
    </row>
    <row r="23" spans="1:7" s="791" customFormat="1" ht="13.5" thickBot="1">
      <c r="D23" s="822"/>
    </row>
    <row r="24" spans="1:7" s="791" customFormat="1" ht="26.25" thickBot="1">
      <c r="A24" s="807"/>
      <c r="B24" s="834" t="s">
        <v>1030</v>
      </c>
      <c r="C24" s="835"/>
      <c r="D24" s="836"/>
      <c r="E24" s="837"/>
      <c r="F24" s="838"/>
    </row>
    <row r="25" spans="1:7">
      <c r="D25" s="822"/>
    </row>
  </sheetData>
  <mergeCells count="3">
    <mergeCell ref="B6:F6"/>
    <mergeCell ref="A2:F2"/>
    <mergeCell ref="A3:F3"/>
  </mergeCells>
  <printOptions horizontalCentered="1" verticalCentered="1"/>
  <pageMargins left="0.78740157480314965" right="0.78740157480314965" top="0.98425196850393704" bottom="0.78740157480314965" header="0.31496062992125984" footer="0.31496062992125984"/>
  <pageSetup scale="63" orientation="portrait" r:id="rId1"/>
  <legacyDrawingHF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6"/>
  <sheetViews>
    <sheetView view="pageBreakPreview" topLeftCell="A25" zoomScaleSheetLayoutView="100" workbookViewId="0">
      <selection activeCell="F36" sqref="F36"/>
    </sheetView>
  </sheetViews>
  <sheetFormatPr baseColWidth="10" defaultColWidth="10.85546875" defaultRowHeight="12.75"/>
  <cols>
    <col min="1" max="1" width="8" style="821" customWidth="1"/>
    <col min="2" max="2" width="28" style="821" customWidth="1"/>
    <col min="3" max="3" width="6.85546875" style="791" customWidth="1"/>
    <col min="4" max="4" width="10.140625" style="847" customWidth="1"/>
    <col min="5" max="6" width="13.85546875" style="821" customWidth="1"/>
    <col min="7" max="16384" width="10.85546875" style="821"/>
  </cols>
  <sheetData>
    <row r="2" spans="1:7" ht="30" customHeight="1">
      <c r="A2" s="789" t="s">
        <v>111</v>
      </c>
      <c r="B2" s="790"/>
      <c r="C2" s="790"/>
      <c r="D2" s="790"/>
      <c r="E2" s="790"/>
      <c r="F2" s="790"/>
    </row>
    <row r="3" spans="1:7" ht="17.25" customHeight="1">
      <c r="A3" s="792" t="s">
        <v>117</v>
      </c>
      <c r="B3" s="793"/>
      <c r="C3" s="793"/>
      <c r="D3" s="793"/>
      <c r="E3" s="793"/>
      <c r="F3" s="793"/>
    </row>
    <row r="4" spans="1:7" s="791" customFormat="1">
      <c r="D4" s="822"/>
    </row>
    <row r="5" spans="1:7">
      <c r="A5" s="794" t="s">
        <v>118</v>
      </c>
      <c r="B5" s="794" t="s">
        <v>114</v>
      </c>
      <c r="C5" s="794" t="s">
        <v>1933</v>
      </c>
      <c r="D5" s="844" t="s">
        <v>3106</v>
      </c>
      <c r="E5" s="794" t="s">
        <v>120</v>
      </c>
      <c r="F5" s="794" t="s">
        <v>121</v>
      </c>
    </row>
    <row r="6" spans="1:7" s="827" customFormat="1">
      <c r="A6" s="823" t="s">
        <v>18</v>
      </c>
      <c r="B6" s="824" t="s">
        <v>0</v>
      </c>
      <c r="C6" s="825"/>
      <c r="D6" s="825"/>
      <c r="E6" s="825"/>
      <c r="F6" s="826"/>
    </row>
    <row r="7" spans="1:7">
      <c r="A7" s="839" t="s">
        <v>624</v>
      </c>
      <c r="B7" s="839" t="s">
        <v>39</v>
      </c>
      <c r="C7" s="812"/>
      <c r="D7" s="853"/>
      <c r="E7" s="828"/>
      <c r="F7" s="828"/>
    </row>
    <row r="8" spans="1:7" ht="25.5">
      <c r="A8" s="841" t="s">
        <v>1296</v>
      </c>
      <c r="B8" s="841" t="s">
        <v>2444</v>
      </c>
      <c r="C8" s="818" t="s">
        <v>41</v>
      </c>
      <c r="D8" s="854">
        <v>493</v>
      </c>
      <c r="E8" s="829"/>
      <c r="F8" s="830"/>
      <c r="G8" s="845"/>
    </row>
    <row r="9" spans="1:7" ht="25.5">
      <c r="A9" s="841" t="s">
        <v>1297</v>
      </c>
      <c r="B9" s="855" t="s">
        <v>2445</v>
      </c>
      <c r="C9" s="818" t="s">
        <v>41</v>
      </c>
      <c r="D9" s="854">
        <v>328</v>
      </c>
      <c r="E9" s="829"/>
      <c r="F9" s="830"/>
      <c r="G9" s="845"/>
    </row>
    <row r="10" spans="1:7">
      <c r="A10" s="841" t="s">
        <v>1298</v>
      </c>
      <c r="B10" s="855" t="s">
        <v>1019</v>
      </c>
      <c r="C10" s="818" t="s">
        <v>49</v>
      </c>
      <c r="D10" s="854">
        <v>196</v>
      </c>
      <c r="E10" s="829"/>
      <c r="F10" s="830"/>
      <c r="G10" s="845"/>
    </row>
    <row r="11" spans="1:7" ht="38.25">
      <c r="A11" s="841" t="s">
        <v>1299</v>
      </c>
      <c r="B11" s="855" t="s">
        <v>3114</v>
      </c>
      <c r="C11" s="818" t="s">
        <v>41</v>
      </c>
      <c r="D11" s="854">
        <v>564</v>
      </c>
      <c r="E11" s="829"/>
      <c r="F11" s="830"/>
      <c r="G11" s="845"/>
    </row>
    <row r="12" spans="1:7">
      <c r="A12" s="856" t="s">
        <v>628</v>
      </c>
      <c r="B12" s="855" t="s">
        <v>591</v>
      </c>
      <c r="C12" s="818"/>
      <c r="D12" s="854"/>
      <c r="E12" s="829"/>
      <c r="F12" s="830"/>
      <c r="G12" s="845"/>
    </row>
    <row r="13" spans="1:7">
      <c r="A13" s="841" t="s">
        <v>625</v>
      </c>
      <c r="B13" s="855" t="s">
        <v>592</v>
      </c>
      <c r="C13" s="818" t="s">
        <v>49</v>
      </c>
      <c r="D13" s="854">
        <v>45</v>
      </c>
      <c r="E13" s="829"/>
      <c r="F13" s="830"/>
      <c r="G13" s="845"/>
    </row>
    <row r="14" spans="1:7">
      <c r="A14" s="841" t="s">
        <v>626</v>
      </c>
      <c r="B14" s="855" t="s">
        <v>55</v>
      </c>
      <c r="C14" s="818" t="s">
        <v>49</v>
      </c>
      <c r="D14" s="854">
        <v>45</v>
      </c>
      <c r="E14" s="829"/>
      <c r="F14" s="830"/>
      <c r="G14" s="845"/>
    </row>
    <row r="15" spans="1:7" ht="25.5">
      <c r="A15" s="841" t="s">
        <v>627</v>
      </c>
      <c r="B15" s="841" t="s">
        <v>594</v>
      </c>
      <c r="C15" s="818" t="s">
        <v>41</v>
      </c>
      <c r="D15" s="854">
        <v>22</v>
      </c>
      <c r="E15" s="829"/>
      <c r="F15" s="830"/>
      <c r="G15" s="845"/>
    </row>
    <row r="16" spans="1:7">
      <c r="A16" s="841" t="s">
        <v>629</v>
      </c>
      <c r="B16" s="841" t="s">
        <v>1021</v>
      </c>
      <c r="C16" s="818" t="s">
        <v>41</v>
      </c>
      <c r="D16" s="854">
        <v>1</v>
      </c>
      <c r="E16" s="829"/>
      <c r="F16" s="830"/>
      <c r="G16" s="845"/>
    </row>
    <row r="17" spans="1:9" ht="25.5">
      <c r="A17" s="841" t="s">
        <v>630</v>
      </c>
      <c r="B17" s="855" t="s">
        <v>2904</v>
      </c>
      <c r="C17" s="818" t="s">
        <v>49</v>
      </c>
      <c r="D17" s="854">
        <v>159</v>
      </c>
      <c r="E17" s="829"/>
      <c r="F17" s="830"/>
      <c r="G17" s="845"/>
    </row>
    <row r="18" spans="1:9" ht="25.5">
      <c r="A18" s="841" t="s">
        <v>631</v>
      </c>
      <c r="B18" s="855" t="s">
        <v>3144</v>
      </c>
      <c r="C18" s="818" t="s">
        <v>76</v>
      </c>
      <c r="D18" s="854">
        <v>18</v>
      </c>
      <c r="E18" s="829"/>
      <c r="F18" s="830"/>
      <c r="G18" s="846"/>
    </row>
    <row r="19" spans="1:9">
      <c r="A19" s="841" t="s">
        <v>632</v>
      </c>
      <c r="B19" s="855" t="s">
        <v>665</v>
      </c>
      <c r="C19" s="818" t="s">
        <v>49</v>
      </c>
      <c r="D19" s="854">
        <v>68</v>
      </c>
      <c r="E19" s="829"/>
      <c r="F19" s="830"/>
      <c r="G19" s="845"/>
    </row>
    <row r="20" spans="1:9" ht="25.5">
      <c r="A20" s="841" t="s">
        <v>1199</v>
      </c>
      <c r="B20" s="855" t="s">
        <v>667</v>
      </c>
      <c r="C20" s="818" t="s">
        <v>49</v>
      </c>
      <c r="D20" s="854">
        <v>68</v>
      </c>
      <c r="E20" s="829"/>
      <c r="F20" s="830"/>
      <c r="G20" s="845"/>
    </row>
    <row r="21" spans="1:9" ht="25.5">
      <c r="A21" s="841" t="s">
        <v>1200</v>
      </c>
      <c r="B21" s="841" t="s">
        <v>1202</v>
      </c>
      <c r="C21" s="818" t="s">
        <v>49</v>
      </c>
      <c r="D21" s="854">
        <v>59</v>
      </c>
      <c r="E21" s="829"/>
      <c r="F21" s="830"/>
      <c r="G21" s="845"/>
      <c r="I21" s="831"/>
    </row>
    <row r="22" spans="1:9" ht="25.5">
      <c r="A22" s="841" t="s">
        <v>1201</v>
      </c>
      <c r="B22" s="841" t="s">
        <v>595</v>
      </c>
      <c r="C22" s="818" t="s">
        <v>41</v>
      </c>
      <c r="D22" s="854">
        <v>47</v>
      </c>
      <c r="E22" s="829"/>
      <c r="F22" s="830"/>
      <c r="G22" s="845"/>
    </row>
    <row r="23" spans="1:9" ht="25.5">
      <c r="A23" s="841" t="s">
        <v>1203</v>
      </c>
      <c r="B23" s="841" t="s">
        <v>1022</v>
      </c>
      <c r="C23" s="818" t="s">
        <v>49</v>
      </c>
      <c r="D23" s="854">
        <v>35</v>
      </c>
      <c r="E23" s="829"/>
      <c r="F23" s="830"/>
      <c r="G23" s="845"/>
    </row>
    <row r="24" spans="1:9">
      <c r="A24" s="841" t="s">
        <v>1204</v>
      </c>
      <c r="B24" s="841" t="s">
        <v>1014</v>
      </c>
      <c r="C24" s="818" t="s">
        <v>77</v>
      </c>
      <c r="D24" s="854">
        <v>30</v>
      </c>
      <c r="E24" s="829"/>
      <c r="F24" s="830"/>
      <c r="G24" s="845"/>
    </row>
    <row r="25" spans="1:9">
      <c r="A25" s="841" t="s">
        <v>1205</v>
      </c>
      <c r="B25" s="841" t="s">
        <v>605</v>
      </c>
      <c r="C25" s="818" t="s">
        <v>58</v>
      </c>
      <c r="D25" s="854">
        <v>15046</v>
      </c>
      <c r="E25" s="832"/>
      <c r="F25" s="830"/>
      <c r="G25" s="845"/>
    </row>
    <row r="26" spans="1:9" ht="51">
      <c r="A26" s="841" t="s">
        <v>1206</v>
      </c>
      <c r="B26" s="841" t="s">
        <v>2455</v>
      </c>
      <c r="C26" s="818" t="s">
        <v>77</v>
      </c>
      <c r="D26" s="854">
        <v>240</v>
      </c>
      <c r="E26" s="829"/>
      <c r="F26" s="830"/>
      <c r="G26" s="845"/>
    </row>
    <row r="27" spans="1:9" ht="25.5">
      <c r="A27" s="841" t="s">
        <v>1207</v>
      </c>
      <c r="B27" s="841" t="s">
        <v>668</v>
      </c>
      <c r="C27" s="818" t="s">
        <v>76</v>
      </c>
      <c r="D27" s="854">
        <v>144</v>
      </c>
      <c r="E27" s="829"/>
      <c r="F27" s="830"/>
      <c r="G27" s="845"/>
    </row>
    <row r="28" spans="1:9">
      <c r="A28" s="856" t="s">
        <v>633</v>
      </c>
      <c r="B28" s="841" t="s">
        <v>601</v>
      </c>
      <c r="C28" s="818"/>
      <c r="D28" s="854"/>
      <c r="E28" s="829"/>
      <c r="F28" s="830"/>
      <c r="G28" s="845"/>
    </row>
    <row r="29" spans="1:9" ht="25.5">
      <c r="A29" s="841" t="s">
        <v>634</v>
      </c>
      <c r="B29" s="841" t="s">
        <v>2458</v>
      </c>
      <c r="C29" s="818" t="s">
        <v>76</v>
      </c>
      <c r="D29" s="854">
        <v>2</v>
      </c>
      <c r="E29" s="829"/>
      <c r="F29" s="830"/>
      <c r="G29" s="845"/>
    </row>
    <row r="30" spans="1:9">
      <c r="A30" s="839" t="s">
        <v>635</v>
      </c>
      <c r="B30" s="841" t="s">
        <v>589</v>
      </c>
      <c r="C30" s="812"/>
      <c r="D30" s="857"/>
      <c r="E30" s="829"/>
      <c r="F30" s="830"/>
      <c r="G30" s="845"/>
    </row>
    <row r="31" spans="1:9" ht="25.5">
      <c r="A31" s="840" t="s">
        <v>636</v>
      </c>
      <c r="B31" s="841" t="s">
        <v>1020</v>
      </c>
      <c r="C31" s="812" t="s">
        <v>49</v>
      </c>
      <c r="D31" s="857">
        <v>100</v>
      </c>
      <c r="E31" s="829"/>
      <c r="F31" s="830"/>
      <c r="G31" s="845"/>
    </row>
    <row r="32" spans="1:9">
      <c r="A32" s="839" t="s">
        <v>637</v>
      </c>
      <c r="B32" s="841" t="s">
        <v>170</v>
      </c>
      <c r="C32" s="812"/>
      <c r="D32" s="857"/>
      <c r="E32" s="829"/>
      <c r="F32" s="830"/>
      <c r="G32" s="845"/>
    </row>
    <row r="33" spans="1:7">
      <c r="A33" s="840" t="s">
        <v>638</v>
      </c>
      <c r="B33" s="841" t="s">
        <v>598</v>
      </c>
      <c r="C33" s="812" t="s">
        <v>77</v>
      </c>
      <c r="D33" s="857">
        <v>6</v>
      </c>
      <c r="E33" s="829"/>
      <c r="F33" s="830"/>
      <c r="G33" s="845"/>
    </row>
    <row r="34" spans="1:7" ht="25.5">
      <c r="A34" s="840" t="s">
        <v>639</v>
      </c>
      <c r="B34" s="841" t="s">
        <v>2902</v>
      </c>
      <c r="C34" s="818" t="s">
        <v>76</v>
      </c>
      <c r="D34" s="854">
        <v>1</v>
      </c>
      <c r="E34" s="829"/>
      <c r="F34" s="830"/>
      <c r="G34" s="845"/>
    </row>
    <row r="35" spans="1:7" ht="13.5" thickBot="1"/>
    <row r="36" spans="1:7" ht="13.5" thickBot="1">
      <c r="A36" s="848"/>
      <c r="B36" s="849" t="s">
        <v>1155</v>
      </c>
      <c r="C36" s="850"/>
      <c r="D36" s="851"/>
      <c r="E36" s="852"/>
      <c r="F36" s="838"/>
    </row>
  </sheetData>
  <mergeCells count="3">
    <mergeCell ref="B6:F6"/>
    <mergeCell ref="A2:F2"/>
    <mergeCell ref="A3:F3"/>
  </mergeCells>
  <printOptions horizontalCentered="1" verticalCentered="1"/>
  <pageMargins left="0.78740157480314965" right="0.78740157480314965" top="0.98425196850393704" bottom="0.78740157480314965" header="0.31496062992125984" footer="0.31496062992125984"/>
  <pageSetup scale="63" orientation="portrait" r:id="rId1"/>
  <legacyDrawingHF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7"/>
  <sheetViews>
    <sheetView view="pageBreakPreview" topLeftCell="A26" zoomScaleSheetLayoutView="100" workbookViewId="0">
      <selection activeCell="F36" sqref="F36"/>
    </sheetView>
  </sheetViews>
  <sheetFormatPr baseColWidth="10" defaultColWidth="10.85546875" defaultRowHeight="13.5"/>
  <cols>
    <col min="1" max="1" width="7.85546875" style="395" customWidth="1"/>
    <col min="2" max="2" width="29" style="395" customWidth="1"/>
    <col min="3" max="3" width="5.7109375" style="395" customWidth="1"/>
    <col min="4" max="4" width="10.85546875" style="471" customWidth="1"/>
    <col min="5" max="6" width="13.28515625" style="395" customWidth="1"/>
    <col min="7" max="7" width="12.5703125" style="701" bestFit="1" customWidth="1"/>
    <col min="8" max="16384" width="10.85546875" style="701"/>
  </cols>
  <sheetData>
    <row r="2" spans="1:7" ht="30" customHeight="1">
      <c r="A2" s="399" t="s">
        <v>111</v>
      </c>
      <c r="B2" s="400"/>
      <c r="C2" s="400"/>
      <c r="D2" s="400"/>
      <c r="E2" s="400"/>
      <c r="F2" s="400"/>
    </row>
    <row r="3" spans="1:7" ht="17.25" customHeight="1">
      <c r="A3" s="401" t="s">
        <v>117</v>
      </c>
      <c r="B3" s="402"/>
      <c r="C3" s="402"/>
      <c r="D3" s="402"/>
      <c r="E3" s="402"/>
      <c r="F3" s="402"/>
    </row>
    <row r="4" spans="1:7" s="395" customFormat="1">
      <c r="D4" s="471"/>
    </row>
    <row r="5" spans="1:7">
      <c r="A5" s="407" t="s">
        <v>118</v>
      </c>
      <c r="B5" s="407" t="s">
        <v>114</v>
      </c>
      <c r="C5" s="407" t="s">
        <v>1933</v>
      </c>
      <c r="D5" s="532" t="s">
        <v>3106</v>
      </c>
      <c r="E5" s="407" t="s">
        <v>120</v>
      </c>
      <c r="F5" s="407" t="s">
        <v>121</v>
      </c>
    </row>
    <row r="6" spans="1:7" s="412" customFormat="1">
      <c r="A6" s="410" t="s">
        <v>19</v>
      </c>
      <c r="B6" s="858" t="s">
        <v>1</v>
      </c>
      <c r="C6" s="859"/>
      <c r="D6" s="859"/>
      <c r="E6" s="859"/>
      <c r="F6" s="859"/>
    </row>
    <row r="7" spans="1:7">
      <c r="A7" s="407" t="s">
        <v>640</v>
      </c>
      <c r="B7" s="407" t="s">
        <v>39</v>
      </c>
      <c r="C7" s="515"/>
      <c r="D7" s="516"/>
      <c r="E7" s="515"/>
      <c r="F7" s="515"/>
    </row>
    <row r="8" spans="1:7" ht="27">
      <c r="A8" s="872" t="s">
        <v>1225</v>
      </c>
      <c r="B8" s="872" t="s">
        <v>2446</v>
      </c>
      <c r="C8" s="872" t="s">
        <v>41</v>
      </c>
      <c r="D8" s="873">
        <v>900</v>
      </c>
      <c r="E8" s="860"/>
      <c r="F8" s="861"/>
      <c r="G8" s="862"/>
    </row>
    <row r="9" spans="1:7" ht="27">
      <c r="A9" s="872" t="s">
        <v>1226</v>
      </c>
      <c r="B9" s="874" t="s">
        <v>2447</v>
      </c>
      <c r="C9" s="874" t="s">
        <v>41</v>
      </c>
      <c r="D9" s="875">
        <v>600</v>
      </c>
      <c r="E9" s="863"/>
      <c r="F9" s="864"/>
      <c r="G9" s="862"/>
    </row>
    <row r="10" spans="1:7">
      <c r="A10" s="872" t="s">
        <v>1227</v>
      </c>
      <c r="B10" s="874" t="s">
        <v>1019</v>
      </c>
      <c r="C10" s="874" t="s">
        <v>49</v>
      </c>
      <c r="D10" s="875">
        <v>252</v>
      </c>
      <c r="E10" s="863"/>
      <c r="F10" s="864"/>
      <c r="G10" s="862"/>
    </row>
    <row r="11" spans="1:7" ht="40.5">
      <c r="A11" s="872" t="s">
        <v>1295</v>
      </c>
      <c r="B11" s="874" t="s">
        <v>3145</v>
      </c>
      <c r="C11" s="874" t="s">
        <v>41</v>
      </c>
      <c r="D11" s="875">
        <v>994</v>
      </c>
      <c r="E11" s="863"/>
      <c r="F11" s="864"/>
      <c r="G11" s="862"/>
    </row>
    <row r="12" spans="1:7">
      <c r="A12" s="876" t="s">
        <v>642</v>
      </c>
      <c r="B12" s="874" t="s">
        <v>593</v>
      </c>
      <c r="C12" s="874"/>
      <c r="D12" s="875"/>
      <c r="E12" s="863"/>
      <c r="F12" s="864"/>
      <c r="G12" s="862"/>
    </row>
    <row r="13" spans="1:7" ht="27">
      <c r="A13" s="872" t="s">
        <v>643</v>
      </c>
      <c r="B13" s="874" t="s">
        <v>596</v>
      </c>
      <c r="C13" s="874" t="s">
        <v>77</v>
      </c>
      <c r="D13" s="875">
        <v>65</v>
      </c>
      <c r="E13" s="863"/>
      <c r="F13" s="864"/>
      <c r="G13" s="862"/>
    </row>
    <row r="14" spans="1:7" ht="27">
      <c r="A14" s="872" t="s">
        <v>644</v>
      </c>
      <c r="B14" s="874" t="s">
        <v>2903</v>
      </c>
      <c r="C14" s="874" t="s">
        <v>41</v>
      </c>
      <c r="D14" s="875">
        <v>153</v>
      </c>
      <c r="E14" s="863"/>
      <c r="F14" s="864"/>
      <c r="G14" s="862"/>
    </row>
    <row r="15" spans="1:7" s="865" customFormat="1" ht="27">
      <c r="A15" s="872" t="s">
        <v>645</v>
      </c>
      <c r="B15" s="874" t="s">
        <v>2451</v>
      </c>
      <c r="C15" s="874" t="s">
        <v>77</v>
      </c>
      <c r="D15" s="875">
        <v>65</v>
      </c>
      <c r="E15" s="863"/>
      <c r="F15" s="864"/>
      <c r="G15" s="862"/>
    </row>
    <row r="16" spans="1:7">
      <c r="A16" s="876" t="s">
        <v>646</v>
      </c>
      <c r="B16" s="874" t="s">
        <v>591</v>
      </c>
      <c r="C16" s="874"/>
      <c r="D16" s="875"/>
      <c r="E16" s="863"/>
      <c r="F16" s="864"/>
      <c r="G16" s="862"/>
    </row>
    <row r="17" spans="1:7">
      <c r="A17" s="872" t="s">
        <v>647</v>
      </c>
      <c r="B17" s="874" t="s">
        <v>592</v>
      </c>
      <c r="C17" s="874" t="s">
        <v>49</v>
      </c>
      <c r="D17" s="875">
        <v>84</v>
      </c>
      <c r="E17" s="863"/>
      <c r="F17" s="864"/>
      <c r="G17" s="862"/>
    </row>
    <row r="18" spans="1:7">
      <c r="A18" s="872" t="s">
        <v>648</v>
      </c>
      <c r="B18" s="874" t="s">
        <v>55</v>
      </c>
      <c r="C18" s="874" t="s">
        <v>49</v>
      </c>
      <c r="D18" s="875">
        <v>84</v>
      </c>
      <c r="E18" s="863"/>
      <c r="F18" s="864"/>
      <c r="G18" s="862"/>
    </row>
    <row r="19" spans="1:7" ht="27">
      <c r="A19" s="872" t="s">
        <v>649</v>
      </c>
      <c r="B19" s="874" t="s">
        <v>594</v>
      </c>
      <c r="C19" s="874" t="s">
        <v>41</v>
      </c>
      <c r="D19" s="875">
        <v>25</v>
      </c>
      <c r="E19" s="863"/>
      <c r="F19" s="864"/>
      <c r="G19" s="862"/>
    </row>
    <row r="20" spans="1:7" ht="27">
      <c r="A20" s="872" t="s">
        <v>650</v>
      </c>
      <c r="B20" s="874" t="s">
        <v>2904</v>
      </c>
      <c r="C20" s="874" t="s">
        <v>49</v>
      </c>
      <c r="D20" s="875">
        <v>301</v>
      </c>
      <c r="E20" s="863"/>
      <c r="F20" s="864"/>
      <c r="G20" s="862"/>
    </row>
    <row r="21" spans="1:7" ht="27">
      <c r="A21" s="872" t="s">
        <v>651</v>
      </c>
      <c r="B21" s="874" t="s">
        <v>3146</v>
      </c>
      <c r="C21" s="874" t="s">
        <v>76</v>
      </c>
      <c r="D21" s="875">
        <v>33</v>
      </c>
      <c r="E21" s="863"/>
      <c r="F21" s="864"/>
      <c r="G21" s="866"/>
    </row>
    <row r="22" spans="1:7">
      <c r="A22" s="872" t="s">
        <v>1209</v>
      </c>
      <c r="B22" s="874" t="s">
        <v>665</v>
      </c>
      <c r="C22" s="874" t="s">
        <v>49</v>
      </c>
      <c r="D22" s="875">
        <v>138</v>
      </c>
      <c r="E22" s="863"/>
      <c r="F22" s="864"/>
      <c r="G22" s="862"/>
    </row>
    <row r="23" spans="1:7" ht="27">
      <c r="A23" s="872" t="s">
        <v>1210</v>
      </c>
      <c r="B23" s="874" t="s">
        <v>667</v>
      </c>
      <c r="C23" s="874" t="s">
        <v>49</v>
      </c>
      <c r="D23" s="875">
        <v>138</v>
      </c>
      <c r="E23" s="863"/>
      <c r="F23" s="864"/>
      <c r="G23" s="862"/>
    </row>
    <row r="24" spans="1:7" ht="27">
      <c r="A24" s="872" t="s">
        <v>1211</v>
      </c>
      <c r="B24" s="874" t="s">
        <v>1202</v>
      </c>
      <c r="C24" s="874" t="s">
        <v>49</v>
      </c>
      <c r="D24" s="875">
        <v>103</v>
      </c>
      <c r="E24" s="863"/>
      <c r="F24" s="864"/>
      <c r="G24" s="862"/>
    </row>
    <row r="25" spans="1:7" ht="27">
      <c r="A25" s="872" t="s">
        <v>1212</v>
      </c>
      <c r="B25" s="874" t="s">
        <v>595</v>
      </c>
      <c r="C25" s="874" t="s">
        <v>41</v>
      </c>
      <c r="D25" s="875">
        <v>80</v>
      </c>
      <c r="E25" s="863"/>
      <c r="F25" s="864"/>
      <c r="G25" s="862"/>
    </row>
    <row r="26" spans="1:7" s="868" customFormat="1" ht="27">
      <c r="A26" s="872" t="s">
        <v>1213</v>
      </c>
      <c r="B26" s="872" t="s">
        <v>2905</v>
      </c>
      <c r="C26" s="872" t="s">
        <v>49</v>
      </c>
      <c r="D26" s="873">
        <v>35</v>
      </c>
      <c r="E26" s="867"/>
      <c r="F26" s="861"/>
      <c r="G26" s="862"/>
    </row>
    <row r="27" spans="1:7">
      <c r="A27" s="872" t="s">
        <v>1214</v>
      </c>
      <c r="B27" s="872" t="s">
        <v>1014</v>
      </c>
      <c r="C27" s="872" t="s">
        <v>77</v>
      </c>
      <c r="D27" s="873">
        <v>83</v>
      </c>
      <c r="E27" s="860"/>
      <c r="F27" s="861"/>
      <c r="G27" s="862"/>
    </row>
    <row r="28" spans="1:7">
      <c r="A28" s="872" t="s">
        <v>1215</v>
      </c>
      <c r="B28" s="872" t="s">
        <v>605</v>
      </c>
      <c r="C28" s="872" t="s">
        <v>58</v>
      </c>
      <c r="D28" s="873">
        <v>29423</v>
      </c>
      <c r="E28" s="867"/>
      <c r="F28" s="861"/>
      <c r="G28" s="862"/>
    </row>
    <row r="29" spans="1:7" ht="40.5">
      <c r="A29" s="872" t="s">
        <v>1216</v>
      </c>
      <c r="B29" s="872" t="s">
        <v>2455</v>
      </c>
      <c r="C29" s="872" t="s">
        <v>77</v>
      </c>
      <c r="D29" s="873">
        <v>439</v>
      </c>
      <c r="E29" s="860"/>
      <c r="F29" s="861"/>
      <c r="G29" s="862"/>
    </row>
    <row r="30" spans="1:7" ht="27">
      <c r="A30" s="872" t="s">
        <v>1217</v>
      </c>
      <c r="B30" s="872" t="s">
        <v>1208</v>
      </c>
      <c r="C30" s="872" t="s">
        <v>76</v>
      </c>
      <c r="D30" s="873">
        <v>60</v>
      </c>
      <c r="E30" s="860"/>
      <c r="F30" s="861"/>
      <c r="G30" s="862"/>
    </row>
    <row r="31" spans="1:7">
      <c r="A31" s="877" t="s">
        <v>652</v>
      </c>
      <c r="B31" s="872" t="s">
        <v>601</v>
      </c>
      <c r="C31" s="878"/>
      <c r="D31" s="879"/>
      <c r="E31" s="860"/>
      <c r="F31" s="861"/>
      <c r="G31" s="862"/>
    </row>
    <row r="32" spans="1:7" ht="27">
      <c r="A32" s="878" t="s">
        <v>641</v>
      </c>
      <c r="B32" s="872" t="s">
        <v>2459</v>
      </c>
      <c r="C32" s="878" t="s">
        <v>76</v>
      </c>
      <c r="D32" s="879">
        <v>5</v>
      </c>
      <c r="E32" s="860"/>
      <c r="F32" s="861"/>
      <c r="G32" s="862"/>
    </row>
    <row r="33" spans="1:7">
      <c r="A33" s="877" t="s">
        <v>653</v>
      </c>
      <c r="B33" s="872" t="s">
        <v>589</v>
      </c>
      <c r="C33" s="878"/>
      <c r="D33" s="879"/>
      <c r="E33" s="869"/>
      <c r="F33" s="861"/>
      <c r="G33" s="862"/>
    </row>
    <row r="34" spans="1:7" ht="27">
      <c r="A34" s="878" t="s">
        <v>1032</v>
      </c>
      <c r="B34" s="872" t="s">
        <v>1020</v>
      </c>
      <c r="C34" s="878" t="s">
        <v>49</v>
      </c>
      <c r="D34" s="873">
        <v>96</v>
      </c>
      <c r="E34" s="860"/>
      <c r="F34" s="861"/>
      <c r="G34" s="862"/>
    </row>
    <row r="35" spans="1:7" ht="12.75" customHeight="1" thickBot="1">
      <c r="F35" s="870"/>
    </row>
    <row r="36" spans="1:7" ht="17.25" customHeight="1" thickBot="1">
      <c r="A36" s="456" t="s">
        <v>1156</v>
      </c>
      <c r="B36" s="457"/>
      <c r="C36" s="457"/>
      <c r="D36" s="457"/>
      <c r="E36" s="496"/>
      <c r="F36" s="702"/>
    </row>
    <row r="37" spans="1:7">
      <c r="B37" s="871"/>
    </row>
  </sheetData>
  <mergeCells count="4">
    <mergeCell ref="B6:F6"/>
    <mergeCell ref="A36:D36"/>
    <mergeCell ref="A2:F2"/>
    <mergeCell ref="A3:F3"/>
  </mergeCells>
  <printOptions horizontalCentered="1" verticalCentered="1"/>
  <pageMargins left="0.78740157480314965" right="0.78740157480314965" top="0.98425196850393704" bottom="0.78740157480314965" header="0.31496062992125984" footer="0.31496062992125984"/>
  <pageSetup scale="61" orientation="portrait" r:id="rId1"/>
  <legacyDrawingHF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3"/>
  <sheetViews>
    <sheetView tabSelected="1" view="pageBreakPreview" zoomScaleSheetLayoutView="100" workbookViewId="0">
      <selection activeCell="F23" sqref="F23"/>
    </sheetView>
  </sheetViews>
  <sheetFormatPr baseColWidth="10" defaultColWidth="10.85546875" defaultRowHeight="13.5"/>
  <cols>
    <col min="1" max="1" width="6.28515625" style="17" customWidth="1"/>
    <col min="2" max="2" width="39.28515625" style="17" customWidth="1"/>
    <col min="3" max="3" width="6.5703125" style="4" customWidth="1"/>
    <col min="4" max="4" width="10.85546875" style="29" customWidth="1"/>
    <col min="5" max="6" width="14" style="17" customWidth="1"/>
    <col min="7" max="7" width="15.42578125" style="17" customWidth="1"/>
    <col min="8" max="16384" width="10.85546875" style="17"/>
  </cols>
  <sheetData>
    <row r="2" spans="1:8" ht="46.5" customHeight="1">
      <c r="A2" s="359" t="s">
        <v>111</v>
      </c>
      <c r="B2" s="360"/>
      <c r="C2" s="360"/>
      <c r="D2" s="360"/>
      <c r="E2" s="360"/>
      <c r="F2" s="360"/>
    </row>
    <row r="3" spans="1:8" ht="17.25" customHeight="1">
      <c r="A3" s="361" t="s">
        <v>117</v>
      </c>
      <c r="B3" s="362"/>
      <c r="C3" s="362"/>
      <c r="D3" s="362"/>
      <c r="E3" s="362"/>
      <c r="F3" s="362"/>
    </row>
    <row r="5" spans="1:8">
      <c r="A5" s="5" t="s">
        <v>118</v>
      </c>
      <c r="B5" s="5" t="s">
        <v>114</v>
      </c>
      <c r="C5" s="5" t="s">
        <v>1933</v>
      </c>
      <c r="D5" s="24" t="s">
        <v>3112</v>
      </c>
      <c r="E5" s="5" t="s">
        <v>120</v>
      </c>
      <c r="F5" s="5" t="s">
        <v>121</v>
      </c>
    </row>
    <row r="6" spans="1:8" s="35" customFormat="1">
      <c r="A6" s="7" t="s">
        <v>20</v>
      </c>
      <c r="B6" s="355" t="s">
        <v>2</v>
      </c>
      <c r="C6" s="356"/>
      <c r="D6" s="356"/>
      <c r="E6" s="356"/>
      <c r="F6" s="356"/>
    </row>
    <row r="7" spans="1:8">
      <c r="A7" s="18" t="s">
        <v>654</v>
      </c>
      <c r="B7" s="18" t="s">
        <v>593</v>
      </c>
      <c r="C7" s="8"/>
      <c r="D7" s="25"/>
      <c r="E7" s="19"/>
      <c r="F7" s="19"/>
    </row>
    <row r="8" spans="1:8" ht="27">
      <c r="A8" s="19" t="s">
        <v>655</v>
      </c>
      <c r="B8" s="19" t="s">
        <v>596</v>
      </c>
      <c r="C8" s="8" t="s">
        <v>77</v>
      </c>
      <c r="D8" s="298">
        <v>30</v>
      </c>
      <c r="E8" s="22"/>
      <c r="F8" s="21"/>
      <c r="G8" s="27"/>
    </row>
    <row r="9" spans="1:8" ht="27">
      <c r="A9" s="19" t="s">
        <v>656</v>
      </c>
      <c r="B9" s="19" t="s">
        <v>2903</v>
      </c>
      <c r="C9" s="8" t="s">
        <v>41</v>
      </c>
      <c r="D9" s="298">
        <v>4</v>
      </c>
      <c r="E9" s="22"/>
      <c r="F9" s="21"/>
      <c r="G9" s="27"/>
    </row>
    <row r="10" spans="1:8">
      <c r="A10" s="19" t="s">
        <v>657</v>
      </c>
      <c r="B10" s="19" t="s">
        <v>2460</v>
      </c>
      <c r="C10" s="8" t="s">
        <v>77</v>
      </c>
      <c r="D10" s="298">
        <v>30</v>
      </c>
      <c r="E10" s="22"/>
      <c r="F10" s="21"/>
      <c r="G10" s="27"/>
    </row>
    <row r="11" spans="1:8">
      <c r="A11" s="19" t="s">
        <v>664</v>
      </c>
      <c r="B11" s="19" t="s">
        <v>665</v>
      </c>
      <c r="C11" s="8" t="s">
        <v>49</v>
      </c>
      <c r="D11" s="298">
        <v>33</v>
      </c>
      <c r="E11" s="22"/>
      <c r="F11" s="21"/>
      <c r="G11" s="27"/>
    </row>
    <row r="12" spans="1:8" ht="27">
      <c r="A12" s="19" t="s">
        <v>666</v>
      </c>
      <c r="B12" s="19" t="s">
        <v>667</v>
      </c>
      <c r="C12" s="8" t="s">
        <v>49</v>
      </c>
      <c r="D12" s="298">
        <v>33</v>
      </c>
      <c r="E12" s="22"/>
      <c r="F12" s="21"/>
      <c r="G12" s="27"/>
    </row>
    <row r="13" spans="1:8">
      <c r="A13" s="18" t="s">
        <v>658</v>
      </c>
      <c r="B13" s="19" t="s">
        <v>591</v>
      </c>
      <c r="C13" s="8"/>
      <c r="D13" s="298"/>
      <c r="E13" s="22"/>
      <c r="F13" s="21"/>
      <c r="G13" s="27"/>
    </row>
    <row r="14" spans="1:8">
      <c r="A14" s="19" t="s">
        <v>1034</v>
      </c>
      <c r="B14" s="19" t="s">
        <v>595</v>
      </c>
      <c r="C14" s="8" t="s">
        <v>41</v>
      </c>
      <c r="D14" s="298">
        <v>44</v>
      </c>
      <c r="E14" s="22"/>
      <c r="F14" s="21"/>
      <c r="G14" s="27"/>
    </row>
    <row r="15" spans="1:8" ht="27">
      <c r="A15" s="19" t="s">
        <v>1035</v>
      </c>
      <c r="B15" s="26" t="s">
        <v>1022</v>
      </c>
      <c r="C15" s="12" t="s">
        <v>49</v>
      </c>
      <c r="D15" s="299">
        <v>45</v>
      </c>
      <c r="E15" s="22"/>
      <c r="F15" s="87"/>
      <c r="G15" s="27"/>
    </row>
    <row r="16" spans="1:8">
      <c r="A16" s="19" t="s">
        <v>659</v>
      </c>
      <c r="B16" s="26" t="s">
        <v>1033</v>
      </c>
      <c r="C16" s="12" t="s">
        <v>77</v>
      </c>
      <c r="D16" s="299">
        <v>192</v>
      </c>
      <c r="E16" s="22"/>
      <c r="F16" s="87"/>
      <c r="G16" s="300"/>
      <c r="H16" s="27"/>
    </row>
    <row r="17" spans="1:7">
      <c r="A17" s="19" t="s">
        <v>1036</v>
      </c>
      <c r="B17" s="26" t="s">
        <v>1014</v>
      </c>
      <c r="C17" s="12" t="s">
        <v>77</v>
      </c>
      <c r="D17" s="299">
        <v>30</v>
      </c>
      <c r="E17" s="22"/>
      <c r="F17" s="87"/>
      <c r="G17" s="27"/>
    </row>
    <row r="18" spans="1:7">
      <c r="A18" s="19" t="s">
        <v>660</v>
      </c>
      <c r="B18" s="26" t="s">
        <v>668</v>
      </c>
      <c r="C18" s="12" t="s">
        <v>76</v>
      </c>
      <c r="D18" s="299">
        <v>360</v>
      </c>
      <c r="E18" s="22"/>
      <c r="F18" s="87"/>
      <c r="G18" s="27"/>
    </row>
    <row r="19" spans="1:7">
      <c r="A19" s="19" t="s">
        <v>661</v>
      </c>
      <c r="B19" s="26" t="s">
        <v>605</v>
      </c>
      <c r="C19" s="12" t="s">
        <v>58</v>
      </c>
      <c r="D19" s="299">
        <v>11734</v>
      </c>
      <c r="E19" s="22"/>
      <c r="F19" s="87"/>
      <c r="G19" s="27"/>
    </row>
    <row r="20" spans="1:7">
      <c r="A20" s="28" t="s">
        <v>662</v>
      </c>
      <c r="B20" s="26" t="s">
        <v>170</v>
      </c>
      <c r="C20" s="12"/>
      <c r="D20" s="299"/>
      <c r="E20" s="22"/>
      <c r="F20" s="87"/>
      <c r="G20" s="27"/>
    </row>
    <row r="21" spans="1:7" ht="65.25" customHeight="1">
      <c r="A21" s="26" t="s">
        <v>663</v>
      </c>
      <c r="B21" s="19" t="s">
        <v>2906</v>
      </c>
      <c r="C21" s="12" t="s">
        <v>77</v>
      </c>
      <c r="D21" s="299">
        <v>384</v>
      </c>
      <c r="E21" s="22"/>
      <c r="F21" s="21"/>
      <c r="G21" s="27"/>
    </row>
    <row r="22" spans="1:7" ht="14.25" thickBot="1">
      <c r="A22" s="38"/>
      <c r="B22" s="38"/>
      <c r="C22" s="39"/>
      <c r="D22" s="40"/>
    </row>
    <row r="23" spans="1:7" ht="14.25" thickBot="1">
      <c r="A23" s="30"/>
      <c r="B23" s="31" t="s">
        <v>1158</v>
      </c>
      <c r="C23" s="32"/>
      <c r="D23" s="33"/>
      <c r="E23" s="34"/>
      <c r="F23" s="16"/>
    </row>
  </sheetData>
  <mergeCells count="3">
    <mergeCell ref="B6:F6"/>
    <mergeCell ref="A2:F2"/>
    <mergeCell ref="A3:F3"/>
  </mergeCells>
  <printOptions horizontalCentered="1" verticalCentered="1"/>
  <pageMargins left="0.78740157480314965" right="0.78740157480314965" top="0.98425196850393704" bottom="0.78740157480314965" header="0.31496062992125984" footer="0.31496062992125984"/>
  <pageSetup scale="63" orientation="portrait" r:id="rId1"/>
  <legacyDrawingHF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5"/>
  <sheetViews>
    <sheetView view="pageBreakPreview" topLeftCell="A15" zoomScaleSheetLayoutView="100" workbookViewId="0">
      <selection activeCell="F24" sqref="F24"/>
    </sheetView>
  </sheetViews>
  <sheetFormatPr baseColWidth="10" defaultColWidth="10.85546875" defaultRowHeight="13.5"/>
  <cols>
    <col min="1" max="1" width="6.85546875" style="54" customWidth="1"/>
    <col min="2" max="2" width="26.28515625" style="54" customWidth="1"/>
    <col min="3" max="3" width="6.28515625" style="55" customWidth="1"/>
    <col min="4" max="4" width="11.7109375" style="56" customWidth="1"/>
    <col min="5" max="6" width="13.5703125" style="54" customWidth="1"/>
    <col min="7" max="7" width="11.85546875" style="54" bestFit="1" customWidth="1"/>
    <col min="8" max="16384" width="10.85546875" style="54"/>
  </cols>
  <sheetData>
    <row r="2" spans="1:7" ht="25.5" customHeight="1">
      <c r="A2" s="365" t="s">
        <v>111</v>
      </c>
      <c r="B2" s="366"/>
      <c r="C2" s="366"/>
      <c r="D2" s="366"/>
      <c r="E2" s="366"/>
      <c r="F2" s="366"/>
    </row>
    <row r="3" spans="1:7" ht="17.25" customHeight="1">
      <c r="A3" s="367" t="s">
        <v>117</v>
      </c>
      <c r="B3" s="368"/>
      <c r="C3" s="368"/>
      <c r="D3" s="368"/>
      <c r="E3" s="368"/>
      <c r="F3" s="368"/>
    </row>
    <row r="4" spans="1:7" ht="5.25" customHeight="1"/>
    <row r="5" spans="1:7">
      <c r="A5" s="57" t="s">
        <v>118</v>
      </c>
      <c r="B5" s="57" t="s">
        <v>114</v>
      </c>
      <c r="C5" s="57" t="s">
        <v>1933</v>
      </c>
      <c r="D5" s="58" t="s">
        <v>3106</v>
      </c>
      <c r="E5" s="57" t="s">
        <v>120</v>
      </c>
      <c r="F5" s="57" t="s">
        <v>121</v>
      </c>
    </row>
    <row r="6" spans="1:7" s="60" customFormat="1">
      <c r="A6" s="59" t="s">
        <v>21</v>
      </c>
      <c r="B6" s="363" t="s">
        <v>3</v>
      </c>
      <c r="C6" s="364"/>
      <c r="D6" s="364"/>
      <c r="E6" s="364"/>
      <c r="F6" s="364"/>
    </row>
    <row r="7" spans="1:7">
      <c r="A7" s="61" t="s">
        <v>672</v>
      </c>
      <c r="B7" s="61" t="s">
        <v>593</v>
      </c>
      <c r="C7" s="62"/>
      <c r="D7" s="63"/>
      <c r="E7" s="64"/>
      <c r="F7" s="64"/>
    </row>
    <row r="8" spans="1:7" ht="40.5">
      <c r="A8" s="64" t="s">
        <v>673</v>
      </c>
      <c r="B8" s="64" t="s">
        <v>596</v>
      </c>
      <c r="C8" s="62" t="s">
        <v>77</v>
      </c>
      <c r="D8" s="301">
        <v>281</v>
      </c>
      <c r="E8" s="65"/>
      <c r="F8" s="66"/>
      <c r="G8" s="67"/>
    </row>
    <row r="9" spans="1:7" ht="40.5">
      <c r="A9" s="64" t="s">
        <v>674</v>
      </c>
      <c r="B9" s="64" t="s">
        <v>2903</v>
      </c>
      <c r="C9" s="62" t="s">
        <v>41</v>
      </c>
      <c r="D9" s="301">
        <v>83</v>
      </c>
      <c r="E9" s="65"/>
      <c r="F9" s="66"/>
      <c r="G9" s="67"/>
    </row>
    <row r="10" spans="1:7" ht="27">
      <c r="A10" s="64" t="s">
        <v>675</v>
      </c>
      <c r="B10" s="64" t="s">
        <v>2451</v>
      </c>
      <c r="C10" s="62" t="s">
        <v>77</v>
      </c>
      <c r="D10" s="301">
        <v>281</v>
      </c>
      <c r="E10" s="65"/>
      <c r="F10" s="66"/>
      <c r="G10" s="67"/>
    </row>
    <row r="11" spans="1:7">
      <c r="A11" s="64" t="s">
        <v>676</v>
      </c>
      <c r="B11" s="64" t="s">
        <v>665</v>
      </c>
      <c r="C11" s="62" t="s">
        <v>49</v>
      </c>
      <c r="D11" s="301">
        <v>51</v>
      </c>
      <c r="E11" s="65"/>
      <c r="F11" s="66"/>
      <c r="G11" s="67"/>
    </row>
    <row r="12" spans="1:7" ht="31.5" customHeight="1">
      <c r="A12" s="64" t="s">
        <v>677</v>
      </c>
      <c r="B12" s="64" t="s">
        <v>667</v>
      </c>
      <c r="C12" s="62" t="s">
        <v>49</v>
      </c>
      <c r="D12" s="301">
        <v>51</v>
      </c>
      <c r="E12" s="65"/>
      <c r="F12" s="66"/>
      <c r="G12" s="67"/>
    </row>
    <row r="13" spans="1:7" s="71" customFormat="1">
      <c r="A13" s="61" t="s">
        <v>678</v>
      </c>
      <c r="B13" s="61" t="s">
        <v>591</v>
      </c>
      <c r="C13" s="57"/>
      <c r="D13" s="302"/>
      <c r="E13" s="68"/>
      <c r="F13" s="69"/>
      <c r="G13" s="70"/>
    </row>
    <row r="14" spans="1:7" ht="27">
      <c r="A14" s="72" t="s">
        <v>1193</v>
      </c>
      <c r="B14" s="64" t="s">
        <v>595</v>
      </c>
      <c r="C14" s="62" t="s">
        <v>41</v>
      </c>
      <c r="D14" s="301">
        <v>205</v>
      </c>
      <c r="E14" s="65"/>
      <c r="F14" s="66"/>
      <c r="G14" s="67"/>
    </row>
    <row r="15" spans="1:7" ht="27">
      <c r="A15" s="72" t="s">
        <v>1194</v>
      </c>
      <c r="B15" s="64" t="s">
        <v>603</v>
      </c>
      <c r="C15" s="62" t="s">
        <v>41</v>
      </c>
      <c r="D15" s="303">
        <v>189</v>
      </c>
      <c r="E15" s="65"/>
      <c r="F15" s="66"/>
      <c r="G15" s="67"/>
    </row>
    <row r="16" spans="1:7" ht="40.5">
      <c r="A16" s="72" t="s">
        <v>1195</v>
      </c>
      <c r="B16" s="64" t="s">
        <v>1022</v>
      </c>
      <c r="C16" s="62" t="s">
        <v>49</v>
      </c>
      <c r="D16" s="303">
        <v>193</v>
      </c>
      <c r="E16" s="65"/>
      <c r="F16" s="66"/>
      <c r="G16" s="67"/>
    </row>
    <row r="17" spans="1:8" ht="27">
      <c r="A17" s="72" t="s">
        <v>679</v>
      </c>
      <c r="B17" s="64" t="s">
        <v>1033</v>
      </c>
      <c r="C17" s="62" t="s">
        <v>77</v>
      </c>
      <c r="D17" s="304">
        <v>48</v>
      </c>
      <c r="E17" s="65"/>
      <c r="F17" s="66"/>
      <c r="G17" s="300"/>
      <c r="H17" s="67"/>
    </row>
    <row r="18" spans="1:8">
      <c r="A18" s="72" t="s">
        <v>1196</v>
      </c>
      <c r="B18" s="64" t="s">
        <v>1014</v>
      </c>
      <c r="C18" s="62" t="s">
        <v>77</v>
      </c>
      <c r="D18" s="303">
        <v>35</v>
      </c>
      <c r="E18" s="65"/>
      <c r="F18" s="66"/>
      <c r="G18" s="67"/>
    </row>
    <row r="19" spans="1:8" ht="27">
      <c r="A19" s="72" t="s">
        <v>1197</v>
      </c>
      <c r="B19" s="64" t="s">
        <v>668</v>
      </c>
      <c r="C19" s="62" t="s">
        <v>76</v>
      </c>
      <c r="D19" s="303">
        <v>1720</v>
      </c>
      <c r="E19" s="65"/>
      <c r="F19" s="66"/>
      <c r="G19" s="67"/>
    </row>
    <row r="20" spans="1:8" ht="15" customHeight="1">
      <c r="A20" s="72" t="s">
        <v>1198</v>
      </c>
      <c r="B20" s="64" t="s">
        <v>605</v>
      </c>
      <c r="C20" s="62" t="s">
        <v>58</v>
      </c>
      <c r="D20" s="303">
        <v>32767</v>
      </c>
      <c r="E20" s="73"/>
      <c r="F20" s="66"/>
      <c r="G20" s="67"/>
    </row>
    <row r="21" spans="1:8" s="71" customFormat="1">
      <c r="A21" s="74" t="s">
        <v>680</v>
      </c>
      <c r="B21" s="61" t="s">
        <v>170</v>
      </c>
      <c r="C21" s="75"/>
      <c r="D21" s="305"/>
      <c r="E21" s="68"/>
      <c r="F21" s="69"/>
      <c r="G21" s="70"/>
    </row>
    <row r="22" spans="1:8" ht="94.5">
      <c r="A22" s="72" t="s">
        <v>671</v>
      </c>
      <c r="B22" s="64" t="s">
        <v>2906</v>
      </c>
      <c r="C22" s="76" t="s">
        <v>77</v>
      </c>
      <c r="D22" s="306">
        <v>96</v>
      </c>
      <c r="E22" s="65"/>
      <c r="F22" s="66"/>
      <c r="G22" s="67"/>
    </row>
    <row r="23" spans="1:8" ht="14.25" thickBot="1">
      <c r="A23" s="77"/>
      <c r="B23" s="77"/>
      <c r="C23" s="78"/>
      <c r="D23" s="79"/>
    </row>
    <row r="24" spans="1:8" ht="15" customHeight="1" thickBot="1">
      <c r="A24" s="369" t="s">
        <v>1157</v>
      </c>
      <c r="B24" s="370"/>
      <c r="C24" s="370"/>
      <c r="D24" s="370"/>
      <c r="E24" s="370"/>
      <c r="F24" s="80"/>
    </row>
    <row r="25" spans="1:8">
      <c r="A25" s="81"/>
      <c r="B25" s="82"/>
      <c r="C25" s="83"/>
      <c r="D25" s="84"/>
    </row>
  </sheetData>
  <mergeCells count="4">
    <mergeCell ref="B6:F6"/>
    <mergeCell ref="A2:F2"/>
    <mergeCell ref="A3:F3"/>
    <mergeCell ref="A24:E24"/>
  </mergeCells>
  <printOptions horizontalCentered="1" verticalCentered="1"/>
  <pageMargins left="0.78740157480314965" right="0.78740157480314965" top="0.98425196850393704" bottom="0.78740157480314965" header="0.31496062992125984" footer="0.31496062992125984"/>
  <pageSetup scale="63" orientation="portrait" r:id="rId1"/>
  <legacyDrawingHF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view="pageBreakPreview" topLeftCell="A16" zoomScaleNormal="84" zoomScaleSheetLayoutView="100" zoomScalePageLayoutView="84" workbookViewId="0">
      <selection activeCell="F23" sqref="F23"/>
    </sheetView>
  </sheetViews>
  <sheetFormatPr baseColWidth="10" defaultColWidth="10.85546875" defaultRowHeight="12"/>
  <cols>
    <col min="1" max="1" width="6.5703125" style="1" customWidth="1"/>
    <col min="2" max="2" width="29.28515625" style="1" customWidth="1"/>
    <col min="3" max="3" width="4.7109375" style="3" customWidth="1"/>
    <col min="4" max="4" width="7" style="2" bestFit="1" customWidth="1"/>
    <col min="5" max="5" width="10.42578125" style="1" customWidth="1"/>
    <col min="6" max="6" width="14" style="1" customWidth="1"/>
    <col min="7" max="7" width="12.7109375" style="1" customWidth="1"/>
    <col min="8" max="16384" width="10.85546875" style="1"/>
  </cols>
  <sheetData>
    <row r="1" spans="1:7" s="17" customFormat="1" ht="13.5">
      <c r="C1" s="4"/>
      <c r="D1" s="15"/>
    </row>
    <row r="2" spans="1:7" ht="33" customHeight="1">
      <c r="A2" s="359" t="s">
        <v>111</v>
      </c>
      <c r="B2" s="360"/>
      <c r="C2" s="360"/>
      <c r="D2" s="360"/>
      <c r="E2" s="360"/>
      <c r="F2" s="360"/>
    </row>
    <row r="3" spans="1:7" ht="15.75" customHeight="1">
      <c r="A3" s="361" t="s">
        <v>117</v>
      </c>
      <c r="B3" s="362"/>
      <c r="C3" s="362"/>
      <c r="D3" s="362"/>
      <c r="E3" s="362"/>
      <c r="F3" s="362"/>
    </row>
    <row r="4" spans="1:7" ht="13.5">
      <c r="A4" s="17"/>
      <c r="B4" s="17"/>
      <c r="C4" s="4"/>
      <c r="D4" s="15"/>
      <c r="E4" s="17"/>
      <c r="F4" s="17"/>
    </row>
    <row r="5" spans="1:7" ht="13.5">
      <c r="A5" s="5" t="s">
        <v>118</v>
      </c>
      <c r="B5" s="5" t="s">
        <v>114</v>
      </c>
      <c r="C5" s="5" t="s">
        <v>1933</v>
      </c>
      <c r="D5" s="6" t="s">
        <v>3106</v>
      </c>
      <c r="E5" s="5" t="s">
        <v>120</v>
      </c>
      <c r="F5" s="5" t="s">
        <v>121</v>
      </c>
    </row>
    <row r="6" spans="1:7" s="85" customFormat="1" ht="13.5">
      <c r="A6" s="7" t="s">
        <v>22</v>
      </c>
      <c r="B6" s="371" t="s">
        <v>721</v>
      </c>
      <c r="C6" s="371"/>
      <c r="D6" s="371"/>
      <c r="E6" s="371"/>
      <c r="F6" s="371"/>
    </row>
    <row r="7" spans="1:7" ht="13.5">
      <c r="A7" s="18" t="s">
        <v>681</v>
      </c>
      <c r="B7" s="18" t="s">
        <v>593</v>
      </c>
      <c r="C7" s="8"/>
      <c r="D7" s="10"/>
      <c r="E7" s="26"/>
      <c r="F7" s="26"/>
    </row>
    <row r="8" spans="1:7" ht="27">
      <c r="A8" s="19" t="s">
        <v>682</v>
      </c>
      <c r="B8" s="19" t="s">
        <v>596</v>
      </c>
      <c r="C8" s="8" t="s">
        <v>77</v>
      </c>
      <c r="D8" s="113">
        <v>68</v>
      </c>
      <c r="E8" s="20"/>
      <c r="F8" s="87"/>
      <c r="G8" s="86"/>
    </row>
    <row r="9" spans="1:7" ht="27">
      <c r="A9" s="19" t="s">
        <v>683</v>
      </c>
      <c r="B9" s="19" t="s">
        <v>2903</v>
      </c>
      <c r="C9" s="8" t="s">
        <v>41</v>
      </c>
      <c r="D9" s="113">
        <v>90</v>
      </c>
      <c r="E9" s="20"/>
      <c r="F9" s="87"/>
      <c r="G9" s="86"/>
    </row>
    <row r="10" spans="1:7" ht="27">
      <c r="A10" s="19" t="s">
        <v>684</v>
      </c>
      <c r="B10" s="19" t="s">
        <v>2461</v>
      </c>
      <c r="C10" s="8" t="s">
        <v>77</v>
      </c>
      <c r="D10" s="113">
        <v>62</v>
      </c>
      <c r="E10" s="20"/>
      <c r="F10" s="87"/>
      <c r="G10" s="86"/>
    </row>
    <row r="11" spans="1:7" ht="13.5">
      <c r="A11" s="19" t="s">
        <v>689</v>
      </c>
      <c r="B11" s="19" t="s">
        <v>665</v>
      </c>
      <c r="C11" s="8" t="s">
        <v>49</v>
      </c>
      <c r="D11" s="113">
        <v>1675</v>
      </c>
      <c r="E11" s="20"/>
      <c r="F11" s="87"/>
      <c r="G11" s="86"/>
    </row>
    <row r="12" spans="1:7" ht="27">
      <c r="A12" s="19" t="s">
        <v>690</v>
      </c>
      <c r="B12" s="19" t="s">
        <v>667</v>
      </c>
      <c r="C12" s="8" t="s">
        <v>49</v>
      </c>
      <c r="D12" s="114">
        <v>2408</v>
      </c>
      <c r="E12" s="20"/>
      <c r="F12" s="87"/>
      <c r="G12" s="86"/>
    </row>
    <row r="13" spans="1:7" ht="27">
      <c r="A13" s="19" t="s">
        <v>1023</v>
      </c>
      <c r="B13" s="19" t="s">
        <v>1291</v>
      </c>
      <c r="C13" s="8" t="s">
        <v>41</v>
      </c>
      <c r="D13" s="114">
        <v>1246</v>
      </c>
      <c r="E13" s="20"/>
      <c r="F13" s="87"/>
      <c r="G13" s="86"/>
    </row>
    <row r="14" spans="1:7" ht="27">
      <c r="A14" s="19" t="s">
        <v>1037</v>
      </c>
      <c r="B14" s="19" t="s">
        <v>1292</v>
      </c>
      <c r="C14" s="8" t="s">
        <v>76</v>
      </c>
      <c r="D14" s="114">
        <v>90</v>
      </c>
      <c r="E14" s="20"/>
      <c r="F14" s="87"/>
      <c r="G14" s="86"/>
    </row>
    <row r="15" spans="1:7" s="90" customFormat="1" ht="13.5">
      <c r="A15" s="18" t="s">
        <v>685</v>
      </c>
      <c r="B15" s="18" t="s">
        <v>591</v>
      </c>
      <c r="C15" s="5"/>
      <c r="D15" s="158"/>
      <c r="E15" s="48"/>
      <c r="F15" s="88"/>
      <c r="G15" s="89"/>
    </row>
    <row r="16" spans="1:7" ht="27">
      <c r="A16" s="26" t="s">
        <v>1038</v>
      </c>
      <c r="B16" s="26" t="s">
        <v>595</v>
      </c>
      <c r="C16" s="12" t="s">
        <v>41</v>
      </c>
      <c r="D16" s="113">
        <v>1</v>
      </c>
      <c r="E16" s="22"/>
      <c r="F16" s="87"/>
      <c r="G16" s="86"/>
    </row>
    <row r="17" spans="1:7" ht="13.5">
      <c r="A17" s="26" t="s">
        <v>1039</v>
      </c>
      <c r="B17" s="26" t="s">
        <v>1024</v>
      </c>
      <c r="C17" s="12" t="s">
        <v>41</v>
      </c>
      <c r="D17" s="113">
        <v>1</v>
      </c>
      <c r="E17" s="22"/>
      <c r="F17" s="87"/>
      <c r="G17" s="300"/>
    </row>
    <row r="18" spans="1:7" ht="27">
      <c r="A18" s="331" t="s">
        <v>1040</v>
      </c>
      <c r="B18" s="331" t="s">
        <v>603</v>
      </c>
      <c r="C18" s="333" t="s">
        <v>41</v>
      </c>
      <c r="D18" s="340">
        <v>831</v>
      </c>
      <c r="E18" s="343"/>
      <c r="F18" s="346"/>
      <c r="G18" s="86"/>
    </row>
    <row r="19" spans="1:7" ht="13.5">
      <c r="A19" s="26" t="s">
        <v>686</v>
      </c>
      <c r="B19" s="26" t="s">
        <v>1014</v>
      </c>
      <c r="C19" s="12" t="s">
        <v>77</v>
      </c>
      <c r="D19" s="113">
        <v>2</v>
      </c>
      <c r="E19" s="22"/>
      <c r="F19" s="87"/>
      <c r="G19" s="86"/>
    </row>
    <row r="20" spans="1:7" ht="27">
      <c r="A20" s="26" t="s">
        <v>687</v>
      </c>
      <c r="B20" s="26" t="s">
        <v>668</v>
      </c>
      <c r="C20" s="12" t="s">
        <v>76</v>
      </c>
      <c r="D20" s="113">
        <v>32</v>
      </c>
      <c r="E20" s="22"/>
      <c r="F20" s="87"/>
      <c r="G20" s="86"/>
    </row>
    <row r="21" spans="1:7" ht="13.5">
      <c r="A21" s="19" t="s">
        <v>688</v>
      </c>
      <c r="B21" s="19" t="s">
        <v>605</v>
      </c>
      <c r="C21" s="8" t="s">
        <v>58</v>
      </c>
      <c r="D21" s="114">
        <v>152</v>
      </c>
      <c r="E21" s="22"/>
      <c r="F21" s="87"/>
      <c r="G21" s="86"/>
    </row>
    <row r="22" spans="1:7" ht="14.25" thickBot="1">
      <c r="A22" s="38"/>
      <c r="B22" s="38"/>
      <c r="C22" s="39"/>
      <c r="D22" s="44"/>
      <c r="E22" s="17"/>
      <c r="F22" s="17"/>
    </row>
    <row r="23" spans="1:7" ht="17.25" customHeight="1" thickBot="1">
      <c r="A23" s="357" t="s">
        <v>1159</v>
      </c>
      <c r="B23" s="358"/>
      <c r="C23" s="358"/>
      <c r="D23" s="358"/>
      <c r="E23" s="358"/>
      <c r="F23" s="351"/>
    </row>
    <row r="24" spans="1:7" ht="13.5">
      <c r="A24" s="17"/>
      <c r="B24" s="17"/>
      <c r="C24" s="4"/>
      <c r="D24" s="15"/>
      <c r="E24" s="17"/>
      <c r="F24" s="17"/>
    </row>
    <row r="25" spans="1:7" ht="13.5">
      <c r="A25" s="17"/>
      <c r="B25" s="17"/>
      <c r="C25" s="4"/>
      <c r="D25" s="15"/>
      <c r="E25" s="17"/>
      <c r="F25" s="17"/>
    </row>
  </sheetData>
  <mergeCells count="4">
    <mergeCell ref="B6:F6"/>
    <mergeCell ref="A2:F2"/>
    <mergeCell ref="A3:F3"/>
    <mergeCell ref="A23:E23"/>
  </mergeCells>
  <printOptions horizontalCentered="1" verticalCentered="1"/>
  <pageMargins left="0.78740157480314965" right="0.78740157480314965" top="0.98425196850393704" bottom="0.78740157480314965" header="0.31496062992125984" footer="0.31496062992125984"/>
  <pageSetup scale="63" orientation="portrait" r:id="rId1"/>
  <legacyDrawingHF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36</vt:i4>
      </vt:variant>
      <vt:variant>
        <vt:lpstr>Rangos con nombre</vt:lpstr>
      </vt:variant>
      <vt:variant>
        <vt:i4>51</vt:i4>
      </vt:variant>
    </vt:vector>
  </HeadingPairs>
  <TitlesOfParts>
    <vt:vector size="87" baseType="lpstr">
      <vt:lpstr>capítulos (2)</vt:lpstr>
      <vt:lpstr>00</vt:lpstr>
      <vt:lpstr>1</vt:lpstr>
      <vt:lpstr>2</vt:lpstr>
      <vt:lpstr>3</vt:lpstr>
      <vt:lpstr>4</vt:lpstr>
      <vt:lpstr>5</vt:lpstr>
      <vt:lpstr>6</vt:lpstr>
      <vt:lpstr>7</vt:lpstr>
      <vt:lpstr>8</vt:lpstr>
      <vt:lpstr>9</vt:lpstr>
      <vt:lpstr>10</vt:lpstr>
      <vt:lpstr>11</vt:lpstr>
      <vt:lpstr>12</vt:lpstr>
      <vt:lpstr>13</vt:lpstr>
      <vt:lpstr>14</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S. Eq</vt:lpstr>
      <vt:lpstr>'00'!Área_de_impresión</vt:lpstr>
      <vt:lpstr>'1'!Área_de_impresión</vt:lpstr>
      <vt:lpstr>'10'!Área_de_impresión</vt:lpstr>
      <vt:lpstr>'11'!Área_de_impresión</vt:lpstr>
      <vt:lpstr>'12'!Área_de_impresión</vt:lpstr>
      <vt:lpstr>'13'!Área_de_impresión</vt:lpstr>
      <vt:lpstr>'14'!Área_de_impresión</vt:lpstr>
      <vt:lpstr>'16'!Área_de_impresión</vt:lpstr>
      <vt:lpstr>'17'!Área_de_impresión</vt:lpstr>
      <vt:lpstr>'18'!Área_de_impresión</vt:lpstr>
      <vt:lpstr>'19'!Área_de_impresión</vt:lpstr>
      <vt:lpstr>'2'!Área_de_impresión</vt:lpstr>
      <vt:lpstr>'20'!Área_de_impresión</vt:lpstr>
      <vt:lpstr>'21'!Área_de_impresión</vt:lpstr>
      <vt:lpstr>'22'!Área_de_impresión</vt:lpstr>
      <vt:lpstr>'23'!Área_de_impresión</vt:lpstr>
      <vt:lpstr>'24'!Área_de_impresión</vt:lpstr>
      <vt:lpstr>'25'!Área_de_impresión</vt:lpstr>
      <vt:lpstr>'26'!Área_de_impresión</vt:lpstr>
      <vt:lpstr>'27'!Área_de_impresión</vt:lpstr>
      <vt:lpstr>'28'!Área_de_impresión</vt:lpstr>
      <vt:lpstr>'29'!Área_de_impresión</vt:lpstr>
      <vt:lpstr>'3'!Área_de_impresión</vt:lpstr>
      <vt:lpstr>'30'!Área_de_impresión</vt:lpstr>
      <vt:lpstr>'31'!Área_de_impresión</vt:lpstr>
      <vt:lpstr>'32'!Área_de_impresión</vt:lpstr>
      <vt:lpstr>'33'!Área_de_impresión</vt:lpstr>
      <vt:lpstr>'34'!Área_de_impresión</vt:lpstr>
      <vt:lpstr>'4'!Área_de_impresión</vt:lpstr>
      <vt:lpstr>'5'!Área_de_impresión</vt:lpstr>
      <vt:lpstr>'6'!Área_de_impresión</vt:lpstr>
      <vt:lpstr>'7'!Área_de_impresión</vt:lpstr>
      <vt:lpstr>'8'!Área_de_impresión</vt:lpstr>
      <vt:lpstr>'9'!Área_de_impresión</vt:lpstr>
      <vt:lpstr>'capítulos (2)'!Área_de_impresión</vt:lpstr>
      <vt:lpstr>'S. Eq'!Área_de_impresión</vt:lpstr>
      <vt:lpstr>'12'!Títulos_a_imprimir</vt:lpstr>
      <vt:lpstr>'14'!Títulos_a_imprimir</vt:lpstr>
      <vt:lpstr>'16'!Títulos_a_imprimir</vt:lpstr>
      <vt:lpstr>'17'!Títulos_a_imprimir</vt:lpstr>
      <vt:lpstr>'18'!Títulos_a_imprimir</vt:lpstr>
      <vt:lpstr>'19'!Títulos_a_imprimir</vt:lpstr>
      <vt:lpstr>'20'!Títulos_a_imprimir</vt:lpstr>
      <vt:lpstr>'23'!Títulos_a_imprimir</vt:lpstr>
      <vt:lpstr>'24'!Títulos_a_imprimir</vt:lpstr>
      <vt:lpstr>'25'!Títulos_a_imprimir</vt:lpstr>
      <vt:lpstr>'27'!Títulos_a_imprimir</vt:lpstr>
      <vt:lpstr>'30'!Títulos_a_imprimir</vt:lpstr>
      <vt:lpstr>'31'!Títulos_a_imprimir</vt:lpstr>
      <vt:lpstr>'32'!Títulos_a_imprimir</vt:lpstr>
      <vt:lpstr>'33'!Títulos_a_imprimir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Clara</dc:creator>
  <cp:lastModifiedBy>JOSE</cp:lastModifiedBy>
  <cp:lastPrinted>2018-03-04T15:58:30Z</cp:lastPrinted>
  <dcterms:created xsi:type="dcterms:W3CDTF">2014-06-02T10:48:04Z</dcterms:created>
  <dcterms:modified xsi:type="dcterms:W3CDTF">2018-03-05T00:33:11Z</dcterms:modified>
</cp:coreProperties>
</file>