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AGUA\3. CONVOCATORIAS\ESTUDIOS PREVIOS CONTRATO 438\GALAPA\Carpeta 4\05. Adendas\01. OBRA\"/>
    </mc:Choice>
  </mc:AlternateContent>
  <bookViews>
    <workbookView xWindow="0" yWindow="0" windowWidth="20490" windowHeight="7755" tabRatio="895" activeTab="2"/>
  </bookViews>
  <sheets>
    <sheet name="Total Resumido" sheetId="1" r:id="rId1"/>
    <sheet name="TANQUE O. Civil" sheetId="10" r:id="rId2"/>
    <sheet name="TANQUE Sum" sheetId="130" r:id="rId3"/>
    <sheet name="TANQUE Instal" sheetId="131" r:id="rId4"/>
  </sheets>
  <definedNames>
    <definedName name="_xlnm.Print_Area" localSheetId="3">'TANQUE Instal'!$B$1:$G$12</definedName>
    <definedName name="_xlnm.Print_Area" localSheetId="1">'TANQUE O. Civil'!$A$1:$F$27</definedName>
    <definedName name="_xlnm.Print_Area" localSheetId="2">'TANQUE Sum'!$B$1:$G$13</definedName>
    <definedName name="_xlnm.Print_Area" localSheetId="0">'Total Resumido'!$B$1:$G$13</definedName>
    <definedName name="Rgr" hidden="1">{"Acueducto",#N/A,FALSE,"Base"}</definedName>
    <definedName name="rrr" hidden="1">{"Acueducto",#N/A,FALSE,"Base"}</definedName>
    <definedName name="wrn.Acueducto." hidden="1">{"Acueducto",#N/A,FALSE,"Base"}</definedName>
  </definedNames>
  <calcPr calcId="152511"/>
</workbook>
</file>

<file path=xl/calcChain.xml><?xml version="1.0" encoding="utf-8"?>
<calcChain xmlns="http://schemas.openxmlformats.org/spreadsheetml/2006/main">
  <c r="C5" i="1" l="1"/>
  <c r="F4" i="10" l="1"/>
</calcChain>
</file>

<file path=xl/sharedStrings.xml><?xml version="1.0" encoding="utf-8"?>
<sst xmlns="http://schemas.openxmlformats.org/spreadsheetml/2006/main" count="105" uniqueCount="69">
  <si>
    <t>DESCRIPCION</t>
  </si>
  <si>
    <t/>
  </si>
  <si>
    <t>m2</t>
  </si>
  <si>
    <t>m3</t>
  </si>
  <si>
    <t>3.5</t>
  </si>
  <si>
    <t>RELLENOS</t>
  </si>
  <si>
    <t>3.5.1</t>
  </si>
  <si>
    <t>3.7</t>
  </si>
  <si>
    <t>ITEM</t>
  </si>
  <si>
    <t>V. PARCIAL</t>
  </si>
  <si>
    <t>TOTAL OBRA CIVIL</t>
  </si>
  <si>
    <t>UNIDAD</t>
  </si>
  <si>
    <t>CANTIDAD</t>
  </si>
  <si>
    <t>3.7.3.1.1</t>
  </si>
  <si>
    <t>IMPREVISTOS</t>
  </si>
  <si>
    <t>V. UNITARIO</t>
  </si>
  <si>
    <t>COSTOS DIRECTOS</t>
  </si>
  <si>
    <t>ADMINISTRACION</t>
  </si>
  <si>
    <t>%</t>
  </si>
  <si>
    <t>TOTAL</t>
  </si>
  <si>
    <t>RESUMEN</t>
  </si>
  <si>
    <t xml:space="preserve">Relleno de zanjas y obras de mampostería con material seleccionado de sitio, compactado al 90% del proctor modificado </t>
  </si>
  <si>
    <t>Concreto de limpieza f´c = 14,0 Mpa (2000 psi), e=0,05m</t>
  </si>
  <si>
    <t>ml</t>
  </si>
  <si>
    <t>3.3.1.1</t>
  </si>
  <si>
    <t>3.3.1</t>
  </si>
  <si>
    <t>Relleno de zanjas y de obras de mamposteria</t>
  </si>
  <si>
    <t>CONSTRUCCION DE OBRAS ACCESORIAS</t>
  </si>
  <si>
    <t>AMPLIACION DEL SISTEMA DE ALMACENAMIENTO DE AGUA POTABLE PARA EL MUNICIPIO DE GALAPA – DEPARTAMENTO DEL ATLANTICO</t>
  </si>
  <si>
    <t>GL</t>
  </si>
  <si>
    <t>Construcción de columnas de suelo cemento (Jet Gruoting) con las siguientes características (ver estudio de suelos):
-Diametro: 1.50 m
-Resistencia última a la compresión 300 PSI
-Relación de agua-cemento entre 0.8-1.5 según el tipo de suelo y la resistencia exigida
- Cantidad de cemento a mezclar (kg/m3) 200-450 según el tipo de suelo y la resistenia exigida</t>
  </si>
  <si>
    <t>COSTO DIRECTO</t>
  </si>
  <si>
    <t>TOTAL SUMINISTRO</t>
  </si>
  <si>
    <t>3.5.1.1</t>
  </si>
  <si>
    <t>TANQUE EN ACERO</t>
  </si>
  <si>
    <t>con IVA</t>
  </si>
  <si>
    <t>3.21.1</t>
  </si>
  <si>
    <t>3.3.4.2</t>
  </si>
  <si>
    <t>Excavación a maquina en material común, roca descompuesta, a cualquier profundidad y bajo cualquier condición de humedad. Incluye retiro a lugar autorizado.</t>
  </si>
  <si>
    <t>3.3.4.1</t>
  </si>
  <si>
    <t>Excavación a mano en material común, roca descompuesta, a cualquier profundidad y bajo cualquier condición de humedad. Incluye retiro a lugar autorizado.</t>
  </si>
  <si>
    <t>3.3.4</t>
  </si>
  <si>
    <r>
      <rPr>
        <b/>
        <sz val="9"/>
        <rFont val="Arial"/>
        <family val="2"/>
      </rPr>
      <t>Instalacion y construcción</t>
    </r>
    <r>
      <rPr>
        <sz val="9"/>
        <rFont val="Arial"/>
        <family val="2"/>
      </rPr>
      <t xml:space="preserve"> (Llave en Mano con proveedor) de Tanque en Acero, con revestimiento en vidrio fusionado, ensamblado con pernos de acero galvanizado. Se incluye la construcción de la losa de fondo en concreto reforzado según planos de diseño avalados por el proveedor, y la construcción del techo autoportante en aluminio según diseño del proveedor. Capacidad util real mínima: 5000 m3 . Dimensiones de: Diametro 29 m, Altura nominal 8.66 m, Material de Diseño y Construccion del Tanque: Acero con recubrimiento Fusionado de vidrio sílice. Diseño y fabricación según AWWA D103. El Tanque incluye las siguientes entradas y salidas:  2 Salidas por losa inferior(abajo) en 500 mm (20")  ubicada según planos; 2 Niples bridados de Entrada superior, en 500 mm (20")  ubicadas según planos; 1 salida superior bridada  para rebose en 20"; 1 salida lateral inferior bridada para interconexión de 20"; 1 salida para limpieza o drenaje de 16". Incluye también: Un (01) lote de casquetes protectores para los pernos; Una (01) escalera externa, riel en aluminio y jaula de seguridad en acero galvanizado; Una (01) plataforma galvanizada con riel de seguridad; Una (01) entrada de hombre inferior con un diámetro de 24’’ con marco de acero galvanizado con coberturas de acero galvanizado desmontable; Un (01) sistema de anillos tensores de viento; Cinco (05) años de garantía sobre el material del tanque y su estructura;Un (01) sistema de protección catódica de ánodos de sacrificio; Tres (03) planos de ingeniería y tres (3) manuales de operación en español. Incluye dentro del costo del tanque, la supervisión y el montaje de la superestructura, el diseño y la construcción de la losa de fondo en concreto, y el montaje y construcción del techo y los accesorios descritos en este numeral.</t>
    </r>
  </si>
  <si>
    <t>OBRA CIVIL MEJORAMIENTO SUELO (COLUMNAS SUELO CEMENTO)</t>
  </si>
  <si>
    <t>OBRA CIVIL MEJORAMIENTO DEL SUELO (COLUMNAS SUELO CEMENTO)</t>
  </si>
  <si>
    <t>AMPLIACION DEL SISTEMA DE ALMACENAMIENTO DE AGUA POTABLE PARA EL MUNICIPIO DE GALAPA, DEPARTAMENTO DEL ATLANTICO</t>
  </si>
  <si>
    <t>TANQUE DE ALMACENAMIENTO - SUMINISTRO DE TANQUE Y DOMO DE CUBIERTA</t>
  </si>
  <si>
    <t>3.7.8.1</t>
  </si>
  <si>
    <t>3.7.8.2</t>
  </si>
  <si>
    <t>3.7.3</t>
  </si>
  <si>
    <t>OBRAS EN CONCRETO</t>
  </si>
  <si>
    <t>3.7.8</t>
  </si>
  <si>
    <t>DESMONTE, LIMPIEZA Y DESCAPOTE</t>
  </si>
  <si>
    <t>EXCAVACIONES</t>
  </si>
  <si>
    <t>Filtro con material granular. (Agregado grueso: material triturado tipo grava 1" a 4" (75%), y arena limpia 25%)</t>
  </si>
  <si>
    <t>3.7.8.3</t>
  </si>
  <si>
    <t>OBRAS COMPLEMENTARIAS MEJORAMIENTO DE SUELO</t>
  </si>
  <si>
    <t>3.7.1</t>
  </si>
  <si>
    <t>Suministro e instalación de Geomalla Biaxial (resistencia tracción minima 20 kN/m)</t>
  </si>
  <si>
    <t>Suministro e Instalación Geotextil no tejido NT 1600</t>
  </si>
  <si>
    <t>IVA / UTILIDAD</t>
  </si>
  <si>
    <t>Desmonte, Limpieza y descapote (e=0.30 m)</t>
  </si>
  <si>
    <t>V. UNITARIO CON IVA</t>
  </si>
  <si>
    <t>SUMINISTRO TANQUE Y DOMO DE CUBIERTA</t>
  </si>
  <si>
    <t>INSTALACIÓN Y  LOSA DE FONDO  DEL TANQUE</t>
  </si>
  <si>
    <t>ADMINISTRACIÓN</t>
  </si>
  <si>
    <t>UTILIDAD</t>
  </si>
  <si>
    <t>TOTAL INSTALACIÓN Y  LOSA DE FONDO</t>
  </si>
  <si>
    <r>
      <rPr>
        <b/>
        <sz val="9"/>
        <rFont val="Arial"/>
        <family val="2"/>
      </rPr>
      <t>Suministro</t>
    </r>
    <r>
      <rPr>
        <sz val="9"/>
        <rFont val="Arial"/>
        <family val="2"/>
      </rPr>
      <t xml:space="preserve"> de Tanque en Acero, con revestimiento en vidrio fusionado al acero, y ensamblado con pernos de acero galvanizado, incluido el techo autoportante en aluminio según diseño del proveedor. Capacidad util real de almacenamiento mínimo: 5000 m3 . Dimensiones de: Diametro 29 m, Altura nominal 8.66 m, Material de Diseño y Construccion del Tanque: Acero con recubrimiento de vidrio sílice Fusionado. Diseño y fabricación según normativa AWWA D103. El Tanque incluye las siguientes entradas y salidas:  2 Salidas por losa inferior(abajo) en 500 mm (20")  ubicada según planos; 2 Niples bridados de Entrada superior, en 500 mm (20")  ubicadas según planos; 1 salida superior bridada  para rebose en 20"; 1 salida lateral inferior bridada para interconexión de 20"; 1 salida para limpieza o drenaje de 16". Incluye también: Un (01) lote de casquetes protectores para los pernos; Una (01) escalera externa, riel en aluminio y jaula de seguridad en acero galvanizado; Una (01) plataforma galvanizada con riel de seguridad; Una (01) entrada de hombre inferior con un diámetro de 24’’ con marco de acero galvanizado con coberturas de acero galvanizado desmontable; Un (01) sistema de anillos tensores de viento; Cinco (05) años de garantía sobre el material del tanque y su estructura;Un (01) sistema de protección catódica de ánodos de sacrificio; Tres (03) planos de ingeniería y tres (3) manuales de operación en español. </t>
    </r>
    <r>
      <rPr>
        <strike/>
        <sz val="9"/>
        <rFont val="Arial"/>
        <family val="2"/>
      </rPr>
      <t>Incluye dentro del costo del tanque, la supervisión y el montaje de la superestructura, el diseño y la construcción de la losa de fondo en concreto, y el montaje y construcción del techo y los accesorios descritos en este numeral.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</si>
</sst>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_(* #,##0_);_(* \(#,##0\);_(* &quot;-&quot;_);_(@_)"/>
    <numFmt numFmtId="165" formatCode="_(&quot;$&quot;\ * #,##0.00_);_(&quot;$&quot;\ * \(#,##0.00\);_(&quot;$&quot;\ * &quot;-&quot;??_);_(@_)"/>
    <numFmt numFmtId="166" formatCode="_(* #,##0.00_);_(* \(#,##0.00\);_(* &quot;-&quot;??_);_(@_)"/>
    <numFmt numFmtId="167" formatCode="_(&quot;$&quot;* #,##0.00_);_(&quot;$&quot;* \(#,##0.00\);_(&quot;$&quot;* &quot;-&quot;??_);_(@_)"/>
    <numFmt numFmtId="168" formatCode="#,##0;[Red]#,##0"/>
    <numFmt numFmtId="169" formatCode="_-* #,##0\ _$_-;\-* #,##0\ _$_-;_-* &quot;-&quot;\ _$_-;_-@_-"/>
    <numFmt numFmtId="170" formatCode="0.000"/>
    <numFmt numFmtId="171" formatCode="\$#.00"/>
    <numFmt numFmtId="172" formatCode="#.00"/>
    <numFmt numFmtId="173" formatCode="_(&quot;$&quot;\ * #,##0_);_(&quot;$&quot;\ * \(#,##0\);_(&quot;$&quot;\ * &quot;-&quot;??_);_(@_)"/>
    <numFmt numFmtId="174" formatCode="0.0000"/>
    <numFmt numFmtId="175" formatCode="_(* #,##0.0_);_(* \(#,##0.0\);_(* &quot;-&quot;??_);_(@_)"/>
    <numFmt numFmtId="176" formatCode="%#.00"/>
    <numFmt numFmtId="177" formatCode="#,##0.0"/>
    <numFmt numFmtId="178" formatCode="_-[$€-2]* #,##0.00_-;\-[$€-2]* #,##0.00_-;_-[$€-2]* &quot;-&quot;??_-"/>
    <numFmt numFmtId="179" formatCode="_ * #,##0.00_ ;_ * \-#,##0.00_ ;_ * &quot;-&quot;??_ ;_ @_ "/>
    <numFmt numFmtId="180" formatCode="_-* #,##0_-;\-* #,##0_-;_-* &quot;-&quot;??_-;_-@_-"/>
    <numFmt numFmtId="181" formatCode="_(&quot;$&quot;\ * #.##0.00_);_(&quot;$&quot;\ * \(#.##0.00\);_(&quot;$&quot;\ * &quot;-&quot;??_);_(@_)"/>
    <numFmt numFmtId="182" formatCode="&quot;$&quot;#,##0.00"/>
  </numFmts>
  <fonts count="20">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sz val="9"/>
      <color theme="1"/>
      <name val="Arial"/>
      <family val="2"/>
    </font>
    <font>
      <b/>
      <sz val="9"/>
      <color theme="1"/>
      <name val="Arial"/>
      <family val="2"/>
    </font>
    <font>
      <b/>
      <sz val="9"/>
      <name val="HandelGotDLig"/>
      <family val="2"/>
    </font>
    <font>
      <sz val="8"/>
      <name val="HandelGotDLig"/>
      <family val="2"/>
    </font>
    <font>
      <sz val="9"/>
      <name val="HandelGotDLig"/>
      <family val="2"/>
    </font>
    <font>
      <sz val="10"/>
      <name val="SWISS"/>
    </font>
    <font>
      <sz val="1"/>
      <color indexed="8"/>
      <name val="Courier"/>
      <family val="3"/>
    </font>
    <font>
      <i/>
      <sz val="1"/>
      <color indexed="8"/>
      <name val="Courier"/>
      <family val="3"/>
    </font>
    <font>
      <b/>
      <sz val="1"/>
      <color indexed="8"/>
      <name val="Courier"/>
      <family val="3"/>
    </font>
    <font>
      <u/>
      <sz val="8"/>
      <color indexed="12"/>
      <name val="Arial"/>
      <family val="2"/>
    </font>
    <font>
      <sz val="10"/>
      <name val="Helvetica"/>
      <family val="2"/>
    </font>
    <font>
      <sz val="9"/>
      <name val="HandelGotDLig"/>
    </font>
    <font>
      <sz val="9"/>
      <color rgb="FFFF0000"/>
      <name val="Calibri"/>
      <family val="2"/>
      <scheme val="minor"/>
    </font>
    <font>
      <sz val="11"/>
      <color indexed="8"/>
      <name val="Calibri"/>
      <family val="2"/>
    </font>
    <font>
      <strike/>
      <sz val="9"/>
      <name val="Arial"/>
      <family val="2"/>
    </font>
  </fonts>
  <fills count="6">
    <fill>
      <patternFill patternType="none"/>
    </fill>
    <fill>
      <patternFill patternType="gray125"/>
    </fill>
    <fill>
      <patternFill patternType="solid">
        <fgColor indexed="9"/>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43">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1" fillId="0" borderId="0"/>
    <xf numFmtId="166" fontId="1" fillId="0" borderId="0" applyFont="0" applyFill="0" applyBorder="0" applyAlignment="0" applyProtection="0"/>
    <xf numFmtId="0" fontId="2" fillId="0" borderId="0"/>
    <xf numFmtId="0" fontId="2" fillId="0" borderId="0"/>
    <xf numFmtId="0" fontId="2" fillId="0" borderId="0"/>
    <xf numFmtId="0" fontId="10" fillId="2" borderId="0"/>
    <xf numFmtId="0" fontId="10" fillId="2" borderId="0"/>
    <xf numFmtId="0" fontId="10" fillId="2" borderId="0"/>
    <xf numFmtId="0" fontId="10" fillId="2" borderId="0"/>
    <xf numFmtId="4" fontId="11" fillId="0" borderId="0">
      <protection locked="0"/>
    </xf>
    <xf numFmtId="171" fontId="11" fillId="0" borderId="0">
      <protection locked="0"/>
    </xf>
    <xf numFmtId="0" fontId="11" fillId="0" borderId="0">
      <protection locked="0"/>
    </xf>
    <xf numFmtId="0" fontId="2" fillId="0" borderId="0" applyFont="0" applyFill="0" applyBorder="0" applyAlignment="0" applyProtection="0"/>
    <xf numFmtId="0" fontId="11" fillId="0" borderId="0">
      <protection locked="0"/>
    </xf>
    <xf numFmtId="0" fontId="11" fillId="0" borderId="0">
      <protection locked="0"/>
    </xf>
    <xf numFmtId="0" fontId="12" fillId="0" borderId="0">
      <protection locked="0"/>
    </xf>
    <xf numFmtId="0" fontId="11" fillId="0" borderId="0">
      <protection locked="0"/>
    </xf>
    <xf numFmtId="0" fontId="11" fillId="0" borderId="0">
      <protection locked="0"/>
    </xf>
    <xf numFmtId="0" fontId="11" fillId="0" borderId="0">
      <protection locked="0"/>
    </xf>
    <xf numFmtId="0" fontId="12" fillId="0" borderId="0">
      <protection locked="0"/>
    </xf>
    <xf numFmtId="172" fontId="11" fillId="0" borderId="0">
      <protection locked="0"/>
    </xf>
    <xf numFmtId="0" fontId="13" fillId="0" borderId="0">
      <protection locked="0"/>
    </xf>
    <xf numFmtId="0" fontId="13" fillId="0" borderId="0">
      <protection locked="0"/>
    </xf>
    <xf numFmtId="0" fontId="14" fillId="0" borderId="0" applyNumberFormat="0" applyFill="0" applyBorder="0" applyAlignment="0" applyProtection="0">
      <alignment vertical="top"/>
      <protection locked="0"/>
    </xf>
    <xf numFmtId="166" fontId="2" fillId="0" borderId="0" applyFont="0" applyFill="0" applyBorder="0" applyAlignment="0" applyProtection="0"/>
    <xf numFmtId="0" fontId="15" fillId="0" borderId="0" applyFont="0" applyFill="0" applyBorder="0" applyAlignment="0" applyProtection="0"/>
    <xf numFmtId="166" fontId="2" fillId="0" borderId="0" applyFont="0" applyFill="0" applyBorder="0" applyAlignment="0" applyProtection="0"/>
    <xf numFmtId="0" fontId="15"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73" fontId="2" fillId="0" borderId="0" applyFont="0" applyFill="0" applyBorder="0" applyAlignment="0" applyProtection="0"/>
    <xf numFmtId="167"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65" fontId="15" fillId="0" borderId="0" applyFont="0" applyFill="0" applyBorder="0" applyAlignment="0" applyProtection="0"/>
    <xf numFmtId="174" fontId="15" fillId="0" borderId="0" applyFont="0" applyFill="0" applyBorder="0" applyAlignment="0" applyProtection="0"/>
    <xf numFmtId="174" fontId="15" fillId="0" borderId="0" applyFont="0" applyFill="0" applyBorder="0" applyAlignment="0" applyProtection="0"/>
    <xf numFmtId="174" fontId="2"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0" fontId="15" fillId="0" borderId="0"/>
    <xf numFmtId="0" fontId="16" fillId="0" borderId="0"/>
    <xf numFmtId="0" fontId="2" fillId="0" borderId="0"/>
    <xf numFmtId="0" fontId="2" fillId="0" borderId="0"/>
    <xf numFmtId="0" fontId="15" fillId="0" borderId="0"/>
    <xf numFmtId="0" fontId="2" fillId="0" borderId="0"/>
    <xf numFmtId="0" fontId="2" fillId="0" borderId="0"/>
    <xf numFmtId="0" fontId="2" fillId="0" borderId="0"/>
    <xf numFmtId="176" fontId="11" fillId="0" borderId="0">
      <protection locked="0"/>
    </xf>
    <xf numFmtId="9" fontId="2" fillId="0" borderId="0" applyFont="0" applyFill="0" applyBorder="0" applyAlignment="0" applyProtection="0"/>
    <xf numFmtId="9" fontId="2" fillId="0" borderId="0" applyFont="0" applyFill="0" applyBorder="0" applyAlignment="0" applyProtection="0"/>
    <xf numFmtId="0" fontId="10" fillId="2" borderId="0"/>
    <xf numFmtId="0" fontId="9" fillId="0" borderId="0"/>
    <xf numFmtId="0" fontId="2" fillId="0" borderId="0"/>
    <xf numFmtId="166" fontId="2"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166" fontId="15"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166" fontId="18" fillId="0" borderId="0" applyFont="0" applyFill="0" applyBorder="0" applyAlignment="0" applyProtection="0"/>
    <xf numFmtId="0" fontId="15" fillId="0" borderId="0" applyFont="0" applyFill="0" applyBorder="0" applyAlignment="0" applyProtection="0"/>
    <xf numFmtId="177" fontId="2" fillId="0" borderId="0" applyFont="0" applyFill="0" applyBorder="0" applyAlignment="0" applyProtection="0"/>
    <xf numFmtId="170"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66" fontId="2"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7" fontId="2" fillId="0" borderId="0" applyFont="0" applyFill="0" applyBorder="0" applyAlignment="0" applyProtection="0"/>
    <xf numFmtId="174" fontId="15" fillId="0" borderId="0" applyFont="0" applyFill="0" applyBorder="0" applyAlignment="0" applyProtection="0"/>
    <xf numFmtId="165" fontId="2" fillId="0" borderId="0" applyFont="0" applyFill="0" applyBorder="0" applyAlignment="0" applyProtection="0"/>
    <xf numFmtId="174" fontId="15" fillId="0" borderId="0" applyFont="0" applyFill="0" applyBorder="0" applyAlignment="0" applyProtection="0"/>
    <xf numFmtId="174" fontId="15" fillId="0" borderId="0" applyFont="0" applyFill="0" applyBorder="0" applyAlignment="0" applyProtection="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9" fontId="2"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cellStyleXfs>
  <cellXfs count="162">
    <xf numFmtId="0" fontId="0" fillId="0" borderId="0" xfId="0"/>
    <xf numFmtId="0" fontId="5" fillId="0" borderId="0" xfId="0" applyFont="1" applyFill="1"/>
    <xf numFmtId="0" fontId="4" fillId="0" borderId="0" xfId="0" applyFont="1" applyBorder="1" applyAlignment="1">
      <alignment horizontal="center" wrapText="1"/>
    </xf>
    <xf numFmtId="9" fontId="4" fillId="0" borderId="0" xfId="3" applyFont="1" applyBorder="1" applyAlignment="1">
      <alignment horizontal="center" wrapText="1"/>
    </xf>
    <xf numFmtId="4" fontId="3" fillId="0" borderId="6" xfId="0" applyNumberFormat="1" applyFont="1" applyFill="1" applyBorder="1" applyAlignment="1">
      <alignment wrapText="1"/>
    </xf>
    <xf numFmtId="0" fontId="5" fillId="0" borderId="0" xfId="0" applyFont="1"/>
    <xf numFmtId="0" fontId="3" fillId="0" borderId="11" xfId="4" applyFont="1" applyFill="1" applyBorder="1" applyAlignment="1">
      <alignment horizontal="left"/>
    </xf>
    <xf numFmtId="0" fontId="3" fillId="0" borderId="4" xfId="4" applyFont="1" applyFill="1" applyBorder="1"/>
    <xf numFmtId="9" fontId="4" fillId="0" borderId="0" xfId="3" applyFont="1" applyFill="1" applyBorder="1" applyAlignment="1">
      <alignment horizontal="center"/>
    </xf>
    <xf numFmtId="4" fontId="4" fillId="0" borderId="0" xfId="4" applyNumberFormat="1" applyFont="1" applyFill="1" applyBorder="1" applyAlignment="1"/>
    <xf numFmtId="4" fontId="4" fillId="0" borderId="5" xfId="4" applyNumberFormat="1" applyFont="1" applyFill="1" applyBorder="1" applyAlignment="1"/>
    <xf numFmtId="0" fontId="3" fillId="0" borderId="12" xfId="4" applyFont="1" applyFill="1" applyBorder="1" applyAlignment="1">
      <alignment horizontal="left"/>
    </xf>
    <xf numFmtId="0" fontId="4" fillId="0" borderId="7" xfId="4" applyFont="1" applyFill="1" applyBorder="1" applyAlignment="1">
      <alignment horizontal="center"/>
    </xf>
    <xf numFmtId="4" fontId="4" fillId="0" borderId="8" xfId="4" applyNumberFormat="1" applyFont="1" applyFill="1" applyBorder="1" applyAlignment="1"/>
    <xf numFmtId="0" fontId="3" fillId="0" borderId="0" xfId="4" applyFont="1" applyFill="1" applyBorder="1" applyAlignment="1">
      <alignment horizontal="left"/>
    </xf>
    <xf numFmtId="0" fontId="3" fillId="0" borderId="0" xfId="4" applyFont="1" applyFill="1" applyBorder="1"/>
    <xf numFmtId="0" fontId="4" fillId="0" borderId="0" xfId="4" applyFont="1" applyFill="1" applyBorder="1" applyAlignment="1">
      <alignment horizontal="center"/>
    </xf>
    <xf numFmtId="4" fontId="3" fillId="0" borderId="0" xfId="2" applyNumberFormat="1" applyFont="1" applyFill="1" applyBorder="1" applyAlignment="1"/>
    <xf numFmtId="0" fontId="3" fillId="0" borderId="6" xfId="4" applyFont="1" applyFill="1" applyBorder="1" applyAlignment="1">
      <alignment horizontal="left"/>
    </xf>
    <xf numFmtId="0" fontId="3" fillId="0" borderId="7" xfId="4" applyFont="1" applyFill="1" applyBorder="1"/>
    <xf numFmtId="0" fontId="4" fillId="0" borderId="7" xfId="4" applyFont="1" applyFill="1" applyBorder="1" applyAlignment="1">
      <alignment horizontal="right"/>
    </xf>
    <xf numFmtId="0" fontId="5" fillId="0" borderId="0" xfId="0" applyFont="1" applyAlignment="1">
      <alignment horizontal="left"/>
    </xf>
    <xf numFmtId="0" fontId="5" fillId="0" borderId="2" xfId="0" applyFont="1" applyBorder="1"/>
    <xf numFmtId="0" fontId="5" fillId="0" borderId="0" xfId="0" applyFont="1" applyBorder="1"/>
    <xf numFmtId="0" fontId="5" fillId="0" borderId="7" xfId="0" applyFont="1" applyBorder="1"/>
    <xf numFmtId="169" fontId="5" fillId="0" borderId="0" xfId="0" applyNumberFormat="1" applyFont="1"/>
    <xf numFmtId="4" fontId="4" fillId="0" borderId="0" xfId="4" applyNumberFormat="1" applyFont="1" applyFill="1" applyBorder="1" applyAlignment="1">
      <alignment horizontal="center"/>
    </xf>
    <xf numFmtId="0" fontId="7" fillId="0" borderId="0" xfId="0" applyFont="1" applyFill="1" applyBorder="1" applyAlignment="1">
      <alignment horizontal="left" wrapText="1"/>
    </xf>
    <xf numFmtId="0" fontId="8" fillId="0" borderId="0" xfId="6" applyFont="1" applyBorder="1" applyAlignment="1">
      <alignment vertical="center"/>
    </xf>
    <xf numFmtId="0" fontId="8" fillId="0" borderId="0" xfId="6" applyFont="1" applyFill="1" applyBorder="1"/>
    <xf numFmtId="0" fontId="8" fillId="0" borderId="0" xfId="6" applyFont="1" applyAlignment="1">
      <alignment vertical="center"/>
    </xf>
    <xf numFmtId="0" fontId="8" fillId="0" borderId="0" xfId="6" applyFont="1" applyBorder="1"/>
    <xf numFmtId="0" fontId="8" fillId="0" borderId="0" xfId="6" applyFont="1"/>
    <xf numFmtId="0" fontId="8" fillId="0" borderId="0" xfId="8" applyFont="1" applyFill="1" applyBorder="1" applyAlignment="1">
      <alignment horizontal="left" vertical="justify" wrapText="1"/>
    </xf>
    <xf numFmtId="0" fontId="9" fillId="0" borderId="0" xfId="5" applyFont="1" applyFill="1" applyBorder="1" applyAlignment="1">
      <alignment horizontal="justify" vertical="center"/>
    </xf>
    <xf numFmtId="0" fontId="9" fillId="0" borderId="0" xfId="5" applyFont="1" applyFill="1" applyBorder="1" applyAlignment="1">
      <alignment horizontal="center" vertical="center"/>
    </xf>
    <xf numFmtId="3" fontId="9" fillId="0" borderId="0" xfId="2" applyNumberFormat="1" applyFont="1" applyFill="1" applyBorder="1" applyAlignment="1">
      <alignment vertical="center"/>
    </xf>
    <xf numFmtId="168" fontId="9" fillId="0" borderId="0" xfId="2" applyNumberFormat="1" applyFont="1" applyFill="1" applyBorder="1" applyAlignment="1">
      <alignment vertical="center"/>
    </xf>
    <xf numFmtId="0" fontId="5" fillId="0" borderId="0" xfId="0" applyFont="1" applyAlignment="1">
      <alignment horizontal="center"/>
    </xf>
    <xf numFmtId="4" fontId="4" fillId="0" borderId="7" xfId="4" applyNumberFormat="1" applyFont="1" applyFill="1" applyBorder="1" applyAlignment="1">
      <alignment horizontal="center"/>
    </xf>
    <xf numFmtId="4" fontId="9" fillId="0" borderId="0" xfId="5" applyNumberFormat="1" applyFont="1" applyFill="1" applyBorder="1" applyAlignment="1">
      <alignment horizontal="center" vertical="center"/>
    </xf>
    <xf numFmtId="0" fontId="7" fillId="0" borderId="0" xfId="0" applyFont="1" applyFill="1" applyBorder="1" applyAlignment="1">
      <alignment horizontal="center" wrapText="1"/>
    </xf>
    <xf numFmtId="4" fontId="3" fillId="0" borderId="2" xfId="2" applyNumberFormat="1" applyFont="1" applyFill="1" applyBorder="1" applyAlignment="1"/>
    <xf numFmtId="0" fontId="3" fillId="0" borderId="7" xfId="0" applyFont="1" applyBorder="1" applyAlignment="1">
      <alignment horizontal="center"/>
    </xf>
    <xf numFmtId="3" fontId="4" fillId="0" borderId="12" xfId="0" applyNumberFormat="1" applyFont="1" applyBorder="1" applyAlignment="1">
      <alignment horizontal="right"/>
    </xf>
    <xf numFmtId="0" fontId="3" fillId="0" borderId="1" xfId="4" applyFont="1" applyFill="1" applyBorder="1" applyAlignment="1">
      <alignment horizontal="left"/>
    </xf>
    <xf numFmtId="0" fontId="3" fillId="0" borderId="2" xfId="4" applyFont="1" applyFill="1" applyBorder="1"/>
    <xf numFmtId="0" fontId="4" fillId="0" borderId="2" xfId="4" applyFont="1" applyFill="1" applyBorder="1" applyAlignment="1">
      <alignment horizontal="right"/>
    </xf>
    <xf numFmtId="4" fontId="4" fillId="0" borderId="3" xfId="4" applyNumberFormat="1" applyFont="1" applyFill="1" applyBorder="1" applyAlignment="1"/>
    <xf numFmtId="3" fontId="4" fillId="0" borderId="10" xfId="0" applyNumberFormat="1" applyFont="1" applyBorder="1" applyAlignment="1">
      <alignment horizontal="right"/>
    </xf>
    <xf numFmtId="0" fontId="3" fillId="0" borderId="10" xfId="0" applyFont="1" applyFill="1" applyBorder="1" applyAlignment="1">
      <alignment horizontal="left" wrapText="1"/>
    </xf>
    <xf numFmtId="0" fontId="3" fillId="0" borderId="1" xfId="0" applyFont="1" applyBorder="1" applyAlignment="1">
      <alignment horizontal="left" wrapText="1"/>
    </xf>
    <xf numFmtId="4" fontId="4" fillId="0" borderId="2" xfId="0" applyNumberFormat="1" applyFont="1" applyBorder="1" applyAlignment="1">
      <alignment horizontal="center" wrapText="1"/>
    </xf>
    <xf numFmtId="4" fontId="4" fillId="0" borderId="2" xfId="0" applyNumberFormat="1" applyFont="1" applyFill="1" applyBorder="1" applyAlignment="1">
      <alignment horizontal="center" wrapText="1"/>
    </xf>
    <xf numFmtId="180" fontId="4" fillId="0" borderId="3" xfId="1" applyNumberFormat="1" applyFont="1" applyFill="1" applyBorder="1" applyAlignment="1">
      <alignment horizontal="center" wrapText="1"/>
    </xf>
    <xf numFmtId="3" fontId="3" fillId="0" borderId="10" xfId="0" applyNumberFormat="1" applyFont="1" applyBorder="1" applyAlignment="1">
      <alignment wrapText="1"/>
    </xf>
    <xf numFmtId="0" fontId="3" fillId="0" borderId="11" xfId="0" applyFont="1" applyFill="1" applyBorder="1" applyAlignment="1">
      <alignment horizontal="left" wrapText="1"/>
    </xf>
    <xf numFmtId="0" fontId="4" fillId="0" borderId="4" xfId="0" applyFont="1" applyBorder="1" applyAlignment="1">
      <alignment horizontal="left" wrapText="1"/>
    </xf>
    <xf numFmtId="4" fontId="4" fillId="0" borderId="0" xfId="0" applyNumberFormat="1" applyFont="1" applyFill="1" applyBorder="1" applyAlignment="1">
      <alignment horizontal="center" wrapText="1"/>
    </xf>
    <xf numFmtId="180" fontId="4" fillId="0" borderId="5" xfId="1" applyNumberFormat="1" applyFont="1" applyFill="1" applyBorder="1" applyAlignment="1">
      <alignment horizontal="center" wrapText="1"/>
    </xf>
    <xf numFmtId="0" fontId="3" fillId="0" borderId="12" xfId="0" applyFont="1" applyFill="1" applyBorder="1" applyAlignment="1">
      <alignment horizontal="left" wrapText="1"/>
    </xf>
    <xf numFmtId="0" fontId="3" fillId="0" borderId="6" xfId="0" applyFont="1" applyBorder="1" applyAlignment="1">
      <alignment horizontal="left" wrapText="1"/>
    </xf>
    <xf numFmtId="4" fontId="4" fillId="0" borderId="7" xfId="0" applyNumberFormat="1" applyFont="1" applyBorder="1" applyAlignment="1">
      <alignment horizontal="center" wrapText="1"/>
    </xf>
    <xf numFmtId="180" fontId="4" fillId="0" borderId="8" xfId="1" applyNumberFormat="1" applyFont="1" applyBorder="1" applyAlignment="1">
      <alignment horizontal="center" wrapText="1"/>
    </xf>
    <xf numFmtId="3" fontId="3" fillId="0" borderId="12" xfId="0" applyNumberFormat="1" applyFont="1" applyBorder="1" applyAlignment="1">
      <alignment wrapText="1"/>
    </xf>
    <xf numFmtId="0" fontId="4" fillId="0" borderId="0" xfId="6" applyFont="1" applyBorder="1" applyAlignment="1">
      <alignment vertical="center"/>
    </xf>
    <xf numFmtId="0" fontId="4" fillId="0" borderId="0" xfId="6" applyFont="1" applyAlignment="1">
      <alignment vertical="center"/>
    </xf>
    <xf numFmtId="0" fontId="4" fillId="0" borderId="0" xfId="6" applyFont="1" applyFill="1" applyAlignment="1">
      <alignment vertical="center"/>
    </xf>
    <xf numFmtId="0" fontId="4" fillId="0" borderId="12" xfId="6" applyFont="1" applyFill="1" applyBorder="1" applyAlignment="1">
      <alignment horizontal="left" vertical="center"/>
    </xf>
    <xf numFmtId="0" fontId="4" fillId="0" borderId="12" xfId="8" applyFont="1" applyFill="1" applyBorder="1" applyAlignment="1">
      <alignment horizontal="justify" vertical="center" wrapText="1"/>
    </xf>
    <xf numFmtId="0" fontId="4" fillId="0" borderId="12" xfId="5" applyFont="1" applyFill="1" applyBorder="1" applyAlignment="1">
      <alignment horizontal="center" vertical="center"/>
    </xf>
    <xf numFmtId="4" fontId="4" fillId="0" borderId="12" xfId="5" applyNumberFormat="1" applyFont="1" applyFill="1" applyBorder="1" applyAlignment="1">
      <alignment horizontal="center" vertical="center"/>
    </xf>
    <xf numFmtId="4" fontId="4" fillId="0" borderId="12" xfId="2" applyNumberFormat="1" applyFont="1" applyFill="1" applyBorder="1" applyAlignment="1">
      <alignment vertical="center"/>
    </xf>
    <xf numFmtId="168" fontId="4" fillId="0" borderId="12" xfId="2" applyNumberFormat="1" applyFont="1" applyFill="1" applyBorder="1" applyAlignment="1">
      <alignment vertical="center"/>
    </xf>
    <xf numFmtId="168" fontId="9" fillId="0" borderId="0" xfId="2" applyNumberFormat="1" applyFont="1" applyFill="1" applyBorder="1" applyAlignment="1">
      <alignment horizontal="left" vertical="center"/>
    </xf>
    <xf numFmtId="0" fontId="4" fillId="0" borderId="0" xfId="4" applyFont="1" applyFill="1" applyBorder="1" applyAlignment="1">
      <alignment horizontal="right"/>
    </xf>
    <xf numFmtId="0" fontId="3" fillId="0" borderId="4" xfId="4" applyFont="1" applyFill="1" applyBorder="1" applyAlignment="1">
      <alignment horizontal="left"/>
    </xf>
    <xf numFmtId="3" fontId="4" fillId="0" borderId="11" xfId="0" applyNumberFormat="1" applyFont="1" applyBorder="1" applyAlignment="1">
      <alignment horizontal="right"/>
    </xf>
    <xf numFmtId="0" fontId="9" fillId="0" borderId="0" xfId="5" applyFont="1" applyFill="1" applyBorder="1" applyAlignment="1">
      <alignment vertical="center" wrapText="1"/>
    </xf>
    <xf numFmtId="164" fontId="8" fillId="0" borderId="0" xfId="6" applyNumberFormat="1" applyFont="1" applyBorder="1" applyAlignment="1">
      <alignment vertical="center"/>
    </xf>
    <xf numFmtId="3" fontId="5" fillId="0" borderId="0" xfId="0" applyNumberFormat="1" applyFont="1"/>
    <xf numFmtId="10" fontId="17" fillId="0" borderId="0" xfId="3" applyNumberFormat="1" applyFont="1" applyBorder="1" applyAlignment="1">
      <alignment horizontal="left"/>
    </xf>
    <xf numFmtId="0" fontId="0" fillId="0" borderId="0" xfId="0" applyBorder="1"/>
    <xf numFmtId="0" fontId="4" fillId="0" borderId="4" xfId="4" applyFont="1" applyFill="1" applyBorder="1"/>
    <xf numFmtId="4" fontId="4" fillId="0" borderId="4" xfId="0" applyNumberFormat="1" applyFont="1" applyFill="1" applyBorder="1" applyAlignment="1">
      <alignment wrapText="1"/>
    </xf>
    <xf numFmtId="9" fontId="5" fillId="0" borderId="0" xfId="3" applyFont="1" applyBorder="1" applyAlignment="1">
      <alignment horizontal="center" wrapText="1"/>
    </xf>
    <xf numFmtId="169" fontId="3" fillId="0" borderId="15" xfId="7" applyNumberFormat="1" applyFont="1" applyFill="1" applyBorder="1" applyAlignment="1">
      <alignment horizontal="right" vertical="center"/>
    </xf>
    <xf numFmtId="0" fontId="5" fillId="0" borderId="19" xfId="0" applyFont="1" applyFill="1" applyBorder="1"/>
    <xf numFmtId="182" fontId="4" fillId="0" borderId="12" xfId="2" applyNumberFormat="1" applyFont="1" applyFill="1" applyBorder="1" applyAlignment="1">
      <alignment vertical="center"/>
    </xf>
    <xf numFmtId="182" fontId="4" fillId="0" borderId="5" xfId="4" applyNumberFormat="1" applyFont="1" applyFill="1" applyBorder="1" applyAlignment="1"/>
    <xf numFmtId="182" fontId="3" fillId="0" borderId="11" xfId="2" applyNumberFormat="1" applyFont="1" applyFill="1" applyBorder="1" applyAlignment="1"/>
    <xf numFmtId="182" fontId="4" fillId="0" borderId="11" xfId="2" applyNumberFormat="1" applyFont="1" applyFill="1" applyBorder="1" applyAlignment="1"/>
    <xf numFmtId="182" fontId="4" fillId="0" borderId="8" xfId="4" applyNumberFormat="1" applyFont="1" applyFill="1" applyBorder="1" applyAlignment="1"/>
    <xf numFmtId="182" fontId="3" fillId="0" borderId="12" xfId="2" applyNumberFormat="1" applyFont="1" applyFill="1" applyBorder="1" applyAlignment="1"/>
    <xf numFmtId="0" fontId="3" fillId="0" borderId="16" xfId="0" applyFont="1" applyBorder="1" applyAlignment="1">
      <alignment horizontal="left" vertical="center" wrapText="1"/>
    </xf>
    <xf numFmtId="0" fontId="4" fillId="0" borderId="16" xfId="0" applyFont="1" applyBorder="1" applyAlignment="1">
      <alignment horizontal="center" vertical="center" wrapText="1"/>
    </xf>
    <xf numFmtId="3" fontId="4" fillId="0" borderId="16"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182" fontId="4" fillId="0" borderId="16" xfId="0" applyNumberFormat="1" applyFont="1" applyFill="1" applyBorder="1" applyAlignment="1">
      <alignment horizontal="right" vertical="center" wrapText="1"/>
    </xf>
    <xf numFmtId="182" fontId="4" fillId="0" borderId="16" xfId="0" applyNumberFormat="1" applyFont="1" applyBorder="1" applyAlignment="1">
      <alignment vertical="center"/>
    </xf>
    <xf numFmtId="0" fontId="3" fillId="0" borderId="16" xfId="6" applyFont="1" applyFill="1" applyBorder="1" applyAlignment="1">
      <alignment vertical="center" wrapText="1"/>
    </xf>
    <xf numFmtId="0" fontId="3" fillId="0" borderId="16" xfId="6" applyFont="1" applyFill="1" applyBorder="1" applyAlignment="1">
      <alignment horizontal="center" vertical="center"/>
    </xf>
    <xf numFmtId="4" fontId="4" fillId="0" borderId="16" xfId="6" applyNumberFormat="1" applyFont="1" applyFill="1" applyBorder="1" applyAlignment="1">
      <alignment horizontal="center" vertical="center"/>
    </xf>
    <xf numFmtId="0" fontId="4" fillId="0" borderId="16" xfId="6" applyFont="1" applyFill="1" applyBorder="1" applyAlignment="1">
      <alignment vertical="center" wrapText="1"/>
    </xf>
    <xf numFmtId="0" fontId="4" fillId="0" borderId="16" xfId="6" applyFont="1" applyFill="1" applyBorder="1" applyAlignment="1">
      <alignment horizontal="center" vertical="center"/>
    </xf>
    <xf numFmtId="177" fontId="4" fillId="0" borderId="16" xfId="6" applyNumberFormat="1" applyFont="1" applyFill="1" applyBorder="1" applyAlignment="1">
      <alignment horizontal="center" vertical="center"/>
    </xf>
    <xf numFmtId="0" fontId="4" fillId="0" borderId="16" xfId="4"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Border="1" applyAlignment="1">
      <alignment horizontal="left" vertical="center" wrapText="1"/>
    </xf>
    <xf numFmtId="0" fontId="4" fillId="0" borderId="21" xfId="0" applyFont="1" applyBorder="1" applyAlignment="1">
      <alignment horizontal="center" vertical="center" wrapText="1"/>
    </xf>
    <xf numFmtId="3" fontId="4" fillId="0" borderId="21" xfId="0" applyNumberFormat="1" applyFont="1" applyFill="1" applyBorder="1" applyAlignment="1">
      <alignment horizontal="center" vertical="center" wrapText="1"/>
    </xf>
    <xf numFmtId="3" fontId="4" fillId="0" borderId="21" xfId="0" applyNumberFormat="1" applyFont="1" applyFill="1" applyBorder="1" applyAlignment="1">
      <alignment horizontal="right" vertical="center" wrapText="1"/>
    </xf>
    <xf numFmtId="3" fontId="4" fillId="0" borderId="21" xfId="0" applyNumberFormat="1" applyFont="1" applyBorder="1" applyAlignment="1">
      <alignment vertical="center"/>
    </xf>
    <xf numFmtId="0" fontId="4" fillId="0" borderId="22"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2" xfId="6" applyFont="1" applyFill="1" applyBorder="1" applyAlignment="1">
      <alignment horizontal="left" vertical="center"/>
    </xf>
    <xf numFmtId="0" fontId="4" fillId="0" borderId="22" xfId="6" applyFont="1" applyFill="1" applyBorder="1" applyAlignment="1">
      <alignment horizontal="left" vertical="center"/>
    </xf>
    <xf numFmtId="0" fontId="4" fillId="0" borderId="22" xfId="6" applyFont="1" applyFill="1" applyBorder="1" applyAlignment="1">
      <alignment horizontal="left" vertical="center" wrapText="1"/>
    </xf>
    <xf numFmtId="0" fontId="3" fillId="0" borderId="22" xfId="6" applyFont="1" applyFill="1" applyBorder="1" applyAlignment="1">
      <alignment horizontal="left" vertical="center" wrapText="1"/>
    </xf>
    <xf numFmtId="0" fontId="4" fillId="0" borderId="23" xfId="6" applyFont="1" applyFill="1" applyBorder="1" applyAlignment="1">
      <alignment horizontal="left" vertical="center"/>
    </xf>
    <xf numFmtId="0" fontId="4" fillId="0" borderId="24" xfId="4" applyFont="1" applyFill="1" applyBorder="1" applyAlignment="1">
      <alignment horizontal="left" vertical="center" wrapText="1"/>
    </xf>
    <xf numFmtId="0" fontId="4" fillId="0" borderId="24" xfId="4" applyFont="1" applyFill="1" applyBorder="1" applyAlignment="1">
      <alignment horizontal="center" vertical="center" wrapText="1"/>
    </xf>
    <xf numFmtId="4" fontId="4" fillId="0" borderId="24" xfId="1" applyNumberFormat="1" applyFont="1" applyFill="1" applyBorder="1" applyAlignment="1">
      <alignment horizontal="center" vertical="center" wrapText="1"/>
    </xf>
    <xf numFmtId="182" fontId="4" fillId="0" borderId="24" xfId="0" applyNumberFormat="1" applyFont="1" applyFill="1" applyBorder="1" applyAlignment="1">
      <alignment horizontal="right" vertical="center" wrapText="1"/>
    </xf>
    <xf numFmtId="182" fontId="4" fillId="0" borderId="24" xfId="0" applyNumberFormat="1" applyFont="1" applyBorder="1" applyAlignment="1">
      <alignment vertical="center"/>
    </xf>
    <xf numFmtId="4" fontId="4" fillId="0" borderId="11" xfId="2" applyNumberFormat="1" applyFont="1" applyFill="1" applyBorder="1" applyAlignment="1"/>
    <xf numFmtId="0" fontId="3" fillId="3" borderId="17" xfId="6" applyFont="1" applyFill="1" applyBorder="1" applyAlignment="1">
      <alignment horizontal="center" vertical="center" wrapText="1"/>
    </xf>
    <xf numFmtId="0" fontId="3" fillId="3" borderId="18" xfId="6" applyFont="1" applyFill="1" applyBorder="1" applyAlignment="1">
      <alignment horizontal="center" vertical="center" wrapText="1"/>
    </xf>
    <xf numFmtId="166" fontId="3" fillId="3" borderId="18" xfId="7" applyNumberFormat="1" applyFont="1" applyFill="1" applyBorder="1" applyAlignment="1">
      <alignment horizontal="center" vertical="center" wrapText="1"/>
    </xf>
    <xf numFmtId="166" fontId="3" fillId="3" borderId="18" xfId="7" applyFont="1" applyFill="1" applyBorder="1" applyAlignment="1">
      <alignment horizontal="center" vertical="center" wrapText="1"/>
    </xf>
    <xf numFmtId="0" fontId="4" fillId="4" borderId="12" xfId="6" applyFont="1" applyFill="1" applyBorder="1" applyAlignment="1">
      <alignment horizontal="left" vertical="center"/>
    </xf>
    <xf numFmtId="0" fontId="3" fillId="4" borderId="12" xfId="5" applyFont="1" applyFill="1" applyBorder="1" applyAlignment="1">
      <alignment horizontal="justify" vertical="center"/>
    </xf>
    <xf numFmtId="0" fontId="3" fillId="3" borderId="9" xfId="6" applyFont="1" applyFill="1" applyBorder="1" applyAlignment="1">
      <alignment horizontal="center" vertical="center" wrapText="1"/>
    </xf>
    <xf numFmtId="0" fontId="4" fillId="3" borderId="12" xfId="6" applyFont="1" applyFill="1" applyBorder="1" applyAlignment="1">
      <alignment horizontal="left" vertical="center"/>
    </xf>
    <xf numFmtId="0" fontId="3" fillId="3" borderId="12" xfId="5" applyFont="1" applyFill="1" applyBorder="1" applyAlignment="1">
      <alignment horizontal="justify" vertical="center"/>
    </xf>
    <xf numFmtId="0" fontId="3" fillId="4" borderId="10" xfId="6" applyFont="1" applyFill="1" applyBorder="1" applyAlignment="1">
      <alignment horizontal="center" vertical="center" wrapText="1"/>
    </xf>
    <xf numFmtId="166" fontId="3" fillId="4" borderId="10" xfId="7" applyFont="1" applyFill="1" applyBorder="1" applyAlignment="1">
      <alignment horizontal="center" vertical="center" wrapText="1"/>
    </xf>
    <xf numFmtId="0" fontId="4" fillId="4" borderId="12" xfId="5" applyFont="1" applyFill="1" applyBorder="1" applyAlignment="1">
      <alignment horizontal="center" vertical="center"/>
    </xf>
    <xf numFmtId="4" fontId="4" fillId="4" borderId="12" xfId="5" applyNumberFormat="1" applyFont="1" applyFill="1" applyBorder="1" applyAlignment="1">
      <alignment horizontal="center" vertical="center"/>
    </xf>
    <xf numFmtId="4" fontId="3" fillId="4" borderId="12" xfId="2" applyNumberFormat="1" applyFont="1" applyFill="1" applyBorder="1" applyAlignment="1">
      <alignment horizontal="center" vertical="center"/>
    </xf>
    <xf numFmtId="168" fontId="4" fillId="4" borderId="12" xfId="2" applyNumberFormat="1" applyFont="1" applyFill="1" applyBorder="1" applyAlignment="1">
      <alignment vertical="center"/>
    </xf>
    <xf numFmtId="0" fontId="7" fillId="4" borderId="13" xfId="0" applyFont="1" applyFill="1" applyBorder="1" applyAlignment="1">
      <alignment horizontal="left" wrapText="1"/>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4" borderId="14" xfId="4" applyFont="1" applyFill="1" applyBorder="1" applyAlignment="1">
      <alignment horizontal="center" wrapText="1"/>
    </xf>
    <xf numFmtId="0" fontId="3" fillId="4" borderId="15" xfId="4" applyFont="1" applyFill="1" applyBorder="1" applyAlignment="1">
      <alignment horizontal="center" wrapText="1"/>
    </xf>
    <xf numFmtId="0" fontId="6" fillId="0" borderId="13" xfId="0" applyFont="1" applyBorder="1" applyAlignment="1">
      <alignment horizontal="right"/>
    </xf>
    <xf numFmtId="0" fontId="6" fillId="0" borderId="14" xfId="0" applyFont="1" applyBorder="1" applyAlignment="1">
      <alignment horizontal="right"/>
    </xf>
    <xf numFmtId="0" fontId="3" fillId="4" borderId="1" xfId="0" applyFont="1" applyFill="1" applyBorder="1" applyAlignment="1">
      <alignment horizontal="center"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13" xfId="5" applyFont="1" applyFill="1" applyBorder="1" applyAlignment="1">
      <alignment horizontal="center"/>
    </xf>
    <xf numFmtId="0" fontId="3" fillId="4" borderId="14" xfId="5" applyFont="1" applyFill="1" applyBorder="1" applyAlignment="1">
      <alignment horizontal="center"/>
    </xf>
    <xf numFmtId="0" fontId="3" fillId="4" borderId="13" xfId="5" applyFont="1" applyFill="1" applyBorder="1" applyAlignment="1">
      <alignment horizontal="center" wrapText="1"/>
    </xf>
    <xf numFmtId="0" fontId="3" fillId="4" borderId="14" xfId="5" applyFont="1" applyFill="1" applyBorder="1" applyAlignment="1">
      <alignment horizontal="center" wrapText="1"/>
    </xf>
    <xf numFmtId="0" fontId="9" fillId="0" borderId="0" xfId="5" applyFont="1" applyFill="1" applyBorder="1" applyAlignment="1">
      <alignment horizontal="left" vertical="center" wrapText="1"/>
    </xf>
    <xf numFmtId="166" fontId="3" fillId="3" borderId="10" xfId="7" applyFont="1" applyFill="1" applyBorder="1" applyAlignment="1">
      <alignment horizontal="center" vertical="center" wrapText="1"/>
    </xf>
    <xf numFmtId="166" fontId="3" fillId="3" borderId="12" xfId="7" applyFont="1" applyFill="1" applyBorder="1" applyAlignment="1">
      <alignment horizontal="center" vertical="center" wrapText="1"/>
    </xf>
    <xf numFmtId="0" fontId="3" fillId="3" borderId="10" xfId="6" applyFont="1" applyFill="1" applyBorder="1" applyAlignment="1">
      <alignment horizontal="center" vertical="center" wrapText="1"/>
    </xf>
    <xf numFmtId="0" fontId="3" fillId="3" borderId="12" xfId="6" applyFont="1" applyFill="1" applyBorder="1" applyAlignment="1">
      <alignment horizontal="center" vertical="center" wrapText="1"/>
    </xf>
    <xf numFmtId="0" fontId="4" fillId="5" borderId="12" xfId="8" applyFont="1" applyFill="1" applyBorder="1" applyAlignment="1">
      <alignment horizontal="justify" vertical="center" wrapText="1"/>
    </xf>
  </cellXfs>
  <cellStyles count="143">
    <cellStyle name="%" xfId="9"/>
    <cellStyle name="%_Acta parcial No 4 -DS_VR" xfId="10"/>
    <cellStyle name="4" xfId="11"/>
    <cellStyle name="4_B" xfId="12"/>
    <cellStyle name="c2" xfId="13"/>
    <cellStyle name="c50" xfId="14"/>
    <cellStyle name="Comma" xfId="15"/>
    <cellStyle name="Currency" xfId="16"/>
    <cellStyle name="Currency 2" xfId="78"/>
    <cellStyle name="Date" xfId="17"/>
    <cellStyle name="Euro" xfId="18"/>
    <cellStyle name="F2" xfId="19"/>
    <cellStyle name="F3" xfId="20"/>
    <cellStyle name="F4" xfId="21"/>
    <cellStyle name="F5" xfId="22"/>
    <cellStyle name="F6" xfId="23"/>
    <cellStyle name="F7" xfId="24"/>
    <cellStyle name="F8" xfId="25"/>
    <cellStyle name="Fixed" xfId="26"/>
    <cellStyle name="Heading1" xfId="27"/>
    <cellStyle name="Heading2" xfId="28"/>
    <cellStyle name="Hipervínculo 2" xfId="29"/>
    <cellStyle name="Millares" xfId="1" builtinId="3"/>
    <cellStyle name="Millares 10" xfId="30"/>
    <cellStyle name="Millares 10 2" xfId="75"/>
    <cellStyle name="Millares 11" xfId="79"/>
    <cellStyle name="Millares 12" xfId="80"/>
    <cellStyle name="Millares 13" xfId="81"/>
    <cellStyle name="Millares 14" xfId="82"/>
    <cellStyle name="Millares 2" xfId="7"/>
    <cellStyle name="Millares 2 2" xfId="83"/>
    <cellStyle name="Millares 2 3" xfId="84"/>
    <cellStyle name="Millares 2 4" xfId="85"/>
    <cellStyle name="Millares 3" xfId="31"/>
    <cellStyle name="Millares 3 2" xfId="32"/>
    <cellStyle name="Millares 3 3" xfId="86"/>
    <cellStyle name="Millares 3 5" xfId="87"/>
    <cellStyle name="Millares 36" xfId="88"/>
    <cellStyle name="Millares 4" xfId="33"/>
    <cellStyle name="Millares 4 2" xfId="34"/>
    <cellStyle name="Millares 4 2 2" xfId="35"/>
    <cellStyle name="Millares 5" xfId="36"/>
    <cellStyle name="Millares 5 2" xfId="89"/>
    <cellStyle name="Millares 6" xfId="37"/>
    <cellStyle name="Millares 6 2" xfId="90"/>
    <cellStyle name="Millares 7" xfId="38"/>
    <cellStyle name="Millares 7 2" xfId="91"/>
    <cellStyle name="Millares 8" xfId="39"/>
    <cellStyle name="Millares 8 2" xfId="92"/>
    <cellStyle name="Millares 9" xfId="40"/>
    <cellStyle name="Millares 9 2" xfId="93"/>
    <cellStyle name="Moneda" xfId="2" builtinId="4"/>
    <cellStyle name="Moneda 10" xfId="41"/>
    <cellStyle name="Moneda 10 2" xfId="42"/>
    <cellStyle name="Moneda 10 2 2" xfId="43"/>
    <cellStyle name="Moneda 10 3" xfId="94"/>
    <cellStyle name="Moneda 10 4" xfId="137"/>
    <cellStyle name="Moneda 11" xfId="44"/>
    <cellStyle name="Moneda 12" xfId="45"/>
    <cellStyle name="Moneda 13" xfId="46"/>
    <cellStyle name="Moneda 14" xfId="47"/>
    <cellStyle name="Moneda 15" xfId="48"/>
    <cellStyle name="Moneda 16" xfId="49"/>
    <cellStyle name="Moneda 17" xfId="50"/>
    <cellStyle name="Moneda 18" xfId="51"/>
    <cellStyle name="Moneda 19" xfId="52"/>
    <cellStyle name="Moneda 2" xfId="53"/>
    <cellStyle name="Moneda 2 2" xfId="95"/>
    <cellStyle name="Moneda 20" xfId="138"/>
    <cellStyle name="Moneda 21" xfId="139"/>
    <cellStyle name="Moneda 22" xfId="140"/>
    <cellStyle name="Moneda 3" xfId="54"/>
    <cellStyle name="Moneda 3 2" xfId="96"/>
    <cellStyle name="Moneda 3 3" xfId="97"/>
    <cellStyle name="Moneda 4" xfId="55"/>
    <cellStyle name="Moneda 4 2" xfId="98"/>
    <cellStyle name="Moneda 40" xfId="141"/>
    <cellStyle name="Moneda 41" xfId="142"/>
    <cellStyle name="Moneda 5" xfId="56"/>
    <cellStyle name="Moneda 6" xfId="57"/>
    <cellStyle name="Moneda 6 2" xfId="76"/>
    <cellStyle name="Moneda 7" xfId="58"/>
    <cellStyle name="Moneda 8" xfId="59"/>
    <cellStyle name="Moneda 9" xfId="60"/>
    <cellStyle name="Normal" xfId="0" builtinId="0"/>
    <cellStyle name="Normal 10" xfId="99"/>
    <cellStyle name="Normal 11" xfId="100"/>
    <cellStyle name="Normal 12" xfId="101"/>
    <cellStyle name="Normal 12 2" xfId="102"/>
    <cellStyle name="Normal 13" xfId="103"/>
    <cellStyle name="Normal 14" xfId="104"/>
    <cellStyle name="Normal 15" xfId="105"/>
    <cellStyle name="Normal 16" xfId="106"/>
    <cellStyle name="Normal 17" xfId="107"/>
    <cellStyle name="Normal 18" xfId="108"/>
    <cellStyle name="Normal 19" xfId="109"/>
    <cellStyle name="Normal 2" xfId="61"/>
    <cellStyle name="Normal 2 2" xfId="62"/>
    <cellStyle name="Normal 2 2 2" xfId="74"/>
    <cellStyle name="Normal 2 3" xfId="63"/>
    <cellStyle name="Normal 2 3 2" xfId="77"/>
    <cellStyle name="Normal 2 4" xfId="73"/>
    <cellStyle name="Normal 20" xfId="110"/>
    <cellStyle name="Normal 23" xfId="111"/>
    <cellStyle name="Normal 24" xfId="112"/>
    <cellStyle name="Normal 25" xfId="113"/>
    <cellStyle name="Normal 26" xfId="114"/>
    <cellStyle name="Normal 27" xfId="115"/>
    <cellStyle name="Normal 28" xfId="116"/>
    <cellStyle name="Normal 29" xfId="117"/>
    <cellStyle name="Normal 3" xfId="64"/>
    <cellStyle name="Normal 3 2" xfId="65"/>
    <cellStyle name="Normal 30" xfId="118"/>
    <cellStyle name="Normal 31" xfId="119"/>
    <cellStyle name="Normal 32" xfId="120"/>
    <cellStyle name="Normal 33" xfId="121"/>
    <cellStyle name="Normal 34" xfId="122"/>
    <cellStyle name="Normal 35" xfId="123"/>
    <cellStyle name="Normal 36" xfId="124"/>
    <cellStyle name="Normal 37" xfId="125"/>
    <cellStyle name="Normal 38" xfId="126"/>
    <cellStyle name="Normal 4" xfId="6"/>
    <cellStyle name="Normal 4 2" xfId="66"/>
    <cellStyle name="Normal 40" xfId="127"/>
    <cellStyle name="Normal 41" xfId="128"/>
    <cellStyle name="Normal 5" xfId="67"/>
    <cellStyle name="Normal 6" xfId="68"/>
    <cellStyle name="Normal 7" xfId="129"/>
    <cellStyle name="Normal 8" xfId="130"/>
    <cellStyle name="Normal 9" xfId="131"/>
    <cellStyle name="Normal 9 2" xfId="132"/>
    <cellStyle name="Normal_presupuesto amagua" xfId="4"/>
    <cellStyle name="Normal_presupuesto amagua 2" xfId="8"/>
    <cellStyle name="Normal_presupuesto vis" xfId="5"/>
    <cellStyle name="Percent" xfId="69"/>
    <cellStyle name="Porcentaje" xfId="3" builtinId="5"/>
    <cellStyle name="Porcentaje 2" xfId="133"/>
    <cellStyle name="Porcentual 10" xfId="134"/>
    <cellStyle name="Porcentual 10 2" xfId="135"/>
    <cellStyle name="Porcentual 2" xfId="70"/>
    <cellStyle name="Porcentual 2 2" xfId="136"/>
    <cellStyle name="Porcentual 3" xfId="71"/>
    <cellStyle name="t3" xfId="72"/>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2:G15"/>
  <sheetViews>
    <sheetView view="pageBreakPreview" zoomScaleNormal="100" zoomScaleSheetLayoutView="100" workbookViewId="0">
      <selection activeCell="H11" sqref="H11"/>
    </sheetView>
  </sheetViews>
  <sheetFormatPr baseColWidth="10" defaultRowHeight="15"/>
  <cols>
    <col min="1" max="1" width="1.85546875" style="21" customWidth="1"/>
    <col min="2" max="2" width="9.7109375" style="5" customWidth="1"/>
    <col min="3" max="3" width="56.85546875" style="5" customWidth="1"/>
    <col min="4" max="4" width="9.42578125" style="5" customWidth="1"/>
    <col min="5" max="5" width="11.5703125" style="38"/>
    <col min="6" max="6" width="6.85546875" style="5" customWidth="1"/>
    <col min="7" max="7" width="17.42578125" style="5" customWidth="1"/>
  </cols>
  <sheetData>
    <row r="2" spans="2:7">
      <c r="B2" s="14"/>
      <c r="C2" s="15"/>
      <c r="D2" s="16"/>
      <c r="E2" s="26"/>
      <c r="F2" s="9"/>
      <c r="G2" s="17"/>
    </row>
    <row r="3" spans="2:7">
      <c r="B3" s="14"/>
      <c r="C3" s="15"/>
      <c r="D3" s="16"/>
      <c r="E3" s="26"/>
      <c r="F3" s="9"/>
      <c r="G3" s="17"/>
    </row>
    <row r="4" spans="2:7" ht="15.75" thickBot="1">
      <c r="B4" s="14"/>
      <c r="C4" s="15"/>
      <c r="D4" s="16"/>
      <c r="E4" s="26"/>
      <c r="F4" s="9"/>
      <c r="G4" s="17"/>
    </row>
    <row r="5" spans="2:7" ht="45.75" customHeight="1" thickBot="1">
      <c r="B5" s="141"/>
      <c r="C5" s="145" t="str">
        <f>'TANQUE O. Civil'!A1</f>
        <v>AMPLIACION DEL SISTEMA DE ALMACENAMIENTO DE AGUA POTABLE PARA EL MUNICIPIO DE GALAPA – DEPARTAMENTO DEL ATLANTICO</v>
      </c>
      <c r="D5" s="145"/>
      <c r="E5" s="145"/>
      <c r="F5" s="145"/>
      <c r="G5" s="146"/>
    </row>
    <row r="6" spans="2:7">
      <c r="B6" s="14"/>
      <c r="D6" s="16"/>
      <c r="E6" s="26"/>
      <c r="F6" s="9"/>
      <c r="G6" s="42"/>
    </row>
    <row r="7" spans="2:7" ht="15" customHeight="1" thickBot="1">
      <c r="C7" s="27"/>
      <c r="D7" s="27"/>
      <c r="E7" s="41"/>
      <c r="F7" s="27"/>
      <c r="G7" s="43"/>
    </row>
    <row r="8" spans="2:7" ht="15.75" thickBot="1">
      <c r="B8" s="142" t="s">
        <v>20</v>
      </c>
      <c r="C8" s="143"/>
      <c r="D8" s="143"/>
      <c r="E8" s="143"/>
      <c r="F8" s="143"/>
      <c r="G8" s="144"/>
    </row>
    <row r="9" spans="2:7">
      <c r="B9" s="45"/>
      <c r="C9" s="46"/>
      <c r="D9" s="22"/>
      <c r="E9" s="47" t="s">
        <v>43</v>
      </c>
      <c r="F9" s="48"/>
      <c r="G9" s="49"/>
    </row>
    <row r="10" spans="2:7">
      <c r="B10" s="76"/>
      <c r="C10" s="15"/>
      <c r="D10" s="23"/>
      <c r="E10" s="75" t="s">
        <v>46</v>
      </c>
      <c r="F10" s="10"/>
      <c r="G10" s="77"/>
    </row>
    <row r="11" spans="2:7" ht="15.75" thickBot="1">
      <c r="B11" s="18"/>
      <c r="C11" s="19"/>
      <c r="D11" s="24"/>
      <c r="E11" s="20" t="s">
        <v>64</v>
      </c>
      <c r="F11" s="13"/>
      <c r="G11" s="44"/>
    </row>
    <row r="12" spans="2:7" ht="15.75" thickBot="1">
      <c r="B12" s="147" t="s">
        <v>19</v>
      </c>
      <c r="C12" s="148"/>
      <c r="D12" s="148"/>
      <c r="E12" s="148"/>
      <c r="F12" s="87"/>
      <c r="G12" s="86"/>
    </row>
    <row r="13" spans="2:7">
      <c r="F13" s="1"/>
      <c r="G13" s="1"/>
    </row>
    <row r="15" spans="2:7">
      <c r="G15" s="25"/>
    </row>
  </sheetData>
  <mergeCells count="3">
    <mergeCell ref="B8:G8"/>
    <mergeCell ref="C5:G5"/>
    <mergeCell ref="B12:E12"/>
  </mergeCells>
  <printOptions horizontalCentered="1"/>
  <pageMargins left="0.70866141732283472" right="0.70866141732283472" top="0.74803149606299213" bottom="0.74803149606299213" header="0.31496062992125984" footer="0.31496062992125984"/>
  <pageSetup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B050"/>
    <pageSetUpPr fitToPage="1"/>
  </sheetPr>
  <dimension ref="A1:DH38"/>
  <sheetViews>
    <sheetView view="pageBreakPreview" topLeftCell="A19" zoomScaleNormal="90" zoomScaleSheetLayoutView="100" workbookViewId="0">
      <selection activeCell="D23" sqref="D23"/>
    </sheetView>
  </sheetViews>
  <sheetFormatPr baseColWidth="10" defaultRowHeight="15"/>
  <cols>
    <col min="1" max="1" width="9.7109375" style="5" customWidth="1"/>
    <col min="2" max="2" width="42" style="5" customWidth="1"/>
    <col min="3" max="3" width="9.42578125" style="5" customWidth="1"/>
    <col min="4" max="4" width="11.5703125" style="38"/>
    <col min="5" max="5" width="15.5703125" style="5" bestFit="1" customWidth="1"/>
    <col min="6" max="6" width="17.42578125" style="5" customWidth="1"/>
    <col min="7" max="7" width="20.140625" customWidth="1"/>
    <col min="8" max="8" width="11.85546875" bestFit="1" customWidth="1"/>
  </cols>
  <sheetData>
    <row r="1" spans="1:112" ht="37.5" customHeight="1" thickBot="1">
      <c r="A1" s="149" t="s">
        <v>28</v>
      </c>
      <c r="B1" s="150"/>
      <c r="C1" s="150"/>
      <c r="D1" s="150"/>
      <c r="E1" s="150"/>
      <c r="F1" s="151"/>
    </row>
    <row r="2" spans="1:112" ht="15.75" thickBot="1">
      <c r="A2" s="152" t="s">
        <v>44</v>
      </c>
      <c r="B2" s="153"/>
      <c r="C2" s="153"/>
      <c r="D2" s="153"/>
      <c r="E2" s="153"/>
      <c r="F2" s="153"/>
    </row>
    <row r="3" spans="1:112" s="28" customFormat="1" ht="45" customHeight="1" thickBot="1">
      <c r="A3" s="126" t="s">
        <v>8</v>
      </c>
      <c r="B3" s="127" t="s">
        <v>0</v>
      </c>
      <c r="C3" s="127" t="s">
        <v>11</v>
      </c>
      <c r="D3" s="127" t="s">
        <v>12</v>
      </c>
      <c r="E3" s="128" t="s">
        <v>15</v>
      </c>
      <c r="F3" s="129" t="s">
        <v>9</v>
      </c>
    </row>
    <row r="4" spans="1:112" s="28" customFormat="1" ht="12" customHeight="1">
      <c r="A4" s="107" t="s">
        <v>25</v>
      </c>
      <c r="B4" s="108" t="s">
        <v>52</v>
      </c>
      <c r="C4" s="109"/>
      <c r="D4" s="110"/>
      <c r="E4" s="111"/>
      <c r="F4" s="112" t="str">
        <f t="shared" ref="F4" si="0">IF(C4="","",D4*E4)</f>
        <v/>
      </c>
    </row>
    <row r="5" spans="1:112" s="30" customFormat="1" ht="12">
      <c r="A5" s="113" t="s">
        <v>24</v>
      </c>
      <c r="B5" s="97" t="s">
        <v>61</v>
      </c>
      <c r="C5" s="95" t="s">
        <v>2</v>
      </c>
      <c r="D5" s="96">
        <v>1900</v>
      </c>
      <c r="E5" s="98"/>
      <c r="F5" s="99"/>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row>
    <row r="6" spans="1:112" s="30" customFormat="1" ht="12">
      <c r="A6" s="114" t="s">
        <v>41</v>
      </c>
      <c r="B6" s="94" t="s">
        <v>53</v>
      </c>
      <c r="C6" s="95"/>
      <c r="D6" s="96"/>
      <c r="E6" s="98"/>
      <c r="F6" s="99"/>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row>
    <row r="7" spans="1:112" s="30" customFormat="1" ht="48">
      <c r="A7" s="113" t="s">
        <v>39</v>
      </c>
      <c r="B7" s="97" t="s">
        <v>40</v>
      </c>
      <c r="C7" s="95" t="s">
        <v>3</v>
      </c>
      <c r="D7" s="96">
        <v>10</v>
      </c>
      <c r="E7" s="98"/>
      <c r="F7" s="99"/>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row>
    <row r="8" spans="1:112" ht="48">
      <c r="A8" s="113" t="s">
        <v>37</v>
      </c>
      <c r="B8" s="97" t="s">
        <v>38</v>
      </c>
      <c r="C8" s="95" t="s">
        <v>3</v>
      </c>
      <c r="D8" s="96">
        <v>198</v>
      </c>
      <c r="E8" s="98"/>
      <c r="F8" s="99"/>
      <c r="H8" s="79"/>
    </row>
    <row r="9" spans="1:112">
      <c r="A9" s="114" t="s">
        <v>4</v>
      </c>
      <c r="B9" s="94" t="s">
        <v>5</v>
      </c>
      <c r="C9" s="95"/>
      <c r="D9" s="96"/>
      <c r="E9" s="98"/>
      <c r="F9" s="99"/>
      <c r="H9" s="79"/>
    </row>
    <row r="10" spans="1:112">
      <c r="A10" s="113" t="s">
        <v>6</v>
      </c>
      <c r="B10" s="97" t="s">
        <v>26</v>
      </c>
      <c r="C10" s="95"/>
      <c r="D10" s="96"/>
      <c r="E10" s="98"/>
      <c r="F10" s="99"/>
      <c r="H10" s="79"/>
    </row>
    <row r="11" spans="1:112" ht="36">
      <c r="A11" s="113" t="s">
        <v>33</v>
      </c>
      <c r="B11" s="97" t="s">
        <v>21</v>
      </c>
      <c r="C11" s="95" t="s">
        <v>3</v>
      </c>
      <c r="D11" s="96">
        <v>264.79440000000005</v>
      </c>
      <c r="E11" s="98"/>
      <c r="F11" s="99"/>
    </row>
    <row r="12" spans="1:112" s="30" customFormat="1" ht="12">
      <c r="A12" s="115" t="s">
        <v>7</v>
      </c>
      <c r="B12" s="100" t="s">
        <v>27</v>
      </c>
      <c r="C12" s="101"/>
      <c r="D12" s="102"/>
      <c r="E12" s="98"/>
      <c r="F12" s="99"/>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row>
    <row r="13" spans="1:112" s="30" customFormat="1" ht="108">
      <c r="A13" s="116" t="s">
        <v>57</v>
      </c>
      <c r="B13" s="103" t="s">
        <v>30</v>
      </c>
      <c r="C13" s="104" t="s">
        <v>23</v>
      </c>
      <c r="D13" s="102">
        <v>1428</v>
      </c>
      <c r="E13" s="98"/>
      <c r="F13" s="99"/>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row>
    <row r="14" spans="1:112" s="30" customFormat="1" ht="12">
      <c r="A14" s="115" t="s">
        <v>49</v>
      </c>
      <c r="B14" s="100" t="s">
        <v>50</v>
      </c>
      <c r="C14" s="104"/>
      <c r="D14" s="102"/>
      <c r="E14" s="98"/>
      <c r="F14" s="99"/>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row>
    <row r="15" spans="1:112" s="30" customFormat="1" ht="24">
      <c r="A15" s="117" t="s">
        <v>13</v>
      </c>
      <c r="B15" s="103" t="s">
        <v>22</v>
      </c>
      <c r="C15" s="95" t="s">
        <v>2</v>
      </c>
      <c r="D15" s="102">
        <v>707</v>
      </c>
      <c r="E15" s="98"/>
      <c r="F15" s="99"/>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row>
    <row r="16" spans="1:112" s="30" customFormat="1" ht="24">
      <c r="A16" s="118" t="s">
        <v>51</v>
      </c>
      <c r="B16" s="100" t="s">
        <v>56</v>
      </c>
      <c r="C16" s="95"/>
      <c r="D16" s="105"/>
      <c r="E16" s="98"/>
      <c r="F16" s="99"/>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row>
    <row r="17" spans="1:112" s="30" customFormat="1" ht="26.25" customHeight="1">
      <c r="A17" s="116" t="s">
        <v>47</v>
      </c>
      <c r="B17" s="103" t="s">
        <v>54</v>
      </c>
      <c r="C17" s="104" t="s">
        <v>3</v>
      </c>
      <c r="D17" s="105">
        <v>136.46985140826621</v>
      </c>
      <c r="E17" s="98"/>
      <c r="F17" s="99"/>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row>
    <row r="18" spans="1:112" s="30" customFormat="1" ht="24">
      <c r="A18" s="116" t="s">
        <v>48</v>
      </c>
      <c r="B18" s="106" t="s">
        <v>59</v>
      </c>
      <c r="C18" s="95" t="s">
        <v>2</v>
      </c>
      <c r="D18" s="102">
        <v>707</v>
      </c>
      <c r="E18" s="98"/>
      <c r="F18" s="99"/>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row>
    <row r="19" spans="1:112" s="30" customFormat="1" ht="24.75" thickBot="1">
      <c r="A19" s="119" t="s">
        <v>55</v>
      </c>
      <c r="B19" s="120" t="s">
        <v>58</v>
      </c>
      <c r="C19" s="121" t="s">
        <v>2</v>
      </c>
      <c r="D19" s="122">
        <v>707</v>
      </c>
      <c r="E19" s="123"/>
      <c r="F19" s="124"/>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row>
    <row r="20" spans="1:112" s="32" customFormat="1" ht="12">
      <c r="A20" s="6"/>
      <c r="B20" s="7" t="s">
        <v>16</v>
      </c>
      <c r="C20" s="8"/>
      <c r="D20" s="26"/>
      <c r="E20" s="89"/>
      <c r="F20" s="90"/>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row>
    <row r="21" spans="1:112" s="32" customFormat="1" ht="12">
      <c r="A21" s="6"/>
      <c r="B21" s="83" t="s">
        <v>65</v>
      </c>
      <c r="C21" s="8"/>
      <c r="D21" s="3" t="s">
        <v>18</v>
      </c>
      <c r="E21" s="89"/>
      <c r="F21" s="9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row>
    <row r="22" spans="1:112" s="32" customFormat="1" ht="12">
      <c r="A22" s="6"/>
      <c r="B22" s="83" t="s">
        <v>14</v>
      </c>
      <c r="C22" s="8"/>
      <c r="D22" s="3" t="s">
        <v>18</v>
      </c>
      <c r="E22" s="89"/>
      <c r="F22" s="9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row>
    <row r="23" spans="1:112" s="32" customFormat="1" ht="12">
      <c r="A23" s="6"/>
      <c r="B23" s="83" t="s">
        <v>66</v>
      </c>
      <c r="C23" s="8"/>
      <c r="D23" s="3" t="s">
        <v>18</v>
      </c>
      <c r="E23" s="89"/>
      <c r="F23" s="9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row>
    <row r="24" spans="1:112" s="32" customFormat="1" ht="12">
      <c r="A24" s="6"/>
      <c r="B24" s="84" t="s">
        <v>60</v>
      </c>
      <c r="C24" s="2"/>
      <c r="D24" s="3">
        <v>0.19</v>
      </c>
      <c r="E24" s="89"/>
      <c r="F24" s="9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row>
    <row r="25" spans="1:112" s="32" customFormat="1" ht="12.75" thickBot="1">
      <c r="A25" s="11"/>
      <c r="B25" s="4" t="s">
        <v>10</v>
      </c>
      <c r="C25" s="12"/>
      <c r="D25" s="39"/>
      <c r="E25" s="92"/>
      <c r="F25" s="93"/>
      <c r="G25" s="8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row>
    <row r="26" spans="1:112" s="32" customFormat="1" ht="12">
      <c r="A26" s="33"/>
      <c r="B26" s="34"/>
      <c r="C26" s="35"/>
      <c r="D26" s="40"/>
      <c r="E26" s="36"/>
      <c r="F26" s="37"/>
      <c r="G26" s="29"/>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row>
    <row r="27" spans="1:112">
      <c r="A27" s="14"/>
      <c r="B27" s="15"/>
      <c r="C27" s="16"/>
      <c r="D27" s="26"/>
      <c r="E27" s="9"/>
      <c r="F27" s="17"/>
      <c r="G27" s="82"/>
    </row>
    <row r="28" spans="1:112">
      <c r="F28" s="25"/>
      <c r="G28" s="82"/>
    </row>
    <row r="29" spans="1:112">
      <c r="G29" s="82"/>
    </row>
    <row r="30" spans="1:112">
      <c r="F30" s="80"/>
      <c r="G30" s="82"/>
    </row>
    <row r="31" spans="1:112">
      <c r="F31" s="80"/>
      <c r="G31" s="82"/>
    </row>
    <row r="32" spans="1:112">
      <c r="G32" s="82"/>
    </row>
    <row r="33" spans="7:7">
      <c r="G33" s="82"/>
    </row>
    <row r="34" spans="7:7">
      <c r="G34" s="82"/>
    </row>
    <row r="35" spans="7:7">
      <c r="G35" s="82"/>
    </row>
    <row r="36" spans="7:7">
      <c r="G36" s="82"/>
    </row>
    <row r="37" spans="7:7">
      <c r="G37" s="82"/>
    </row>
    <row r="38" spans="7:7">
      <c r="G38" s="82"/>
    </row>
  </sheetData>
  <mergeCells count="2">
    <mergeCell ref="A1:F1"/>
    <mergeCell ref="A2:F2"/>
  </mergeCells>
  <pageMargins left="0.7" right="0.7" top="0.75" bottom="0.75" header="0.3" footer="0.3"/>
  <pageSetup scale="8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I16"/>
  <sheetViews>
    <sheetView tabSelected="1" view="pageBreakPreview" topLeftCell="A4" zoomScaleNormal="100" zoomScaleSheetLayoutView="100" workbookViewId="0">
      <selection activeCell="C6" sqref="C6"/>
    </sheetView>
  </sheetViews>
  <sheetFormatPr baseColWidth="10" defaultRowHeight="15"/>
  <cols>
    <col min="1" max="1" width="3" style="21" bestFit="1" customWidth="1"/>
    <col min="2" max="2" width="8.7109375" style="5" customWidth="1"/>
    <col min="3" max="3" width="49.7109375" style="5" customWidth="1"/>
    <col min="4" max="4" width="7.42578125" style="5" customWidth="1"/>
    <col min="5" max="5" width="9.28515625" style="38" customWidth="1"/>
    <col min="6" max="7" width="15.7109375" style="5" customWidth="1"/>
  </cols>
  <sheetData>
    <row r="1" spans="2:113" ht="15.75" thickBot="1">
      <c r="B1" s="14"/>
      <c r="C1" s="15"/>
      <c r="D1" s="16"/>
      <c r="E1" s="26"/>
      <c r="F1" s="9"/>
      <c r="G1" s="17"/>
    </row>
    <row r="2" spans="2:113" ht="42.75" customHeight="1" thickBot="1">
      <c r="B2" s="149" t="s">
        <v>45</v>
      </c>
      <c r="C2" s="150"/>
      <c r="D2" s="150"/>
      <c r="E2" s="150"/>
      <c r="F2" s="150"/>
      <c r="G2" s="151"/>
    </row>
    <row r="3" spans="2:113" ht="15.75" customHeight="1" thickBot="1">
      <c r="B3" s="154" t="s">
        <v>63</v>
      </c>
      <c r="C3" s="155"/>
      <c r="D3" s="155"/>
      <c r="E3" s="155"/>
      <c r="F3" s="155"/>
      <c r="G3" s="155"/>
    </row>
    <row r="4" spans="2:113" s="66" customFormat="1" ht="17.25" customHeight="1" thickBot="1">
      <c r="B4" s="132" t="s">
        <v>8</v>
      </c>
      <c r="C4" s="132" t="s">
        <v>0</v>
      </c>
      <c r="D4" s="159" t="s">
        <v>11</v>
      </c>
      <c r="E4" s="159" t="s">
        <v>12</v>
      </c>
      <c r="F4" s="157" t="s">
        <v>62</v>
      </c>
      <c r="G4" s="157" t="s">
        <v>9</v>
      </c>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row>
    <row r="5" spans="2:113" s="67" customFormat="1" ht="18.75" customHeight="1" thickBot="1">
      <c r="B5" s="133">
        <v>3.21</v>
      </c>
      <c r="C5" s="134" t="s">
        <v>34</v>
      </c>
      <c r="D5" s="160"/>
      <c r="E5" s="160"/>
      <c r="F5" s="158"/>
      <c r="G5" s="158"/>
    </row>
    <row r="6" spans="2:113" s="67" customFormat="1" ht="350.25" customHeight="1" thickBot="1">
      <c r="B6" s="68" t="s">
        <v>36</v>
      </c>
      <c r="C6" s="161" t="s">
        <v>68</v>
      </c>
      <c r="D6" s="70" t="s">
        <v>29</v>
      </c>
      <c r="E6" s="71">
        <v>1</v>
      </c>
      <c r="F6" s="88"/>
      <c r="G6" s="88"/>
    </row>
    <row r="7" spans="2:113" ht="15.75" thickBot="1">
      <c r="B7" s="50" t="s">
        <v>1</v>
      </c>
      <c r="C7" s="51" t="s">
        <v>31</v>
      </c>
      <c r="D7" s="52"/>
      <c r="E7" s="53"/>
      <c r="F7" s="54"/>
      <c r="G7" s="88"/>
    </row>
    <row r="8" spans="2:113" ht="15.75" thickBot="1">
      <c r="B8" s="56"/>
      <c r="C8" s="57" t="s">
        <v>17</v>
      </c>
      <c r="D8" s="85" t="s">
        <v>18</v>
      </c>
      <c r="E8" s="58"/>
      <c r="F8" s="59"/>
      <c r="G8" s="88"/>
    </row>
    <row r="9" spans="2:113" ht="15.75" thickBot="1">
      <c r="B9" s="60" t="s">
        <v>1</v>
      </c>
      <c r="C9" s="61" t="s">
        <v>32</v>
      </c>
      <c r="D9" s="62"/>
      <c r="E9" s="62"/>
      <c r="F9" s="63"/>
      <c r="G9" s="88"/>
    </row>
    <row r="10" spans="2:113">
      <c r="B10" s="14"/>
      <c r="C10" s="15"/>
      <c r="D10" s="16"/>
      <c r="E10" s="26"/>
      <c r="F10" s="9"/>
      <c r="G10" s="17"/>
    </row>
    <row r="11" spans="2:113" s="32" customFormat="1" ht="12">
      <c r="B11" s="33"/>
      <c r="C11" s="156"/>
      <c r="D11" s="156"/>
      <c r="E11" s="156"/>
      <c r="F11" s="156"/>
      <c r="G11" s="74"/>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row>
    <row r="12" spans="2:113" s="32" customFormat="1" ht="12">
      <c r="B12" s="33"/>
      <c r="C12" s="156"/>
      <c r="D12" s="156"/>
      <c r="E12" s="156"/>
      <c r="F12" s="156"/>
      <c r="G12" s="37"/>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row>
    <row r="13" spans="2:113" s="32" customFormat="1" ht="12">
      <c r="B13" s="33"/>
      <c r="C13" s="34"/>
      <c r="D13" s="35"/>
      <c r="E13" s="40"/>
      <c r="F13" s="36"/>
      <c r="G13" s="37"/>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row>
    <row r="14" spans="2:113">
      <c r="B14" s="14"/>
      <c r="C14" s="15"/>
      <c r="D14" s="16"/>
      <c r="E14" s="26"/>
      <c r="F14" s="9"/>
      <c r="G14" s="17"/>
    </row>
    <row r="15" spans="2:113">
      <c r="B15" s="14"/>
      <c r="C15" s="15"/>
      <c r="D15" s="16"/>
      <c r="E15" s="26"/>
      <c r="F15" s="9"/>
      <c r="G15" s="17"/>
    </row>
    <row r="16" spans="2:113">
      <c r="G16" s="25"/>
    </row>
  </sheetData>
  <mergeCells count="7">
    <mergeCell ref="B3:G3"/>
    <mergeCell ref="B2:G2"/>
    <mergeCell ref="C11:F12"/>
    <mergeCell ref="F4:F5"/>
    <mergeCell ref="G4:G5"/>
    <mergeCell ref="E4:E5"/>
    <mergeCell ref="D4:D5"/>
  </mergeCells>
  <pageMargins left="0.7" right="0.7" top="0.75" bottom="0.75" header="0.3" footer="0.3"/>
  <pageSetup scale="84" fitToHeight="0" orientation="portrait" r:id="rId1"/>
  <rowBreaks count="1" manualBreakCount="1">
    <brk id="13"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I19"/>
  <sheetViews>
    <sheetView view="pageBreakPreview" topLeftCell="A4" zoomScaleNormal="100" zoomScaleSheetLayoutView="100" workbookViewId="0">
      <selection activeCell="D6" sqref="D6"/>
    </sheetView>
  </sheetViews>
  <sheetFormatPr baseColWidth="10" defaultRowHeight="15"/>
  <cols>
    <col min="1" max="1" width="3" style="21" bestFit="1" customWidth="1"/>
    <col min="2" max="2" width="8.7109375" style="5" customWidth="1"/>
    <col min="3" max="3" width="56.85546875" style="5" customWidth="1"/>
    <col min="4" max="4" width="9.42578125" style="5" customWidth="1"/>
    <col min="5" max="5" width="11.42578125" style="38"/>
    <col min="6" max="6" width="15.5703125" style="5" bestFit="1" customWidth="1"/>
    <col min="7" max="7" width="17.42578125" style="5" customWidth="1"/>
  </cols>
  <sheetData>
    <row r="1" spans="2:113" ht="15.75" thickBot="1">
      <c r="B1" s="14"/>
      <c r="C1" s="15"/>
      <c r="D1" s="16"/>
      <c r="E1" s="26"/>
      <c r="F1" s="9"/>
      <c r="G1" s="17"/>
    </row>
    <row r="2" spans="2:113" ht="33.75" customHeight="1" thickBot="1">
      <c r="B2" s="149" t="s">
        <v>45</v>
      </c>
      <c r="C2" s="150"/>
      <c r="D2" s="150"/>
      <c r="E2" s="150"/>
      <c r="F2" s="150"/>
      <c r="G2" s="151"/>
    </row>
    <row r="3" spans="2:113" ht="15.75" customHeight="1" thickBot="1">
      <c r="B3" s="154" t="s">
        <v>64</v>
      </c>
      <c r="C3" s="155"/>
      <c r="D3" s="155"/>
      <c r="E3" s="155"/>
      <c r="F3" s="155"/>
      <c r="G3" s="155"/>
    </row>
    <row r="4" spans="2:113" s="66" customFormat="1" ht="12" customHeight="1">
      <c r="B4" s="135" t="s">
        <v>8</v>
      </c>
      <c r="C4" s="135" t="s">
        <v>0</v>
      </c>
      <c r="D4" s="135" t="s">
        <v>11</v>
      </c>
      <c r="E4" s="135" t="s">
        <v>12</v>
      </c>
      <c r="F4" s="136" t="s">
        <v>15</v>
      </c>
      <c r="G4" s="136" t="s">
        <v>9</v>
      </c>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row>
    <row r="5" spans="2:113" s="67" customFormat="1" ht="12.75" thickBot="1">
      <c r="B5" s="130">
        <v>3.21</v>
      </c>
      <c r="C5" s="131" t="s">
        <v>34</v>
      </c>
      <c r="D5" s="137"/>
      <c r="E5" s="138"/>
      <c r="F5" s="139" t="s">
        <v>35</v>
      </c>
      <c r="G5" s="140"/>
    </row>
    <row r="6" spans="2:113" s="67" customFormat="1" ht="333.75" customHeight="1" thickBot="1">
      <c r="B6" s="68" t="s">
        <v>36</v>
      </c>
      <c r="C6" s="69" t="s">
        <v>42</v>
      </c>
      <c r="D6" s="70" t="s">
        <v>29</v>
      </c>
      <c r="E6" s="71">
        <v>1</v>
      </c>
      <c r="F6" s="72"/>
      <c r="G6" s="73"/>
    </row>
    <row r="7" spans="2:113">
      <c r="B7" s="50" t="s">
        <v>1</v>
      </c>
      <c r="C7" s="51" t="s">
        <v>31</v>
      </c>
      <c r="D7" s="52"/>
      <c r="E7" s="53"/>
      <c r="F7" s="54"/>
      <c r="G7" s="55"/>
    </row>
    <row r="8" spans="2:113">
      <c r="B8" s="56"/>
      <c r="C8" s="83" t="s">
        <v>65</v>
      </c>
      <c r="D8" s="8"/>
      <c r="E8" s="3" t="s">
        <v>18</v>
      </c>
      <c r="F8" s="10"/>
      <c r="G8" s="125"/>
    </row>
    <row r="9" spans="2:113">
      <c r="B9" s="56"/>
      <c r="C9" s="83" t="s">
        <v>14</v>
      </c>
      <c r="D9" s="8"/>
      <c r="E9" s="3" t="s">
        <v>18</v>
      </c>
      <c r="F9" s="10"/>
      <c r="G9" s="125"/>
    </row>
    <row r="10" spans="2:113">
      <c r="B10" s="56"/>
      <c r="C10" s="83" t="s">
        <v>66</v>
      </c>
      <c r="D10" s="8"/>
      <c r="E10" s="3" t="s">
        <v>18</v>
      </c>
      <c r="F10" s="10"/>
      <c r="G10" s="125"/>
    </row>
    <row r="11" spans="2:113">
      <c r="B11" s="56"/>
      <c r="C11" s="84" t="s">
        <v>60</v>
      </c>
      <c r="D11" s="2"/>
      <c r="E11" s="3">
        <v>0.19</v>
      </c>
      <c r="F11" s="10"/>
      <c r="G11" s="125"/>
    </row>
    <row r="12" spans="2:113" ht="15.75" thickBot="1">
      <c r="B12" s="60" t="s">
        <v>1</v>
      </c>
      <c r="C12" s="61" t="s">
        <v>67</v>
      </c>
      <c r="D12" s="62"/>
      <c r="E12" s="62"/>
      <c r="F12" s="63"/>
      <c r="G12" s="64"/>
    </row>
    <row r="13" spans="2:113">
      <c r="B13" s="14"/>
      <c r="C13" s="15"/>
      <c r="D13" s="16"/>
      <c r="E13" s="26"/>
      <c r="F13" s="9"/>
      <c r="G13" s="17"/>
    </row>
    <row r="14" spans="2:113" s="32" customFormat="1" ht="12">
      <c r="B14" s="33"/>
      <c r="C14" s="78"/>
      <c r="D14" s="78"/>
      <c r="E14" s="78"/>
      <c r="F14" s="78"/>
      <c r="G14" s="74"/>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row>
    <row r="15" spans="2:113" s="32" customFormat="1" ht="12">
      <c r="B15" s="33"/>
      <c r="C15" s="78"/>
      <c r="D15" s="78"/>
      <c r="E15" s="78"/>
      <c r="F15" s="78"/>
      <c r="G15" s="37"/>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row>
    <row r="16" spans="2:113" s="32" customFormat="1" ht="12">
      <c r="B16" s="33"/>
      <c r="C16" s="34"/>
      <c r="D16" s="35"/>
      <c r="E16" s="40"/>
      <c r="F16" s="36"/>
      <c r="G16" s="37"/>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row>
    <row r="17" spans="2:7">
      <c r="B17" s="14"/>
      <c r="C17" s="15"/>
      <c r="D17" s="16"/>
      <c r="E17" s="26"/>
      <c r="F17" s="9"/>
      <c r="G17" s="17"/>
    </row>
    <row r="18" spans="2:7">
      <c r="B18" s="14"/>
      <c r="C18" s="15"/>
      <c r="D18" s="16"/>
      <c r="E18" s="26"/>
      <c r="F18" s="9"/>
      <c r="G18" s="17"/>
    </row>
    <row r="19" spans="2:7">
      <c r="G19" s="25"/>
    </row>
  </sheetData>
  <mergeCells count="2">
    <mergeCell ref="B2:G2"/>
    <mergeCell ref="B3:G3"/>
  </mergeCells>
  <pageMargins left="0.7" right="0.7" top="0.75" bottom="0.75" header="0.3" footer="0.3"/>
  <pageSetup scale="76" fitToHeight="0" orientation="portrait" r:id="rId1"/>
  <rowBreaks count="2" manualBreakCount="2">
    <brk id="13" min="1" max="6" man="1"/>
    <brk id="16"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Total Resumido</vt:lpstr>
      <vt:lpstr>TANQUE O. Civil</vt:lpstr>
      <vt:lpstr>TANQUE Sum</vt:lpstr>
      <vt:lpstr>TANQUE Instal</vt:lpstr>
      <vt:lpstr>'TANQUE Instal'!Área_de_impresión</vt:lpstr>
      <vt:lpstr>'TANQUE O. Civil'!Área_de_impresión</vt:lpstr>
      <vt:lpstr>'TANQUE Sum'!Área_de_impresión</vt:lpstr>
      <vt:lpstr>'Total Resumido'!Área_de_impresión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amercado</dc:creator>
  <cp:lastModifiedBy>PAULA ANDREA RODRIGUEZ DELGADO</cp:lastModifiedBy>
  <cp:lastPrinted>2017-10-30T15:12:00Z</cp:lastPrinted>
  <dcterms:created xsi:type="dcterms:W3CDTF">2012-10-01T19:54:46Z</dcterms:created>
  <dcterms:modified xsi:type="dcterms:W3CDTF">2018-07-13T16:34:50Z</dcterms:modified>
</cp:coreProperties>
</file>