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45" tabRatio="752" activeTab="4"/>
  </bookViews>
  <sheets>
    <sheet name="Tanque-EBAP" sheetId="1" r:id="rId1"/>
    <sheet name="IMPULSION" sheetId="2" r:id="rId2"/>
    <sheet name="CONDUCCION COMUNIDADES" sheetId="3" r:id="rId3"/>
    <sheet name="COND. COMUNIDADES TRONCAL " sheetId="4" r:id="rId4"/>
    <sheet name="COND. LA RAYA" sheetId="5" r:id="rId5"/>
  </sheets>
  <definedNames>
    <definedName name="_xlnm.Print_Area" localSheetId="3">'COND. COMUNIDADES TRONCAL '!$A$1:$G$52</definedName>
    <definedName name="_xlnm.Print_Area" localSheetId="4">'COND. LA RAYA'!$A$1:$G$57</definedName>
    <definedName name="_xlnm.Print_Area" localSheetId="2">'CONDUCCION COMUNIDADES'!$A$1:$G$53</definedName>
    <definedName name="_xlnm.Print_Area" localSheetId="1">'IMPULSION'!$A$1:$G$114</definedName>
    <definedName name="_xlnm.Print_Area" localSheetId="0">'Tanque-EBAP'!$A$1:$G$101</definedName>
    <definedName name="DENS" localSheetId="3">#REF!</definedName>
    <definedName name="DENS" localSheetId="4">#REF!</definedName>
    <definedName name="DENS" localSheetId="2">#REF!</definedName>
    <definedName name="DENS" localSheetId="1">#REF!</definedName>
    <definedName name="DENS" localSheetId="0">#REF!</definedName>
    <definedName name="DENS">#REF!</definedName>
    <definedName name="densi" localSheetId="3">#REF!</definedName>
    <definedName name="densi" localSheetId="4">#REF!</definedName>
    <definedName name="densi" localSheetId="2">#REF!</definedName>
    <definedName name="densi" localSheetId="1">#REF!</definedName>
    <definedName name="densi" localSheetId="0">#REF!</definedName>
    <definedName name="densi">#REF!</definedName>
    <definedName name="DOT" localSheetId="3">#REF!</definedName>
    <definedName name="DOT" localSheetId="4">#REF!</definedName>
    <definedName name="DOT" localSheetId="2">#REF!</definedName>
    <definedName name="DOT" localSheetId="1">#REF!</definedName>
    <definedName name="DOT" localSheetId="0">#REF!</definedName>
    <definedName name="DOT">#REF!</definedName>
    <definedName name="dota" localSheetId="3">#REF!</definedName>
    <definedName name="dota" localSheetId="4">#REF!</definedName>
    <definedName name="dota" localSheetId="2">#REF!</definedName>
    <definedName name="dota" localSheetId="1">#REF!</definedName>
    <definedName name="dota" localSheetId="0">#REF!</definedName>
    <definedName name="dota">#REF!</definedName>
    <definedName name="ERR" localSheetId="3">#REF!</definedName>
    <definedName name="ERR" localSheetId="4">#REF!</definedName>
    <definedName name="ERR" localSheetId="2">#REF!</definedName>
    <definedName name="ERR" localSheetId="1">#REF!</definedName>
    <definedName name="ERR" localSheetId="0">#REF!</definedName>
    <definedName name="ERR">#REF!</definedName>
    <definedName name="erra" localSheetId="3">#REF!</definedName>
    <definedName name="erra" localSheetId="4">#REF!</definedName>
    <definedName name="erra" localSheetId="2">#REF!</definedName>
    <definedName name="erra" localSheetId="1">#REF!</definedName>
    <definedName name="erra" localSheetId="0">#REF!</definedName>
    <definedName name="erra">#REF!</definedName>
    <definedName name="i" localSheetId="3">#REF!</definedName>
    <definedName name="i" localSheetId="4">#REF!</definedName>
    <definedName name="i" localSheetId="2">#REF!</definedName>
    <definedName name="i" localSheetId="1">#REF!</definedName>
    <definedName name="i" localSheetId="0">#REF!</definedName>
    <definedName name="i">#REF!</definedName>
    <definedName name="INF" localSheetId="3">#REF!</definedName>
    <definedName name="INF" localSheetId="4">#REF!</definedName>
    <definedName name="INF" localSheetId="2">#REF!</definedName>
    <definedName name="INF" localSheetId="1">#REF!</definedName>
    <definedName name="INF" localSheetId="0">#REF!</definedName>
    <definedName name="INF">#REF!</definedName>
    <definedName name="INFF" localSheetId="3">#REF!</definedName>
    <definedName name="INFF" localSheetId="4">#REF!</definedName>
    <definedName name="INFF" localSheetId="2">#REF!</definedName>
    <definedName name="INFF" localSheetId="1">#REF!</definedName>
    <definedName name="INFF" localSheetId="0">#REF!</definedName>
    <definedName name="INFF">#REF!</definedName>
    <definedName name="infi" localSheetId="3">#REF!</definedName>
    <definedName name="infi" localSheetId="4">#REF!</definedName>
    <definedName name="infi" localSheetId="2">#REF!</definedName>
    <definedName name="infi" localSheetId="1">#REF!</definedName>
    <definedName name="infi" localSheetId="0">#REF!</definedName>
    <definedName name="infi">#REF!</definedName>
    <definedName name="j" localSheetId="3">#REF!</definedName>
    <definedName name="j" localSheetId="4">#REF!</definedName>
    <definedName name="j" localSheetId="2">#REF!</definedName>
    <definedName name="j" localSheetId="1">#REF!</definedName>
    <definedName name="j" localSheetId="0">#REF!</definedName>
    <definedName name="j">#REF!</definedName>
    <definedName name="LOCALIZACION" localSheetId="3">#REF!</definedName>
    <definedName name="LOCALIZACION" localSheetId="4">#REF!</definedName>
    <definedName name="LOCALIZACION" localSheetId="2">#REF!</definedName>
    <definedName name="LOCALIZACION" localSheetId="1">#REF!</definedName>
    <definedName name="LOCALIZACION" localSheetId="0">#REF!</definedName>
    <definedName name="LOCALIZACION">#REF!</definedName>
    <definedName name="PARAMETROS" localSheetId="3">#REF!</definedName>
    <definedName name="PARAMETROS" localSheetId="4">#REF!</definedName>
    <definedName name="PARAMETROS" localSheetId="2">#REF!</definedName>
    <definedName name="PARAMETROS" localSheetId="1">#REF!</definedName>
    <definedName name="PARAMETROS" localSheetId="0">#REF!</definedName>
    <definedName name="PARAMETROS">#REF!</definedName>
    <definedName name="PERFIL_DEL_TRAMO" localSheetId="3">#REF!</definedName>
    <definedName name="PERFIL_DEL_TRAMO" localSheetId="4">#REF!</definedName>
    <definedName name="PERFIL_DEL_TRAMO" localSheetId="2">#REF!</definedName>
    <definedName name="PERFIL_DEL_TRAMO" localSheetId="1">#REF!</definedName>
    <definedName name="PERFIL_DEL_TRAMO" localSheetId="0">#REF!</definedName>
    <definedName name="PERFIL_DEL_TRAMO">#REF!</definedName>
    <definedName name="RET" localSheetId="3">#REF!</definedName>
    <definedName name="RET" localSheetId="4">#REF!</definedName>
    <definedName name="RET" localSheetId="2">#REF!</definedName>
    <definedName name="RET" localSheetId="1">#REF!</definedName>
    <definedName name="RET" localSheetId="0">#REF!</definedName>
    <definedName name="RET">#REF!</definedName>
    <definedName name="retr" localSheetId="3">#REF!</definedName>
    <definedName name="retr" localSheetId="4">#REF!</definedName>
    <definedName name="retr" localSheetId="2">#REF!</definedName>
    <definedName name="retr" localSheetId="1">#REF!</definedName>
    <definedName name="retr" localSheetId="0">#REF!</definedName>
    <definedName name="retr">#REF!</definedName>
    <definedName name="_xlnm.Print_Titles" localSheetId="3">'COND. COMUNIDADES TRONCAL '!$1:$1</definedName>
    <definedName name="_xlnm.Print_Titles" localSheetId="4">'COND. LA RAYA'!$1:$1</definedName>
    <definedName name="_xlnm.Print_Titles" localSheetId="2">'CONDUCCION COMUNIDADES'!$1:$1</definedName>
    <definedName name="_xlnm.Print_Titles" localSheetId="1">'IMPULSION'!$1:$1</definedName>
    <definedName name="_xlnm.Print_Titles" localSheetId="0">'Tanque-EBAP'!$1:$2</definedName>
  </definedNames>
  <calcPr fullCalcOnLoad="1"/>
</workbook>
</file>

<file path=xl/sharedStrings.xml><?xml version="1.0" encoding="utf-8"?>
<sst xmlns="http://schemas.openxmlformats.org/spreadsheetml/2006/main" count="887" uniqueCount="461">
  <si>
    <t>UNIDAD</t>
  </si>
  <si>
    <t>DESCRIPCIÓN</t>
  </si>
  <si>
    <t>VR UNITARIO</t>
  </si>
  <si>
    <t>VR PARCIAL</t>
  </si>
  <si>
    <t>3.1.2</t>
  </si>
  <si>
    <t>3.2.1</t>
  </si>
  <si>
    <t>M2</t>
  </si>
  <si>
    <t>ML</t>
  </si>
  <si>
    <t>UN</t>
  </si>
  <si>
    <t>M3</t>
  </si>
  <si>
    <t>UND</t>
  </si>
  <si>
    <t>KG</t>
  </si>
  <si>
    <t>3.1.1</t>
  </si>
  <si>
    <t>3.1.3.1</t>
  </si>
  <si>
    <t>3.1.1.1</t>
  </si>
  <si>
    <t>3.1.3.3</t>
  </si>
  <si>
    <t>ÍTEM</t>
  </si>
  <si>
    <t>No.</t>
  </si>
  <si>
    <t>1.1.1</t>
  </si>
  <si>
    <t>1.1.2</t>
  </si>
  <si>
    <t>1.1.3</t>
  </si>
  <si>
    <t>2.2.1</t>
  </si>
  <si>
    <t>GLB</t>
  </si>
  <si>
    <t>2.1.1</t>
  </si>
  <si>
    <t>2.1.2</t>
  </si>
  <si>
    <t>2.1.3</t>
  </si>
  <si>
    <t>Localización trazado replanteo y nivelación redes</t>
  </si>
  <si>
    <t>Anden Concreto de 3500 PSI b=1.0m, e=0,10</t>
  </si>
  <si>
    <t>SUB-TOTAL INSTALACION DE TUBERIAS PARA REDES Y COLECTORES</t>
  </si>
  <si>
    <t>SUB-TOTAL CONSTRUCCIÓN POZOS DE INSPECCIÓN</t>
  </si>
  <si>
    <t>SUB-TOTAL CONEXIONES DOMICILIRIAS</t>
  </si>
  <si>
    <t>1.1 OBRA CIVIL</t>
  </si>
  <si>
    <t>1.1.1.1</t>
  </si>
  <si>
    <t>1.1.2.1</t>
  </si>
  <si>
    <t>1.1.3.1</t>
  </si>
  <si>
    <t>1.1.3.2</t>
  </si>
  <si>
    <t>1.1.3.3</t>
  </si>
  <si>
    <t>1.1.3.4</t>
  </si>
  <si>
    <t>1.1.3.5</t>
  </si>
  <si>
    <t>1.1.3.6</t>
  </si>
  <si>
    <t>1.1.3.7</t>
  </si>
  <si>
    <t>1.1.3.8</t>
  </si>
  <si>
    <t>1.1.3.9</t>
  </si>
  <si>
    <t>1.2 SUMINISTRO</t>
  </si>
  <si>
    <t>MOVIMIENTOS DE TIERRA</t>
  </si>
  <si>
    <t>ESTRUCTURAS EN CONCRETO</t>
  </si>
  <si>
    <t>Concreto de limpieza f´c = 14,0 Mpa (2000 psi), e=0,05m</t>
  </si>
  <si>
    <t>Concreto impermeabilizado 28.0 Mpa (4000 psi) para losas fondo</t>
  </si>
  <si>
    <t>Muro de concreto impermeabilizado 28,0 Mpa (4000 psi) e= 0,40 m</t>
  </si>
  <si>
    <t>Acero de Refuerzo 420 Mpa (60000 Psi)</t>
  </si>
  <si>
    <t>2.1 OBRA CIVIL</t>
  </si>
  <si>
    <t>2.1.1.1</t>
  </si>
  <si>
    <t>2.1.2.1</t>
  </si>
  <si>
    <t>2.1.2.2</t>
  </si>
  <si>
    <t>2.1.2.3</t>
  </si>
  <si>
    <t>2.1.2.4</t>
  </si>
  <si>
    <t>2.1.2.5</t>
  </si>
  <si>
    <t>2.1.2.6</t>
  </si>
  <si>
    <t>2.1.2.8</t>
  </si>
  <si>
    <t>2.1.3.1</t>
  </si>
  <si>
    <t>2.1.3.2</t>
  </si>
  <si>
    <t>2.1.3.3</t>
  </si>
  <si>
    <t>2.1.3.4</t>
  </si>
  <si>
    <t>SUB-TOTAL SUMINISTRO E INSTALACIÓN DE PIEZAS ESPECIALES</t>
  </si>
  <si>
    <t>SUMINISTRO E INSTALACION DE  EQUIPOS ELÉCTRICOS Y MECANICOS</t>
  </si>
  <si>
    <t>Suministro e instalación de acometida trifásica en baja tensión del transformador al tablero de transferencia en cable 3No 4/0 +1No 2/0 AWG, incluye terminales ponchables 3M , Tuberías PVC de 3" ,  capacete y tubería galvanizada de 3" en sus primeros 6 metros, excavación y relleno, recubrimiento de 5 cm con concreto de 300o psi y señalización.</t>
  </si>
  <si>
    <t>Suministro e instalación de acometida trifásica 220 V con neutro desde el tablero de control al tablero de multibreakers MB en cable THW 4xNo 8 encauchetado, incluye tubería pvc de 1-1/2".</t>
  </si>
  <si>
    <t>Acometida motor No1.</t>
  </si>
  <si>
    <t>Acometida motor No2.</t>
  </si>
  <si>
    <t>Suministro e instalación de cable de control 2xNo 14 encauchetado.</t>
  </si>
  <si>
    <t>Suministro, montaje y puesta en servicio de tablero de control.</t>
  </si>
  <si>
    <t>Obra civiles para para KZ de tablero de control</t>
  </si>
  <si>
    <t>Suministro e instalación de malla de tierra y sistema de puesta a tierra de equipos en cable de cobre desnudo blando No 2/0 AWG. De acuerdo a planos</t>
  </si>
  <si>
    <t>Salida completa tomacorriente 110 V.</t>
  </si>
  <si>
    <t>Salida completa luces incandescentes a 120 V , 100 W tipo tortuga</t>
  </si>
  <si>
    <t>Registro eléctrico en mampostería incluye materiales y mano de obra de 60x60x60 cm internos</t>
  </si>
  <si>
    <t xml:space="preserve">Adecuación de estructura de partida </t>
  </si>
  <si>
    <t>Tendido de conductor una sola fase en linea existente, incluye aisladores y herrajes necesarios</t>
  </si>
  <si>
    <t xml:space="preserve">Suministro y montaje de flotadores de nivel </t>
  </si>
  <si>
    <t>SUMINISTRO DE COMPONENTES ELECTROMECANICOS</t>
  </si>
  <si>
    <t>2.2 SUMINISTRO</t>
  </si>
  <si>
    <t>3.2 SUMINISTRO</t>
  </si>
  <si>
    <t>3.1 OBRA CIVIL</t>
  </si>
  <si>
    <t>3.1.2.1</t>
  </si>
  <si>
    <t>3.1.2.2</t>
  </si>
  <si>
    <t>3.1.2.3</t>
  </si>
  <si>
    <t>3.1.2.4</t>
  </si>
  <si>
    <t>3.1.2.5</t>
  </si>
  <si>
    <t>3.1.2.6</t>
  </si>
  <si>
    <t>3.1.2.7</t>
  </si>
  <si>
    <t>3.1.2.8</t>
  </si>
  <si>
    <t>3.1.3</t>
  </si>
  <si>
    <t>3.1.3.2</t>
  </si>
  <si>
    <t>3.1.3.4</t>
  </si>
  <si>
    <t>3.1.3.5</t>
  </si>
  <si>
    <t>4.1 OBRA CIVIL</t>
  </si>
  <si>
    <t>4.1.1</t>
  </si>
  <si>
    <t>4.1.1.1</t>
  </si>
  <si>
    <t>4.1.2</t>
  </si>
  <si>
    <t>4.1.2.1</t>
  </si>
  <si>
    <t>4.1.2.2</t>
  </si>
  <si>
    <t>4.1.2.3</t>
  </si>
  <si>
    <t>4.1.2.4</t>
  </si>
  <si>
    <t>4.1.2.5</t>
  </si>
  <si>
    <t>4.1.2.6</t>
  </si>
  <si>
    <t>4.1.2.7</t>
  </si>
  <si>
    <t>4.1.2.8</t>
  </si>
  <si>
    <t>4.1.2.9</t>
  </si>
  <si>
    <t>4.1.2.10</t>
  </si>
  <si>
    <t>4.1.2.11</t>
  </si>
  <si>
    <t>4.1.2.12</t>
  </si>
  <si>
    <t>4.1.3</t>
  </si>
  <si>
    <t>4.1.3.1</t>
  </si>
  <si>
    <t>4.1.3.2</t>
  </si>
  <si>
    <t>Flanche y porta flanche Ø=110mm</t>
  </si>
  <si>
    <t>Ventosa Ø=2"</t>
  </si>
  <si>
    <t>SUMIMISTROE INSTALACION ACCESORIOS IMPULSION EBAR-1A EBAR-2</t>
  </si>
  <si>
    <t>4.2 SUMINISTRO</t>
  </si>
  <si>
    <t>4.2.1</t>
  </si>
  <si>
    <t>4.2.1.1</t>
  </si>
  <si>
    <t>4.2.1.2</t>
  </si>
  <si>
    <t>4.2.1.3</t>
  </si>
  <si>
    <t>4.2.1.4</t>
  </si>
  <si>
    <t>3.2.1.1</t>
  </si>
  <si>
    <t>3.2.1.2</t>
  </si>
  <si>
    <t>3.2.1.3</t>
  </si>
  <si>
    <t>3.2.1.4</t>
  </si>
  <si>
    <t>2.2.1.1</t>
  </si>
  <si>
    <t>2.2.1.3</t>
  </si>
  <si>
    <t>2.2.1.4</t>
  </si>
  <si>
    <t>Unión de Desmontaje Autoportante HFD BxB PN 10 DN 100 mm</t>
  </si>
  <si>
    <t>Instalación Válvula de compuerta HFD BxB PN 10 DN 100 mm</t>
  </si>
  <si>
    <t>Instalación Válvula de Retención HFD BxB PN 10 DN 100 mm</t>
  </si>
  <si>
    <t>Aprobación de planos, revisión de transformador, pararrayos, TP, TC, contador, certificacion RETIE, descargos, estudio de conexión y Acta Técnica para el servicio de 30 KVA</t>
  </si>
  <si>
    <t>Válvula de Retención HD BxB PN 10 DN 100 mm</t>
  </si>
  <si>
    <t>Válvula de compuerta HFD BxB PN 10 DN 100 mm</t>
  </si>
  <si>
    <t>Ventosa Multiple acción Ø=2"</t>
  </si>
  <si>
    <t>Atraque tuberías Ø=110mm,concreto 4000PSI</t>
  </si>
  <si>
    <t>1. CONSTRUCCIÓN TANQUE ESTACIÓN DE BOMBEO DE AGUAS POTABLE, EBAP 1</t>
  </si>
  <si>
    <t>Concreto de para losas superior 28,0 Mpa (4000 psi) e = 0,12 m</t>
  </si>
  <si>
    <t>Viga en concreto impermeabilizado 28,0 Mpa (4000 psi) e= 0,40 m</t>
  </si>
  <si>
    <t>2.1.2.9</t>
  </si>
  <si>
    <t>2.1.2.10</t>
  </si>
  <si>
    <t>2.1.2.11</t>
  </si>
  <si>
    <t>INSTALACION DE TUBERIAS IMPULSION EBAP A TANQUE ELEVADO</t>
  </si>
  <si>
    <t>SUB-TOTAL INSTALACION DE TUBERIAS IMPULSION EBAP A TANQUE ELEVADO</t>
  </si>
  <si>
    <t>2.2.1.5</t>
  </si>
  <si>
    <t>3.1.2.9</t>
  </si>
  <si>
    <t>3.1.2.10</t>
  </si>
  <si>
    <t>3.1.2.11</t>
  </si>
  <si>
    <t>3.1.2.12</t>
  </si>
  <si>
    <t>INSTALACION DE TUBERIAS CONDUCCIÓN TANQUE ELEVADO COMUNIDADES INDIGENAS</t>
  </si>
  <si>
    <t>3. CONSTRUCCIÓN DE LAS LINEAS DE CONDUCCIÓN DE LAS COMUNIDADES INDIGENAS 15KM</t>
  </si>
  <si>
    <t>Placa Concreto Apoyo tanque de almacenamiento</t>
  </si>
  <si>
    <t>Tanque Almacenamiento Plastico 10000 Litros</t>
  </si>
  <si>
    <t>3.2.1.5</t>
  </si>
  <si>
    <t>3.2.1.6</t>
  </si>
  <si>
    <t>4.1.3.3</t>
  </si>
  <si>
    <t>4.1.3.4</t>
  </si>
  <si>
    <t>4.1.3.5</t>
  </si>
  <si>
    <t>4.2.1.5</t>
  </si>
  <si>
    <t>5. CONSTRUCCIÓN SISTEMA DE DISTRIBUCIÓN LA RAYA</t>
  </si>
  <si>
    <t>5.1 OBRA CIVIL</t>
  </si>
  <si>
    <t>5.1.1</t>
  </si>
  <si>
    <t>5.1.1.1</t>
  </si>
  <si>
    <t>5.1.2</t>
  </si>
  <si>
    <t>5.1.2.2</t>
  </si>
  <si>
    <t>5.1.2.3</t>
  </si>
  <si>
    <t>5.1.2.4</t>
  </si>
  <si>
    <t>5.1.2.5</t>
  </si>
  <si>
    <t>5.1.2.6</t>
  </si>
  <si>
    <t>5.1.2.7</t>
  </si>
  <si>
    <t>5.1.2.8</t>
  </si>
  <si>
    <t>5.1.2.9</t>
  </si>
  <si>
    <t>5.1.2.10</t>
  </si>
  <si>
    <t>5.1.2.11</t>
  </si>
  <si>
    <t>5.1.2.12</t>
  </si>
  <si>
    <t>5.1.3</t>
  </si>
  <si>
    <t>5.1.3.1</t>
  </si>
  <si>
    <t>5.1.3.2</t>
  </si>
  <si>
    <t>5.1.3.3</t>
  </si>
  <si>
    <t>5.1.3.4</t>
  </si>
  <si>
    <t>5.1.3.5</t>
  </si>
  <si>
    <t>5.2 SUMINISTRO</t>
  </si>
  <si>
    <t>5.2.1</t>
  </si>
  <si>
    <t>5.2.1.1</t>
  </si>
  <si>
    <t>5.2.1.2</t>
  </si>
  <si>
    <t>5.2.1.4</t>
  </si>
  <si>
    <t>5.2.1.5</t>
  </si>
  <si>
    <t>2. CONSTRUCCIÓN LINEA DEIMPULSION</t>
  </si>
  <si>
    <t>Rellenos con material de excavación del sitio</t>
  </si>
  <si>
    <t>1.1.2.2</t>
  </si>
  <si>
    <t>1.1.2.3</t>
  </si>
  <si>
    <t>1.1.2.4</t>
  </si>
  <si>
    <t>1.1.2.5</t>
  </si>
  <si>
    <t>1.1.4</t>
  </si>
  <si>
    <t>1.1.4.1</t>
  </si>
  <si>
    <t>1.1.4.2</t>
  </si>
  <si>
    <t>1.1.4.4</t>
  </si>
  <si>
    <t>1.1.4.5</t>
  </si>
  <si>
    <t>1.1.4.6</t>
  </si>
  <si>
    <t>1.1.4.7</t>
  </si>
  <si>
    <t>1.1.4.8</t>
  </si>
  <si>
    <t>1.1.5</t>
  </si>
  <si>
    <t>1.1.5.1</t>
  </si>
  <si>
    <t>1.1.5.2</t>
  </si>
  <si>
    <t>1.1.5.3</t>
  </si>
  <si>
    <t>1.1.5.4</t>
  </si>
  <si>
    <t>1.1.5.5</t>
  </si>
  <si>
    <t>1.1.5.6</t>
  </si>
  <si>
    <t>1.1.5.7</t>
  </si>
  <si>
    <t>1.1.5.8</t>
  </si>
  <si>
    <t>1.1.5.9</t>
  </si>
  <si>
    <t>1.1.5.10</t>
  </si>
  <si>
    <t>1.1.5.11</t>
  </si>
  <si>
    <t>1.1.5.12</t>
  </si>
  <si>
    <t>1.1.5.13</t>
  </si>
  <si>
    <t>1.1.5.14</t>
  </si>
  <si>
    <t>1.1.5.15</t>
  </si>
  <si>
    <t>1.1.5.16</t>
  </si>
  <si>
    <t>1.1.5.17</t>
  </si>
  <si>
    <t>1.2.1</t>
  </si>
  <si>
    <t>1.2.1.1</t>
  </si>
  <si>
    <t>1.2.1.2</t>
  </si>
  <si>
    <t>1.2.1.3</t>
  </si>
  <si>
    <t>1.2.1.4</t>
  </si>
  <si>
    <t>Excavación Mecanica material conglomerado (1.50-3.00 m)</t>
  </si>
  <si>
    <t>Niple en HFD BxB DN 100 mm L = 1,00 m PN 10</t>
  </si>
  <si>
    <t>Codo de Descarga 90° en HD BxB DN 100 mm PN 10</t>
  </si>
  <si>
    <t>Codo 90°PEAD Ø=75mm PE 100 / PN 10</t>
  </si>
  <si>
    <t>Tubería PVC PEAD D= 90mm PE 100 / PN 10</t>
  </si>
  <si>
    <t>Codo 90°PEAD Ø=90mm PE 100 / PN 10</t>
  </si>
  <si>
    <t>Tee PEAD Ø=90mm PE 100 / PN 10</t>
  </si>
  <si>
    <t>Flanche y porta flanche Ø=110mm PN 10</t>
  </si>
  <si>
    <t>Instalación Tub. HF Ø=75mm PN 10</t>
  </si>
  <si>
    <t>Instalación Tub. PVC PEAD Ø=90mm PE 100 / PN 10</t>
  </si>
  <si>
    <t>Flanche y porta flanche Ø=90mm PN 10</t>
  </si>
  <si>
    <t>Tee PEAD Ø=75mm PE 100 / PN 10</t>
  </si>
  <si>
    <t>4.2.1.6</t>
  </si>
  <si>
    <t>Flanche y porta flanche Ø=110mm PN  10</t>
  </si>
  <si>
    <t>Tubería PVC PEAD D= 110mm PE 100 / PN 16</t>
  </si>
  <si>
    <t>Codo 90°PEAD Ø=110mm PE 100 / PN 16</t>
  </si>
  <si>
    <t>Instalación Tub. PVC PEAD Ø=110mm PE 100 / PN 16</t>
  </si>
  <si>
    <t>2.1.2.7</t>
  </si>
  <si>
    <t xml:space="preserve">SUMINISTRO DE TUBERIAS IMPULSION </t>
  </si>
  <si>
    <t>SUMINISTRO DE TUBERIAS CONDUCCION TRONCAL</t>
  </si>
  <si>
    <t>SUMINISTRO DE TUBERIAS CONDUCCION LA RAYA</t>
  </si>
  <si>
    <t>SUMINISTRO DE TUBERIAS CONDUCCION COMUNIDADES</t>
  </si>
  <si>
    <t>SUB-TOTAL INSTALACION DE TUBERIAS CONDUCCIÓN TANQUE ELEVADO COMUNIDADES INDIGENAS</t>
  </si>
  <si>
    <t>SUMIMISTROE INSTALACION ACCESORIOS CONDUCCIÓN TANQUE ELEVADO COMUNIDADES INDIGENAS</t>
  </si>
  <si>
    <t>SUB-TOTAL INSTALACION ACCESORIOS CONDUCCIÓN TANQUE ELEVADO COMUNIDADES INDIGENAS</t>
  </si>
  <si>
    <t>INSTALACION DE TUBERIAS CONDUCCIÓN TANQUE ELEVADO ZONA LA RAYA</t>
  </si>
  <si>
    <t>SUB-TOTAL INSTALACION DE TUBERIAS CONDUCCIÓN TANQUE ELEVADO ZONA LA RAYA</t>
  </si>
  <si>
    <t>SUMIMISTROE INSTALACION ACCESORIOS CONDUCCIÓN TANQUE ELEVADO ZONA LA RAYA</t>
  </si>
  <si>
    <t>SUB-TOTAL INSTALACION ACCESORIOS CONDUCCIÓN TANQUE ELEVADO ZONA LA RAYA</t>
  </si>
  <si>
    <t>SUB-TOTAL INSTALACION ACCESORIOS IMPULSION EBAP A TANQUE ELEVADO</t>
  </si>
  <si>
    <t>SUMIMISTROE INSTALACION ACCESORIOS IMPULSION EBAP A TANQUE ELEVADO</t>
  </si>
  <si>
    <t>5.1.3.6</t>
  </si>
  <si>
    <t>5.1.3.7</t>
  </si>
  <si>
    <t>Instalación de Acometida de 1/2" sobre tubería nueva de 3", 4" o 6" PVC. Incluye excavación, relleno, tubería, collar de derivación y accesorios e instalación del medidor</t>
  </si>
  <si>
    <t>Instalación de medidor sobre acometida domiciliaria existente de PVC - incluye localización y excavación</t>
  </si>
  <si>
    <t>5.2.1.3</t>
  </si>
  <si>
    <t>5.2.1.6</t>
  </si>
  <si>
    <t>5.2.1.7</t>
  </si>
  <si>
    <t>5.2.1.8</t>
  </si>
  <si>
    <t xml:space="preserve">Válvula Cierre Rápido 1/2" HH </t>
  </si>
  <si>
    <t xml:space="preserve">Macromedidor DN=80mm, tipo woltmann, clase B. Transmisión magnética. </t>
  </si>
  <si>
    <t>Suministro y aplicación de recubrimiento protector epóxico aplicable sobre superficies absorbentes húmedas o metálicas secas, según planos y especificaciones de diseño</t>
  </si>
  <si>
    <t>Suministro y aplicación de sello expandible contra el paso de agua en juntas de construcción y pases de tuberia, según planos y especificaciones de diseño</t>
  </si>
  <si>
    <t>Instalación Bomba Ejehorizontal Q = 8.2 lps, CDT = 102.32m, Eficiencia = 82.5%</t>
  </si>
  <si>
    <t>Bomba Eje Horizontal Agua potable Q = 8.2 lps, CDT = 102.32m, Eficiencia = 82.5%</t>
  </si>
  <si>
    <t>Montaje , conexionado y puesta en servicio del transformador, incluye aisladores, herrajes cortacircuitos con sisladores postype y puesta tierra completa de pararrayos. Transformador 30  KVA trifásico con parrarrayos 13200/220-127V</t>
  </si>
  <si>
    <t>REPLANTEO</t>
  </si>
  <si>
    <t>SUB-TOTAL REPLANTEO</t>
  </si>
  <si>
    <t>Base granular para pavimento(incluye prueba de laboratorio)</t>
  </si>
  <si>
    <t>Sub-base granular para pavimento(incluye prueba de laboratorio)</t>
  </si>
  <si>
    <t>2.1.4</t>
  </si>
  <si>
    <t>2.1.4.1</t>
  </si>
  <si>
    <t>MEJORAMIENTO Y REHABILITACION DE TANQUE EXISTENTE</t>
  </si>
  <si>
    <t>2.1.4.2</t>
  </si>
  <si>
    <t>2.1.4.3</t>
  </si>
  <si>
    <t>2.1.4.4</t>
  </si>
  <si>
    <t>2.1.4.5</t>
  </si>
  <si>
    <t>2.1.4.6</t>
  </si>
  <si>
    <t>2.1.4.7</t>
  </si>
  <si>
    <t>2.1.4.8</t>
  </si>
  <si>
    <t>2.1.4.9</t>
  </si>
  <si>
    <t>2.1.4.10</t>
  </si>
  <si>
    <t>2.1.4.11</t>
  </si>
  <si>
    <t>2.1.4.12</t>
  </si>
  <si>
    <t>2.1.4.13</t>
  </si>
  <si>
    <t>2.1.4.14</t>
  </si>
  <si>
    <t>Sello de juntas entre muros y losa de fondo.</t>
  </si>
  <si>
    <t>Media caña entre  muros y losa de fondo con MORTERO LISTO</t>
  </si>
  <si>
    <t xml:space="preserve">Pintura exterior tanque </t>
  </si>
  <si>
    <t>Suministro eléctrico para la instalación del los equipos de macromedición, medidor de nivel y cloro residual - incluye ductería.</t>
  </si>
  <si>
    <t>Macromedidor Electromagnético Ø 3"</t>
  </si>
  <si>
    <t xml:space="preserve">Suministro e instalación Transmisor de nivel </t>
  </si>
  <si>
    <t xml:space="preserve">Suministro e instalación Medidor de Cloro Residual </t>
  </si>
  <si>
    <t>Niple HD BxB DN75mm L=0.96</t>
  </si>
  <si>
    <t>Niple HD BxB DN75mm L=0.75</t>
  </si>
  <si>
    <t>Niple HD BxL DN75mm L=0.6</t>
  </si>
  <si>
    <t>Union de desmontaje DN 75mm</t>
  </si>
  <si>
    <t>Reduccion PEAD 110mmX75mm</t>
  </si>
  <si>
    <t>Brida por acople universal DN 75mm</t>
  </si>
  <si>
    <t>Codo 90 HD  BXB DN=75 mm</t>
  </si>
  <si>
    <t>Codo 90 HD BXL DN=75 mm</t>
  </si>
  <si>
    <t>Suministro e instalación de Baranda en tubo H.G. D=2"</t>
  </si>
  <si>
    <t xml:space="preserve">Suministro e instalación de Escalera y barandas tubulares </t>
  </si>
  <si>
    <t xml:space="preserve">Suministro e instalación de Tapa HF de 0.58 m. para Cámara de Inspección/Caída </t>
  </si>
  <si>
    <t xml:space="preserve">Suministro de medidores de agua potable de velocidad chorro único, R 160, transmisión magnetica esfera seca  </t>
  </si>
  <si>
    <t>Caja de seguridad plastica tapa en HF para medidor</t>
  </si>
  <si>
    <t>valvula de corte de 1/2"</t>
  </si>
  <si>
    <t>Trampillon o cajilla para valvula de cierre rapido</t>
  </si>
  <si>
    <t>5.2.1.9</t>
  </si>
  <si>
    <t>5.2.1.10</t>
  </si>
  <si>
    <t>Materiales varios: tubería PVC 1/2", uniones PVC, adaptadores PVC y PEAD, soldadura líquida, teflón, etc para instalación de medidor.</t>
  </si>
  <si>
    <t xml:space="preserve">Tees Ø=110mm PEAD PE 100/PN 16 </t>
  </si>
  <si>
    <t>2.1.3.5</t>
  </si>
  <si>
    <t>Valvula Compuerta Elastica Vatago no Ascendente 4" (100mm) SRM - MULTICAMPANA PARA POLIETILENO</t>
  </si>
  <si>
    <t>2.1.3.6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</si>
  <si>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</si>
  <si>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</si>
  <si>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</si>
  <si>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</si>
  <si>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</si>
  <si>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</si>
  <si>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</si>
  <si>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</si>
  <si>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</si>
  <si>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</si>
  <si>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</si>
  <si>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</si>
  <si>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</si>
  <si>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</si>
  <si>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</si>
  <si>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</si>
  <si>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</si>
  <si>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</si>
  <si>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</si>
  <si>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</si>
  <si>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</si>
  <si>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</si>
  <si>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</si>
  <si>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2.2.1.30</t>
  </si>
  <si>
    <t>2.2.1.31</t>
  </si>
  <si>
    <t>2.2.1.32</t>
  </si>
  <si>
    <t>2.2.1.33</t>
  </si>
  <si>
    <t>2.2.1.34</t>
  </si>
  <si>
    <t>Excavación Mecanica material conglomerado (&lt;1.5 m), incluye entibado y manejo de aguas.</t>
  </si>
  <si>
    <t xml:space="preserve">Codo de Descarga 90° en HD BxB DN 100 mm </t>
  </si>
  <si>
    <t>Niple en HFD BxB DN 100 mm L = 1,65 m PN 10</t>
  </si>
  <si>
    <t>Reducción Excentrica Ø 75 mm x Ø 110 mm</t>
  </si>
  <si>
    <t>Reducción Concentrica Ø 75 mm x Ø 110 mm</t>
  </si>
  <si>
    <t>Niple en HFD BxB DN 100 mm L = 3,90 m PN 10</t>
  </si>
  <si>
    <t>Niple en HFD BxB DN 100 mm L = 2,10 m PN 10</t>
  </si>
  <si>
    <t>Niple HFD BxB PN 10 DN 100 mm L = 0,3 m</t>
  </si>
  <si>
    <t xml:space="preserve">Tee en HD  BxB PN 10 DN 100 mm </t>
  </si>
  <si>
    <t>Niple HD BxB PN 10 DN 100 mm L = 0,67 m</t>
  </si>
  <si>
    <t>Niple en HFD BxB DN 100 mm L = 1,30 m PN 10</t>
  </si>
  <si>
    <t>3.1.3.6</t>
  </si>
  <si>
    <t>Codo 45°PEAD Ø=90mm PE 100 / PN 10</t>
  </si>
  <si>
    <t>3.2.1.7</t>
  </si>
  <si>
    <t>Union de desmontaje DN 100mm</t>
  </si>
  <si>
    <t>Brida por acople universal DN 100mm</t>
  </si>
  <si>
    <t>Tee HD  75mmX75mm BxB</t>
  </si>
  <si>
    <t>Codo 45 HD DN=75 mm  BXB</t>
  </si>
  <si>
    <t>Valvula de compuerta elastica Dn =75 mm  BXB</t>
  </si>
  <si>
    <t>Instalación Tub. BxB HD Ø=75mm PE 100 / PN 16</t>
  </si>
  <si>
    <t>Niple HD BxB DN75mm L=6.0</t>
  </si>
  <si>
    <t>Niple HD BxB DN75mm L=5.64</t>
  </si>
  <si>
    <t>Niple HD BxB DN75mm L=5.08</t>
  </si>
  <si>
    <t>Niple HD BxB DN75mm L=1.55</t>
  </si>
  <si>
    <t>Niple HD BxB DN75mm L=4.94</t>
  </si>
  <si>
    <t>Niple HD BxB DN75mm L=4.55</t>
  </si>
  <si>
    <t>Niple HD BxB DN75mm L=1.0</t>
  </si>
  <si>
    <t>Niple HD BxB DN75mm L=0.5</t>
  </si>
  <si>
    <t>Niple HD BxL DN75mm L=3.9</t>
  </si>
  <si>
    <t>2.2.1.35</t>
  </si>
  <si>
    <t>2.2.1.36</t>
  </si>
  <si>
    <t>Niple HD BxL DN75mm L=3.67</t>
  </si>
  <si>
    <t>1.2.1.5</t>
  </si>
  <si>
    <t>1.2.1.6</t>
  </si>
  <si>
    <t>1.2.1.7</t>
  </si>
  <si>
    <t>1.2.1.8</t>
  </si>
  <si>
    <t>1.2.1.9</t>
  </si>
  <si>
    <t>1.2.1.10</t>
  </si>
  <si>
    <t>1.2.1.11</t>
  </si>
  <si>
    <t>1.2.1.12</t>
  </si>
  <si>
    <t>1.2.1.13</t>
  </si>
  <si>
    <t>1.2.1.14</t>
  </si>
  <si>
    <t>1.2.1.15</t>
  </si>
  <si>
    <t>1.2.1.16</t>
  </si>
  <si>
    <t>INSTALACIÓN DE PIEZAS ESPECIALES</t>
  </si>
  <si>
    <t>2.1.4.15</t>
  </si>
  <si>
    <t>2.1.4.16</t>
  </si>
  <si>
    <t>2.1.4.17</t>
  </si>
  <si>
    <t>2.1.4.18</t>
  </si>
  <si>
    <t>2.1.4.19</t>
  </si>
  <si>
    <t>2.1.4.20</t>
  </si>
  <si>
    <t>2.1.4.21</t>
  </si>
  <si>
    <t>2.1.4.22</t>
  </si>
  <si>
    <t>2.1.4.23</t>
  </si>
  <si>
    <t>2.1.4.24</t>
  </si>
  <si>
    <t>2.1.4.25</t>
  </si>
  <si>
    <t>2.1.4.26</t>
  </si>
  <si>
    <t>2.1.4.27</t>
  </si>
  <si>
    <t>2.1.4.28</t>
  </si>
  <si>
    <t>2.1.4.29</t>
  </si>
  <si>
    <t>SUB-TOTAL INSTALACION ACCESORIOS MEJORAMIENTO Y REHABILITACION DE TANQUE EXISTENTE</t>
  </si>
  <si>
    <t>Impermeabilización muro y placas de fondo con MORTERO DE RECUBRIMIENTO (3 mm)</t>
  </si>
  <si>
    <t>1.1.4.9</t>
  </si>
  <si>
    <t>1.1.4.10</t>
  </si>
  <si>
    <t>1.1.4.11</t>
  </si>
  <si>
    <t>1.1.4.12</t>
  </si>
  <si>
    <t>1.1.4.13</t>
  </si>
  <si>
    <t>1.1.4.14</t>
  </si>
  <si>
    <t>1.1.4.15</t>
  </si>
  <si>
    <t>1.1.4.16</t>
  </si>
  <si>
    <t>1.1.4.17</t>
  </si>
  <si>
    <t>1.1.4.18</t>
  </si>
  <si>
    <t>1.1.5.18</t>
  </si>
  <si>
    <t>1.2.1.17</t>
  </si>
  <si>
    <t>4. CONSTRUCCIÓN DE LAS LINEAS DE CONDUCCIÓN DE LAS COMUNIDADES INDIGENAS TRONCAL</t>
  </si>
  <si>
    <t>Rotura, reparación pavimento en concreto e=0.15m, de 3,500 PSI. Incluye corte y junta de dilatación</t>
  </si>
  <si>
    <t>Instalacion  Codo 90°PEAD Ø=110mm PN 100 / PN 16</t>
  </si>
  <si>
    <t>Instalacion Flanche y porta flanche Ø=110mm</t>
  </si>
  <si>
    <t xml:space="preserve">Suministro e Instalación Macromedidor DN=100mm, tipo woltmann, clase B. Transmisión magnética. </t>
  </si>
  <si>
    <t>Instalacion Ventosa Ø=2"</t>
  </si>
  <si>
    <t xml:space="preserve">Instalacion Tees Ø=110mm PEAD PE 100/PN 16 </t>
  </si>
  <si>
    <t>Instalacion  Valvula Compuerta Elastica Vatago no Ascendente 4" (100mm) SRM - MULTICAMPANA PARA POLIETILENO</t>
  </si>
  <si>
    <t>Suministro e instalación de cinta flexible para sellar juntas de construcción y dilatación, según planos y especificaciones de diseño. Dimensiones rollos 0.3m x 20m.</t>
  </si>
  <si>
    <t>Cargue y Retiro de material sobrante. Dist 0 - 15 Kms</t>
  </si>
  <si>
    <t>Relleno Material seleccionado granular (tipo 2 o 3)(incluye prueba de laboratorio). Relleno</t>
  </si>
  <si>
    <t>Excavación Mecanica material conglomerado (&lt;1.5 m), y manejo de aguas.</t>
  </si>
  <si>
    <t>Excavación Mecanica material conglomerado (&lt;1.5 m), incluye manejo de aguas.</t>
  </si>
  <si>
    <t>Excavación Mecanica material conglomerado (&lt;1.5 m),  manejo de aguas.</t>
  </si>
  <si>
    <t>Tee PEAD Ø=90mm PE 100 / PN</t>
  </si>
  <si>
    <t>2.2.1.2</t>
  </si>
  <si>
    <t>2.2.1.6</t>
  </si>
  <si>
    <t>VR TOTAL</t>
  </si>
  <si>
    <t>Valvula de Pie de coladera Ø 110 mm</t>
  </si>
  <si>
    <t>CANT.</t>
  </si>
  <si>
    <t>Instalación Planta eléctrica cabinada modelo J60US-U de potencia eléctrica de 75 KVA (60KW) voltaje de 220/127 de Frecuencia 60 Hz, Intensidad 197 Amp con motor 4045TF120 Ref. Alternador AT00771T Clase de realizaciónes G3. Tanque Base de combustible de 180 Litros. Longitud (mm) 1870, Anchura (mm) 994, Altura (mm) 1360, Peso neto (kg) 995</t>
  </si>
  <si>
    <t>Suministro Planta eléctrica cabinada modelo J60US-U de potencia eléctrica de 75 KVA (60KW) voltaje de 220/127 de Frecuencia 60 Hz, Intensidad 197 Amp con motor 4045TF120 Ref. Alternador AT00771T Clase de realizaciónes G3. Tanque Base de combustible de 180 Litros. Longitud (mm) 1870, Anchura (mm) 994, Altura (mm) 1360, Peso neto (kg) 995</t>
  </si>
  <si>
    <t xml:space="preserve">Valvula de Pie de coladera Ø 110 mm. Cuerpo y canastilla en Hierro. Tuerca y resorte en Acero inoxidable. Sello en Nitrilo. Rosca NPT. Presión máxima de trabajo 150 PSI </t>
  </si>
  <si>
    <t>CANT</t>
  </si>
  <si>
    <t>Suministro e instalación de estructura de fin de linea  12 metros autosoportad  500 daN,  incluye poste, crucetas, herrajes aisladores y puesta a tierra.</t>
  </si>
  <si>
    <t>Excavación Mecanica material conglomerado (&lt;1.5m),incluye  manejo de aguas.</t>
  </si>
  <si>
    <t>VALOR COSTOS DIRECTOS OBRA</t>
  </si>
  <si>
    <t xml:space="preserve">ADMINISTRACION </t>
  </si>
  <si>
    <t>IMPREVISTOS</t>
  </si>
  <si>
    <t>UTILIDAD</t>
  </si>
  <si>
    <t>IVA SOBRE LA UTILIDAD (19%)</t>
  </si>
  <si>
    <t>VALOR TOTAL OBRA CIVIL</t>
  </si>
  <si>
    <t>TOTAL PROPUESTA ECONOMICA (OBRA CIVIL + SUMINISTROS)</t>
  </si>
  <si>
    <t>VALOR TOTAL COSTO DIRECTO SUMINISTROS</t>
  </si>
  <si>
    <t xml:space="preserve">ADMINSTRACION </t>
  </si>
  <si>
    <t>VALOR TOTAL SUMINISTROS</t>
  </si>
  <si>
    <t>Cerramiento Malla Eslabonada</t>
  </si>
  <si>
    <t>Caja de concreto reforzado para tuberías entre  90 mm (3") y  400 mm (16"). Para H &lt; 2,0 m</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</si>
</sst>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quot;_-;\-* #,##0\ &quot;€&quot;_-;_-* &quot;-&quot;\ &quot;€&quot;_-;_-@_-"/>
    <numFmt numFmtId="173" formatCode="_-* #,##0\ _€_-;\-* #,##0\ _€_-;_-* &quot;-&quot;\ _€_-;_-@_-"/>
    <numFmt numFmtId="174" formatCode="_-* #,##0.00\ _€_-;\-* #,##0.00\ _€_-;_-* &quot;-&quot;??\ _€_-;_-@_-"/>
    <numFmt numFmtId="175" formatCode="&quot;$&quot;\ #,##0"/>
    <numFmt numFmtId="176" formatCode="0.0"/>
    <numFmt numFmtId="177" formatCode="[$$-240A]\ #,##0"/>
    <numFmt numFmtId="178" formatCode="_(* #,##0_);_(* \(#,##0\);_(* &quot;-&quot;??_);_(@_)"/>
    <numFmt numFmtId="179" formatCode="_-[$€-2]* #,##0.00_-;\-[$€-2]* #,##0.00_-;_-[$€-2]* &quot;-&quot;??_-"/>
    <numFmt numFmtId="180" formatCode="0.000"/>
    <numFmt numFmtId="181" formatCode="&quot;$&quot;#,##0.00"/>
    <numFmt numFmtId="182" formatCode="_ * #,##0.00_ ;_ * \-#,##0.00_ ;_ * &quot;-&quot;??_ ;_ @_ "/>
    <numFmt numFmtId="183" formatCode="_ * #,##0_ ;_ * \-#,##0_ ;_ * &quot;-&quot;??_ ;_ @_ "/>
    <numFmt numFmtId="184" formatCode="_ * #,##0.0_ ;_ * \-#,##0.0_ ;_ * &quot;-&quot;??_ ;_ @_ "/>
    <numFmt numFmtId="185" formatCode="_-* #,##0\ _€_-;\-* #,##0\ _€_-;_-* &quot;-&quot;??\ _€_-;_-@_-"/>
    <numFmt numFmtId="186" formatCode="_(&quot;$&quot;\ * #,##0_);_(&quot;$&quot;\ * \(#,##0\);_(&quot;$&quot;\ * &quot;-&quot;??_);_(@_)"/>
    <numFmt numFmtId="187" formatCode="_(&quot;$&quot;\ * #,##0.0_);_(&quot;$&quot;\ * \(#,##0.0\);_(&quot;$&quot;\ *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dddd\,\ dd&quot; de &quot;mmmm&quot; de &quot;yyyy"/>
    <numFmt numFmtId="193" formatCode="[$-240A]h:mm:ss\ AM/PM"/>
    <numFmt numFmtId="194" formatCode="[$$-240A]#,##0.00"/>
    <numFmt numFmtId="195" formatCode="#,##0.0"/>
    <numFmt numFmtId="196" formatCode="[$$-80A]#,##0"/>
    <numFmt numFmtId="197" formatCode="_ [$$-240A]\ * #,##0_ ;_ [$$-240A]\ * \-#,##0_ ;_ [$$-240A]\ * &quot;-&quot;??_ ;_ @_ "/>
    <numFmt numFmtId="198" formatCode="[$-240A]dddd\,\ d\ &quot;de&quot;\ mmmm\ &quot;de&quot;\ yyyy"/>
    <numFmt numFmtId="199" formatCode="0.000000000"/>
    <numFmt numFmtId="200" formatCode="0.0000000000"/>
    <numFmt numFmtId="201" formatCode="0.00000000"/>
    <numFmt numFmtId="202" formatCode="0.0000000"/>
    <numFmt numFmtId="203" formatCode="0.000000"/>
    <numFmt numFmtId="204" formatCode="0.00000"/>
    <numFmt numFmtId="205" formatCode="0.0000"/>
    <numFmt numFmtId="206" formatCode="_-[$$-240A]\ * #,##0.00_-;\-[$$-240A]\ * #,##0.00_-;_-[$$-240A]\ * &quot;-&quot;??_-;_-@_-"/>
    <numFmt numFmtId="207" formatCode="0.00000000000"/>
    <numFmt numFmtId="208" formatCode="_-* #,##0.000\ _€_-;\-* #,##0.000\ _€_-;_-* &quot;-&quot;??\ _€_-;_-@_-"/>
    <numFmt numFmtId="209" formatCode="_-* #,##0.0\ _€_-;\-* #,##0.0\ _€_-;_-* &quot;-&quot;??\ _€_-;_-@_-"/>
    <numFmt numFmtId="210" formatCode="0.00_)"/>
    <numFmt numFmtId="211" formatCode="&quot;$&quot;\ #,##0.00"/>
  </numFmts>
  <fonts count="56">
    <font>
      <sz val="11"/>
      <color theme="1"/>
      <name val="Calibri"/>
      <family val="2"/>
    </font>
    <font>
      <sz val="11"/>
      <color indexed="8"/>
      <name val="Calibri"/>
      <family val="2"/>
    </font>
    <font>
      <sz val="10"/>
      <name val="Arial"/>
      <family val="2"/>
    </font>
    <font>
      <sz val="10"/>
      <name val="Book Antiqua"/>
      <family val="1"/>
    </font>
    <font>
      <sz val="9"/>
      <name val="Arial Narrow"/>
      <family val="2"/>
    </font>
    <font>
      <sz val="10"/>
      <name val="Courier"/>
      <family val="3"/>
    </font>
    <font>
      <b/>
      <sz val="9"/>
      <name val="Arial Narrow"/>
      <family val="2"/>
    </font>
    <font>
      <b/>
      <sz val="8"/>
      <name val="Arial Narrow"/>
      <family val="2"/>
    </font>
    <font>
      <sz val="8"/>
      <name val="Arial Narrow"/>
      <family val="2"/>
    </font>
    <font>
      <sz val="8"/>
      <color indexed="8"/>
      <name val="Arial Narrow"/>
      <family val="2"/>
    </font>
    <font>
      <b/>
      <sz val="7"/>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Narrow"/>
      <family val="2"/>
    </font>
    <font>
      <sz val="9"/>
      <color indexed="10"/>
      <name val="Arial Narrow"/>
      <family val="2"/>
    </font>
    <font>
      <sz val="9"/>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Narrow"/>
      <family val="2"/>
    </font>
    <font>
      <sz val="9"/>
      <color rgb="FFFF0000"/>
      <name val="Arial Narrow"/>
      <family val="2"/>
    </font>
    <font>
      <sz val="8"/>
      <color theme="1"/>
      <name val="Arial Narrow"/>
      <family val="2"/>
    </font>
    <font>
      <sz val="9"/>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bottom style="thin"/>
    </border>
    <border>
      <left/>
      <right style="thin"/>
      <top style="thin"/>
      <bottom style="thin"/>
    </border>
    <border>
      <left style="thin"/>
      <right style="thin"/>
      <top/>
      <bottom style="thin"/>
    </border>
    <border>
      <left/>
      <right/>
      <top/>
      <bottom style="thin"/>
    </border>
    <border>
      <left>
        <color indexed="63"/>
      </left>
      <right>
        <color indexed="63"/>
      </right>
      <top style="thin"/>
      <bottom style="thin"/>
    </border>
    <border>
      <left style="thin"/>
      <right/>
      <top/>
      <bottom style="thin"/>
    </border>
    <border>
      <left/>
      <right style="thin"/>
      <top style="thin"/>
      <bottom/>
    </border>
    <border>
      <left style="thin"/>
      <right style="thin"/>
      <top style="thin"/>
      <bottom/>
    </border>
    <border>
      <left style="medium"/>
      <right/>
      <top/>
      <bottom/>
    </border>
    <border>
      <left style="thin"/>
      <right style="thin"/>
      <top/>
      <bottom/>
    </border>
    <border>
      <left style="medium"/>
      <right style="thin"/>
      <top style="thin"/>
      <bottom>
        <color indexed="63"/>
      </bottom>
    </border>
    <border>
      <left style="medium"/>
      <right style="thin"/>
      <top>
        <color indexed="63"/>
      </top>
      <bottom>
        <color indexed="63"/>
      </bottom>
    </border>
    <border>
      <left style="medium"/>
      <right style="thin"/>
      <top/>
      <bottom style="thin"/>
    </border>
    <border>
      <left style="thin"/>
      <right/>
      <top/>
      <bottom/>
    </border>
    <border>
      <left style="thin"/>
      <right>
        <color indexed="63"/>
      </right>
      <top style="thin"/>
      <bottom>
        <color indexed="63"/>
      </bottom>
    </border>
    <border>
      <left/>
      <right/>
      <top style="thin"/>
      <bottom/>
    </border>
    <border>
      <left style="medium"/>
      <right>
        <color indexed="63"/>
      </right>
      <top>
        <color indexed="63"/>
      </top>
      <bottom style="thin"/>
    </border>
    <border>
      <left/>
      <right/>
      <top style="medium"/>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79" fontId="3"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172" fontId="0" fillId="0" borderId="0" applyFont="0" applyFill="0" applyBorder="0" applyAlignment="0" applyProtection="0"/>
    <xf numFmtId="178" fontId="3" fillId="0" borderId="0" applyFont="0" applyFill="0" applyBorder="0" applyAlignment="0" applyProtection="0"/>
    <xf numFmtId="44" fontId="0" fillId="0" borderId="0" applyFont="0" applyFill="0" applyBorder="0" applyAlignment="0" applyProtection="0"/>
    <xf numFmtId="197" fontId="2" fillId="0" borderId="0" applyFont="0" applyFill="0" applyBorder="0" applyAlignment="0" applyProtection="0"/>
    <xf numFmtId="0" fontId="44" fillId="31" borderId="0" applyNumberFormat="0" applyBorder="0" applyAlignment="0" applyProtection="0"/>
    <xf numFmtId="0" fontId="45" fillId="0" borderId="0">
      <alignment/>
      <protection/>
    </xf>
    <xf numFmtId="210" fontId="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204">
    <xf numFmtId="0" fontId="0" fillId="0" borderId="0" xfId="0" applyFont="1" applyAlignment="1">
      <alignment/>
    </xf>
    <xf numFmtId="0" fontId="52" fillId="0" borderId="0" xfId="0" applyFont="1" applyBorder="1" applyAlignment="1">
      <alignment vertical="center" wrapText="1"/>
    </xf>
    <xf numFmtId="0" fontId="8" fillId="0" borderId="0" xfId="0" applyFont="1" applyFill="1" applyBorder="1" applyAlignment="1">
      <alignment horizontal="left" vertical="center" wrapText="1"/>
    </xf>
    <xf numFmtId="0" fontId="52" fillId="33" borderId="0" xfId="0" applyFont="1" applyFill="1" applyBorder="1" applyAlignment="1">
      <alignment vertical="center" wrapText="1"/>
    </xf>
    <xf numFmtId="0" fontId="52" fillId="0" borderId="0" xfId="0" applyFont="1" applyBorder="1" applyAlignment="1">
      <alignment horizontal="center" vertical="center" wrapText="1"/>
    </xf>
    <xf numFmtId="0" fontId="52" fillId="0" borderId="0" xfId="0" applyFont="1" applyBorder="1" applyAlignment="1">
      <alignment horizontal="left" vertical="center" wrapText="1"/>
    </xf>
    <xf numFmtId="0" fontId="52" fillId="0" borderId="0" xfId="0" applyFont="1" applyBorder="1" applyAlignment="1">
      <alignment horizontal="right" vertical="center" wrapText="1"/>
    </xf>
    <xf numFmtId="175" fontId="52" fillId="0" borderId="0" xfId="0" applyNumberFormat="1" applyFont="1" applyBorder="1" applyAlignment="1">
      <alignment horizontal="right"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181" fontId="8" fillId="0" borderId="0" xfId="0" applyNumberFormat="1" applyFont="1" applyFill="1" applyBorder="1" applyAlignment="1">
      <alignment horizontal="left" vertical="center" wrapText="1"/>
    </xf>
    <xf numFmtId="175" fontId="7" fillId="0" borderId="0" xfId="0" applyNumberFormat="1" applyFont="1" applyFill="1" applyBorder="1" applyAlignment="1">
      <alignment horizontal="left" vertical="center" wrapText="1"/>
    </xf>
    <xf numFmtId="0" fontId="52"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53" fillId="0" borderId="0" xfId="0" applyFont="1" applyBorder="1" applyAlignment="1">
      <alignment horizontal="center" vertical="center" wrapText="1"/>
    </xf>
    <xf numFmtId="0" fontId="52" fillId="0" borderId="0" xfId="0" applyFont="1" applyAlignment="1">
      <alignment vertical="center" wrapText="1"/>
    </xf>
    <xf numFmtId="0" fontId="52" fillId="34" borderId="0" xfId="0" applyFont="1" applyFill="1" applyBorder="1" applyAlignment="1">
      <alignment vertical="center" wrapText="1"/>
    </xf>
    <xf numFmtId="0" fontId="52" fillId="0" borderId="0" xfId="0" applyFont="1" applyAlignment="1">
      <alignment horizontal="right" vertical="center" wrapText="1"/>
    </xf>
    <xf numFmtId="0" fontId="52" fillId="33" borderId="0" xfId="0" applyFont="1" applyFill="1" applyAlignment="1">
      <alignment vertical="center" wrapText="1"/>
    </xf>
    <xf numFmtId="0" fontId="52" fillId="0" borderId="0" xfId="0" applyFont="1" applyAlignment="1">
      <alignment horizontal="center" vertical="center" wrapText="1"/>
    </xf>
    <xf numFmtId="175" fontId="52" fillId="0" borderId="0" xfId="0" applyNumberFormat="1" applyFont="1" applyAlignment="1">
      <alignment horizontal="right" vertical="center" wrapText="1"/>
    </xf>
    <xf numFmtId="0" fontId="52" fillId="0" borderId="0" xfId="0" applyFont="1" applyFill="1" applyAlignment="1">
      <alignment vertical="center" wrapText="1"/>
    </xf>
    <xf numFmtId="44" fontId="52" fillId="0" borderId="0" xfId="55" applyFont="1" applyAlignment="1">
      <alignment horizontal="right" vertical="center" wrapText="1"/>
    </xf>
    <xf numFmtId="0" fontId="52" fillId="0" borderId="0" xfId="0" applyFont="1" applyFill="1" applyBorder="1" applyAlignment="1">
      <alignment horizontal="left" vertical="center" wrapText="1"/>
    </xf>
    <xf numFmtId="44" fontId="52" fillId="0" borderId="0" xfId="55" applyFont="1" applyBorder="1" applyAlignment="1">
      <alignment horizontal="center" vertical="center" wrapText="1"/>
    </xf>
    <xf numFmtId="0" fontId="8" fillId="0" borderId="10" xfId="0" applyFont="1" applyBorder="1" applyAlignment="1" applyProtection="1">
      <alignment horizontal="left" vertical="center" wrapText="1"/>
      <protection hidden="1"/>
    </xf>
    <xf numFmtId="0" fontId="8" fillId="0" borderId="10" xfId="0" applyFont="1" applyBorder="1" applyAlignment="1" applyProtection="1">
      <alignment horizontal="left" vertical="center"/>
      <protection hidden="1"/>
    </xf>
    <xf numFmtId="0" fontId="4" fillId="0" borderId="10" xfId="0" applyFont="1" applyBorder="1" applyAlignment="1" applyProtection="1">
      <alignment horizontal="center" vertical="center"/>
      <protection hidden="1"/>
    </xf>
    <xf numFmtId="0" fontId="8" fillId="0" borderId="10" xfId="0" applyFont="1" applyBorder="1" applyAlignment="1" applyProtection="1">
      <alignment horizontal="center" vertical="center" wrapText="1"/>
      <protection hidden="1"/>
    </xf>
    <xf numFmtId="0" fontId="8" fillId="0" borderId="10"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center" vertical="center"/>
      <protection hidden="1"/>
    </xf>
    <xf numFmtId="2" fontId="8" fillId="0" borderId="10"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2" fontId="8" fillId="0" borderId="10" xfId="0" applyNumberFormat="1" applyFont="1" applyBorder="1" applyAlignment="1" applyProtection="1">
      <alignment horizontal="center" vertical="center" wrapText="1"/>
      <protection hidden="1"/>
    </xf>
    <xf numFmtId="0" fontId="54" fillId="0" borderId="10" xfId="0" applyFont="1" applyFill="1" applyBorder="1" applyAlignment="1" applyProtection="1">
      <alignment horizontal="left" vertical="center" wrapText="1"/>
      <protection hidden="1"/>
    </xf>
    <xf numFmtId="0" fontId="55" fillId="0" borderId="10" xfId="0" applyFont="1" applyFill="1" applyBorder="1" applyAlignment="1" applyProtection="1">
      <alignment horizontal="center" vertical="center"/>
      <protection hidden="1"/>
    </xf>
    <xf numFmtId="2" fontId="54" fillId="0" borderId="10" xfId="0" applyNumberFormat="1" applyFont="1" applyFill="1" applyBorder="1" applyAlignment="1" applyProtection="1">
      <alignment horizontal="center" vertical="center"/>
      <protection hidden="1"/>
    </xf>
    <xf numFmtId="0" fontId="8" fillId="0" borderId="10" xfId="0" applyFont="1" applyFill="1" applyBorder="1" applyAlignment="1" applyProtection="1">
      <alignment horizontal="left" vertical="center"/>
      <protection hidden="1"/>
    </xf>
    <xf numFmtId="2" fontId="8" fillId="0" borderId="10" xfId="0" applyNumberFormat="1" applyFont="1" applyFill="1" applyBorder="1" applyAlignment="1" applyProtection="1">
      <alignment horizontal="center" vertical="center"/>
      <protection hidden="1"/>
    </xf>
    <xf numFmtId="4" fontId="8" fillId="0" borderId="10" xfId="0" applyNumberFormat="1" applyFont="1" applyFill="1" applyBorder="1" applyAlignment="1" applyProtection="1">
      <alignment horizontal="left" vertical="center" wrapText="1"/>
      <protection hidden="1"/>
    </xf>
    <xf numFmtId="4" fontId="8" fillId="0" borderId="10" xfId="0" applyNumberFormat="1" applyFont="1" applyFill="1" applyBorder="1" applyAlignment="1" applyProtection="1">
      <alignment horizontal="center" vertical="center"/>
      <protection hidden="1"/>
    </xf>
    <xf numFmtId="4" fontId="8" fillId="0" borderId="10" xfId="0" applyNumberFormat="1" applyFont="1" applyFill="1" applyBorder="1" applyAlignment="1" applyProtection="1">
      <alignment horizontal="left" vertical="center"/>
      <protection hidden="1"/>
    </xf>
    <xf numFmtId="1" fontId="54" fillId="0" borderId="10" xfId="0" applyNumberFormat="1" applyFont="1" applyFill="1" applyBorder="1" applyAlignment="1" applyProtection="1">
      <alignment horizontal="center" vertical="center"/>
      <protection hidden="1"/>
    </xf>
    <xf numFmtId="1" fontId="8" fillId="0" borderId="10" xfId="0" applyNumberFormat="1" applyFont="1" applyFill="1" applyBorder="1" applyAlignment="1" applyProtection="1">
      <alignment horizontal="center" vertical="center"/>
      <protection hidden="1"/>
    </xf>
    <xf numFmtId="0" fontId="4" fillId="0" borderId="10" xfId="0" applyFont="1" applyFill="1" applyBorder="1" applyAlignment="1" applyProtection="1">
      <alignment horizontal="center"/>
      <protection hidden="1"/>
    </xf>
    <xf numFmtId="0" fontId="4" fillId="0" borderId="10" xfId="0" applyFont="1" applyFill="1" applyBorder="1" applyAlignment="1" applyProtection="1">
      <alignment horizontal="center" vertical="top"/>
      <protection hidden="1"/>
    </xf>
    <xf numFmtId="0" fontId="7" fillId="16" borderId="10" xfId="0" applyFont="1" applyFill="1" applyBorder="1" applyAlignment="1" applyProtection="1">
      <alignment horizontal="center" vertical="center" wrapText="1"/>
      <protection hidden="1"/>
    </xf>
    <xf numFmtId="0" fontId="6" fillId="16" borderId="10" xfId="0" applyFont="1" applyFill="1" applyBorder="1" applyAlignment="1" applyProtection="1">
      <alignment horizontal="center" vertical="center" wrapText="1"/>
      <protection hidden="1"/>
    </xf>
    <xf numFmtId="44" fontId="7" fillId="16" borderId="10" xfId="55" applyFont="1" applyFill="1" applyBorder="1" applyAlignment="1" applyProtection="1">
      <alignment horizontal="center" vertical="center" wrapText="1"/>
      <protection hidden="1"/>
    </xf>
    <xf numFmtId="44" fontId="7" fillId="18" borderId="10" xfId="55"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xf>
    <xf numFmtId="0" fontId="8" fillId="0" borderId="10"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wrapText="1"/>
      <protection/>
    </xf>
    <xf numFmtId="175" fontId="8" fillId="0" borderId="10" xfId="0" applyNumberFormat="1" applyFont="1" applyBorder="1" applyAlignment="1" applyProtection="1">
      <alignment horizontal="center" vertical="center" wrapText="1"/>
      <protection locked="0"/>
    </xf>
    <xf numFmtId="44" fontId="8" fillId="0" borderId="10" xfId="55" applyFont="1" applyBorder="1" applyAlignment="1" applyProtection="1">
      <alignment horizontal="center" vertical="center" wrapText="1"/>
      <protection locked="0"/>
    </xf>
    <xf numFmtId="0" fontId="7" fillId="18" borderId="10" xfId="0" applyFont="1" applyFill="1" applyBorder="1" applyAlignment="1" applyProtection="1">
      <alignment horizontal="center" vertical="center" wrapText="1"/>
      <protection/>
    </xf>
    <xf numFmtId="0" fontId="6" fillId="18" borderId="10" xfId="0" applyFont="1" applyFill="1" applyBorder="1" applyAlignment="1" applyProtection="1">
      <alignment horizontal="center" vertical="center" wrapText="1"/>
      <protection/>
    </xf>
    <xf numFmtId="4" fontId="7" fillId="18" borderId="10" xfId="0" applyNumberFormat="1" applyFont="1" applyFill="1" applyBorder="1" applyAlignment="1" applyProtection="1">
      <alignment horizontal="center" vertical="center" wrapText="1"/>
      <protection/>
    </xf>
    <xf numFmtId="44" fontId="7" fillId="18" borderId="10" xfId="55"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top" wrapText="1"/>
      <protection/>
    </xf>
    <xf numFmtId="175" fontId="8" fillId="0" borderId="10" xfId="0" applyNumberFormat="1" applyFont="1" applyFill="1" applyBorder="1" applyAlignment="1" applyProtection="1">
      <alignment horizontal="center" vertical="center" wrapText="1"/>
      <protection locked="0"/>
    </xf>
    <xf numFmtId="177" fontId="9" fillId="0" borderId="10" xfId="74" applyNumberFormat="1" applyFont="1" applyFill="1" applyBorder="1" applyAlignment="1" applyProtection="1">
      <alignment horizontal="center" vertical="center" wrapText="1"/>
      <protection locked="0"/>
    </xf>
    <xf numFmtId="177" fontId="8" fillId="0" borderId="10" xfId="0" applyNumberFormat="1" applyFont="1" applyFill="1" applyBorder="1" applyAlignment="1" applyProtection="1">
      <alignment horizontal="center" vertical="center"/>
      <protection locked="0"/>
    </xf>
    <xf numFmtId="44" fontId="7" fillId="16" borderId="10" xfId="55" applyFont="1" applyFill="1" applyBorder="1" applyAlignment="1" applyProtection="1">
      <alignment horizontal="center" vertical="center" wrapText="1"/>
      <protection locked="0"/>
    </xf>
    <xf numFmtId="44" fontId="7" fillId="0" borderId="10" xfId="55" applyFont="1" applyFill="1" applyBorder="1" applyAlignment="1" applyProtection="1">
      <alignment horizontal="center" vertical="center" wrapText="1"/>
      <protection locked="0"/>
    </xf>
    <xf numFmtId="44" fontId="7" fillId="35" borderId="10" xfId="55" applyFont="1" applyFill="1" applyBorder="1" applyAlignment="1" applyProtection="1">
      <alignment horizontal="center" vertical="center" wrapText="1"/>
      <protection locked="0"/>
    </xf>
    <xf numFmtId="44" fontId="7" fillId="35" borderId="11" xfId="55" applyFont="1" applyFill="1" applyBorder="1" applyAlignment="1" applyProtection="1">
      <alignment horizontal="center" vertical="center" wrapText="1"/>
      <protection locked="0"/>
    </xf>
    <xf numFmtId="0" fontId="52" fillId="35" borderId="10" xfId="0" applyFont="1" applyFill="1" applyBorder="1" applyAlignment="1" applyProtection="1">
      <alignment horizontal="right" vertical="center" wrapText="1"/>
      <protection/>
    </xf>
    <xf numFmtId="0" fontId="8" fillId="0" borderId="10" xfId="0" applyFont="1" applyBorder="1" applyAlignment="1" applyProtection="1">
      <alignment vertical="center"/>
      <protection/>
    </xf>
    <xf numFmtId="0" fontId="8" fillId="0" borderId="10" xfId="0" applyFont="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protection/>
    </xf>
    <xf numFmtId="2" fontId="8"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vertical="center"/>
      <protection/>
    </xf>
    <xf numFmtId="0" fontId="7" fillId="16" borderId="10" xfId="0" applyFont="1" applyFill="1" applyBorder="1" applyAlignment="1" applyProtection="1">
      <alignment horizontal="center" vertical="center" wrapText="1"/>
      <protection/>
    </xf>
    <xf numFmtId="0" fontId="8" fillId="0" borderId="10" xfId="72" applyFont="1" applyFill="1" applyBorder="1" applyAlignment="1" applyProtection="1">
      <alignment horizontal="center" vertical="center"/>
      <protection/>
    </xf>
    <xf numFmtId="0" fontId="8" fillId="0" borderId="10" xfId="72" applyFont="1" applyFill="1" applyBorder="1" applyAlignment="1" applyProtection="1">
      <alignment horizontal="center" vertical="center" wrapText="1"/>
      <protection/>
    </xf>
    <xf numFmtId="0" fontId="8" fillId="0" borderId="10" xfId="73" applyFont="1" applyFill="1" applyBorder="1" applyAlignment="1" applyProtection="1">
      <alignment horizontal="center" vertical="center"/>
      <protection/>
    </xf>
    <xf numFmtId="170" fontId="8" fillId="0" borderId="10" xfId="59" applyNumberFormat="1" applyFont="1" applyFill="1" applyBorder="1" applyAlignment="1" applyProtection="1">
      <alignment horizontal="center" vertical="center" wrapText="1"/>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2" fillId="0" borderId="0" xfId="0" applyFont="1" applyBorder="1" applyAlignment="1" applyProtection="1">
      <alignment horizontal="right" vertical="center" wrapText="1"/>
      <protection/>
    </xf>
    <xf numFmtId="175" fontId="52" fillId="0" borderId="0" xfId="0" applyNumberFormat="1" applyFont="1" applyBorder="1" applyAlignment="1" applyProtection="1">
      <alignment horizontal="right" vertical="center" wrapText="1"/>
      <protection/>
    </xf>
    <xf numFmtId="175" fontId="8" fillId="0" borderId="10" xfId="0" applyNumberFormat="1" applyFont="1" applyBorder="1" applyAlignment="1" applyProtection="1">
      <alignment horizontal="right" vertical="center" wrapText="1"/>
      <protection locked="0"/>
    </xf>
    <xf numFmtId="175" fontId="7" fillId="35" borderId="10" xfId="0" applyNumberFormat="1" applyFont="1" applyFill="1" applyBorder="1" applyAlignment="1" applyProtection="1">
      <alignment horizontal="right" vertical="center" wrapText="1"/>
      <protection locked="0"/>
    </xf>
    <xf numFmtId="175" fontId="8" fillId="0" borderId="10" xfId="0" applyNumberFormat="1" applyFont="1" applyFill="1" applyBorder="1" applyAlignment="1" applyProtection="1">
      <alignment horizontal="right" vertical="center" wrapText="1"/>
      <protection locked="0"/>
    </xf>
    <xf numFmtId="186" fontId="8" fillId="0" borderId="10" xfId="55" applyNumberFormat="1" applyFont="1" applyFill="1" applyBorder="1" applyAlignment="1" applyProtection="1">
      <alignment horizontal="right" vertical="center" wrapText="1"/>
      <protection locked="0"/>
    </xf>
    <xf numFmtId="175" fontId="6" fillId="0" borderId="11" xfId="0" applyNumberFormat="1" applyFont="1" applyFill="1" applyBorder="1" applyAlignment="1" applyProtection="1">
      <alignment horizontal="center" vertical="center" wrapText="1"/>
      <protection locked="0"/>
    </xf>
    <xf numFmtId="175" fontId="7" fillId="16" borderId="10" xfId="55" applyNumberFormat="1" applyFont="1" applyFill="1" applyBorder="1" applyAlignment="1" applyProtection="1">
      <alignment horizontal="center" vertical="center" wrapText="1"/>
      <protection locked="0"/>
    </xf>
    <xf numFmtId="44" fontId="6" fillId="16" borderId="10" xfId="55"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xf>
    <xf numFmtId="0" fontId="8" fillId="0" borderId="12" xfId="0" applyFont="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2" fontId="8" fillId="0" borderId="14" xfId="0" applyNumberFormat="1"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3" xfId="0" applyFont="1" applyBorder="1" applyAlignment="1" applyProtection="1">
      <alignment horizontal="center" vertical="center"/>
      <protection/>
    </xf>
    <xf numFmtId="2" fontId="8" fillId="0" borderId="14" xfId="0" applyNumberFormat="1"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16" xfId="0" applyFont="1" applyBorder="1" applyAlignment="1" applyProtection="1">
      <alignment horizontal="left" vertical="center" wrapText="1"/>
      <protection/>
    </xf>
    <xf numFmtId="175" fontId="8" fillId="0" borderId="14" xfId="0" applyNumberFormat="1" applyFont="1" applyFill="1" applyBorder="1" applyAlignment="1" applyProtection="1">
      <alignment horizontal="right" vertical="center" wrapText="1"/>
      <protection locked="0"/>
    </xf>
    <xf numFmtId="175" fontId="8" fillId="0" borderId="14" xfId="0" applyNumberFormat="1" applyFont="1" applyBorder="1" applyAlignment="1" applyProtection="1">
      <alignment horizontal="right" vertical="center" wrapText="1"/>
      <protection locked="0"/>
    </xf>
    <xf numFmtId="175" fontId="8" fillId="0" borderId="12" xfId="0" applyNumberFormat="1" applyFont="1" applyBorder="1" applyAlignment="1" applyProtection="1">
      <alignment horizontal="right" vertical="center" wrapText="1"/>
      <protection locked="0"/>
    </xf>
    <xf numFmtId="175" fontId="8" fillId="0" borderId="17" xfId="0" applyNumberFormat="1" applyFont="1" applyBorder="1" applyAlignment="1" applyProtection="1">
      <alignment horizontal="right" vertical="center" wrapText="1"/>
      <protection locked="0"/>
    </xf>
    <xf numFmtId="186" fontId="8" fillId="0" borderId="13" xfId="55" applyNumberFormat="1" applyFont="1" applyFill="1" applyBorder="1" applyAlignment="1" applyProtection="1">
      <alignment horizontal="right" vertical="center" wrapText="1"/>
      <protection locked="0"/>
    </xf>
    <xf numFmtId="186" fontId="8" fillId="0" borderId="18" xfId="55" applyNumberFormat="1" applyFont="1" applyFill="1" applyBorder="1" applyAlignment="1" applyProtection="1">
      <alignment horizontal="right" vertical="center" wrapText="1"/>
      <protection locked="0"/>
    </xf>
    <xf numFmtId="0" fontId="7" fillId="18" borderId="10" xfId="0" applyFont="1" applyFill="1" applyBorder="1" applyAlignment="1" applyProtection="1">
      <alignment horizontal="left" vertical="center" wrapText="1"/>
      <protection/>
    </xf>
    <xf numFmtId="0" fontId="8" fillId="34"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left" vertical="center" wrapText="1"/>
      <protection/>
    </xf>
    <xf numFmtId="0" fontId="7" fillId="16" borderId="10" xfId="0" applyFont="1" applyFill="1" applyBorder="1" applyAlignment="1" applyProtection="1">
      <alignment horizontal="left" vertical="center" wrapText="1"/>
      <protection/>
    </xf>
    <xf numFmtId="0" fontId="8" fillId="0" borderId="11" xfId="0" applyFont="1" applyBorder="1" applyAlignment="1" applyProtection="1">
      <alignment horizontal="center" vertical="center" wrapText="1"/>
      <protection/>
    </xf>
    <xf numFmtId="0" fontId="8" fillId="0" borderId="14" xfId="0" applyFont="1" applyBorder="1" applyAlignment="1" applyProtection="1">
      <alignment horizontal="left" vertical="center" wrapText="1"/>
      <protection/>
    </xf>
    <xf numFmtId="0" fontId="8" fillId="0" borderId="14" xfId="0" applyFont="1" applyFill="1" applyBorder="1" applyAlignment="1" applyProtection="1">
      <alignment horizontal="center" vertical="center"/>
      <protection/>
    </xf>
    <xf numFmtId="0" fontId="7" fillId="16" borderId="19" xfId="0" applyFont="1" applyFill="1" applyBorder="1" applyAlignment="1" applyProtection="1">
      <alignment horizontal="center" vertical="center" wrapText="1"/>
      <protection/>
    </xf>
    <xf numFmtId="0" fontId="7" fillId="16" borderId="20" xfId="0" applyFont="1" applyFill="1" applyBorder="1" applyAlignment="1" applyProtection="1">
      <alignment horizontal="center" vertical="top" wrapText="1"/>
      <protection/>
    </xf>
    <xf numFmtId="0" fontId="8" fillId="0" borderId="10" xfId="0" applyFont="1" applyFill="1" applyBorder="1" applyAlignment="1">
      <alignment vertical="center" wrapText="1"/>
    </xf>
    <xf numFmtId="0" fontId="7" fillId="34" borderId="10" xfId="0" applyFont="1" applyFill="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7" fillId="16" borderId="11" xfId="0" applyFont="1" applyFill="1" applyBorder="1" applyAlignment="1" applyProtection="1">
      <alignment horizontal="center" vertical="center" wrapText="1"/>
      <protection hidden="1"/>
    </xf>
    <xf numFmtId="0" fontId="7" fillId="16" borderId="16" xfId="0" applyFont="1" applyFill="1" applyBorder="1" applyAlignment="1" applyProtection="1">
      <alignment horizontal="center" vertical="center" wrapText="1"/>
      <protection hidden="1"/>
    </xf>
    <xf numFmtId="0" fontId="10" fillId="18" borderId="11" xfId="0" applyFont="1" applyFill="1" applyBorder="1" applyAlignment="1" applyProtection="1">
      <alignment horizontal="center" vertical="center" wrapText="1"/>
      <protection hidden="1"/>
    </xf>
    <xf numFmtId="0" fontId="10" fillId="18" borderId="16" xfId="0" applyFont="1" applyFill="1" applyBorder="1" applyAlignment="1" applyProtection="1">
      <alignment horizontal="center" vertical="center" wrapText="1"/>
      <protection hidden="1"/>
    </xf>
    <xf numFmtId="0" fontId="10" fillId="18" borderId="13" xfId="0" applyFont="1" applyFill="1" applyBorder="1" applyAlignment="1" applyProtection="1">
      <alignment horizontal="center" vertical="center" wrapText="1"/>
      <protection hidden="1"/>
    </xf>
    <xf numFmtId="0" fontId="7" fillId="16" borderId="10"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left" vertical="top" wrapText="1"/>
      <protection hidden="1"/>
    </xf>
    <xf numFmtId="0" fontId="7" fillId="35" borderId="10"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wrapText="1"/>
      <protection hidden="1"/>
    </xf>
    <xf numFmtId="0" fontId="7" fillId="0" borderId="0" xfId="71" applyFont="1" applyFill="1" applyBorder="1" applyAlignment="1">
      <alignment horizontal="left" vertical="center" wrapText="1"/>
      <protection/>
    </xf>
    <xf numFmtId="0" fontId="7" fillId="0" borderId="11"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18" borderId="10" xfId="0" applyFont="1" applyFill="1" applyBorder="1" applyAlignment="1" applyProtection="1">
      <alignment horizontal="center" vertical="center" wrapText="1"/>
      <protection/>
    </xf>
    <xf numFmtId="0" fontId="7" fillId="0" borderId="10" xfId="0" applyFont="1" applyBorder="1" applyAlignment="1" applyProtection="1">
      <alignment horizontal="left" vertical="center" wrapText="1"/>
      <protection hidden="1"/>
    </xf>
    <xf numFmtId="0" fontId="7" fillId="18" borderId="10" xfId="0" applyFont="1" applyFill="1" applyBorder="1" applyAlignment="1" applyProtection="1">
      <alignment horizontal="left" vertical="top" wrapText="1"/>
      <protection hidden="1"/>
    </xf>
    <xf numFmtId="0" fontId="7" fillId="35" borderId="10" xfId="0" applyFont="1" applyFill="1" applyBorder="1" applyAlignment="1" applyProtection="1">
      <alignment horizontal="left" vertical="center" wrapText="1"/>
      <protection/>
    </xf>
    <xf numFmtId="0" fontId="10" fillId="18" borderId="10" xfId="0" applyFont="1" applyFill="1" applyBorder="1" applyAlignment="1" applyProtection="1">
      <alignment horizontal="center" vertical="center" wrapText="1"/>
      <protection hidden="1"/>
    </xf>
    <xf numFmtId="0" fontId="7" fillId="16" borderId="19" xfId="0" applyFont="1" applyFill="1" applyBorder="1" applyAlignment="1" applyProtection="1">
      <alignment horizontal="center" vertical="top" wrapText="1"/>
      <protection/>
    </xf>
    <xf numFmtId="0" fontId="7" fillId="16" borderId="21" xfId="0" applyFont="1" applyFill="1" applyBorder="1" applyAlignment="1" applyProtection="1">
      <alignment horizontal="center" vertical="top" wrapText="1"/>
      <protection/>
    </xf>
    <xf numFmtId="0" fontId="7" fillId="16" borderId="14" xfId="0" applyFont="1" applyFill="1" applyBorder="1" applyAlignment="1" applyProtection="1">
      <alignment horizontal="center" vertical="top" wrapText="1"/>
      <protection/>
    </xf>
    <xf numFmtId="0" fontId="7" fillId="0" borderId="0" xfId="71" applyFont="1" applyFill="1" applyBorder="1" applyAlignment="1" applyProtection="1">
      <alignment horizontal="left" vertical="center" wrapText="1"/>
      <protection/>
    </xf>
    <xf numFmtId="0" fontId="7" fillId="16" borderId="11" xfId="0" applyFont="1" applyFill="1" applyBorder="1" applyAlignment="1" applyProtection="1">
      <alignment horizontal="center" vertical="center" wrapText="1"/>
      <protection/>
    </xf>
    <xf numFmtId="0" fontId="7" fillId="16" borderId="16" xfId="0" applyFont="1" applyFill="1" applyBorder="1" applyAlignment="1" applyProtection="1">
      <alignment horizontal="center" vertical="center" wrapText="1"/>
      <protection/>
    </xf>
    <xf numFmtId="0" fontId="7" fillId="18" borderId="10" xfId="0" applyFont="1" applyFill="1" applyBorder="1" applyAlignment="1" applyProtection="1">
      <alignment horizontal="center" vertical="top" wrapText="1"/>
      <protection/>
    </xf>
    <xf numFmtId="0" fontId="7" fillId="35" borderId="10" xfId="0" applyFont="1" applyFill="1" applyBorder="1" applyAlignment="1" applyProtection="1">
      <alignment horizontal="right" vertical="center" wrapText="1"/>
      <protection/>
    </xf>
    <xf numFmtId="0" fontId="7" fillId="0" borderId="1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hidden="1"/>
    </xf>
    <xf numFmtId="0" fontId="7" fillId="16" borderId="22" xfId="0" applyFont="1" applyFill="1" applyBorder="1" applyAlignment="1" applyProtection="1">
      <alignment horizontal="center" vertical="top" wrapText="1"/>
      <protection/>
    </xf>
    <xf numFmtId="0" fontId="7" fillId="16" borderId="23" xfId="0" applyFont="1" applyFill="1" applyBorder="1" applyAlignment="1" applyProtection="1">
      <alignment horizontal="center" vertical="top" wrapText="1"/>
      <protection/>
    </xf>
    <xf numFmtId="0" fontId="7" fillId="16" borderId="24" xfId="0" applyFont="1" applyFill="1" applyBorder="1" applyAlignment="1" applyProtection="1">
      <alignment horizontal="center" vertical="top" wrapText="1"/>
      <protection/>
    </xf>
    <xf numFmtId="0" fontId="7" fillId="18" borderId="11" xfId="0" applyFont="1" applyFill="1" applyBorder="1" applyAlignment="1" applyProtection="1">
      <alignment horizontal="center" vertical="center" wrapText="1"/>
      <protection hidden="1"/>
    </xf>
    <xf numFmtId="0" fontId="7" fillId="18" borderId="16" xfId="0" applyFont="1" applyFill="1" applyBorder="1" applyAlignment="1" applyProtection="1">
      <alignment horizontal="center" vertical="center" wrapText="1"/>
      <protection hidden="1"/>
    </xf>
    <xf numFmtId="0" fontId="7" fillId="18" borderId="13" xfId="0" applyFont="1" applyFill="1" applyBorder="1" applyAlignment="1" applyProtection="1">
      <alignment horizontal="center" vertical="center" wrapText="1"/>
      <protection hidden="1"/>
    </xf>
    <xf numFmtId="0" fontId="6" fillId="16" borderId="10" xfId="0" applyFont="1" applyFill="1" applyBorder="1" applyAlignment="1" applyProtection="1">
      <alignment horizontal="center" vertical="center" wrapText="1"/>
      <protection hidden="1"/>
    </xf>
    <xf numFmtId="0" fontId="7" fillId="16" borderId="10" xfId="0"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18" borderId="22" xfId="0" applyFont="1" applyFill="1" applyBorder="1" applyAlignment="1" applyProtection="1">
      <alignment horizontal="center" vertical="top" wrapText="1"/>
      <protection/>
    </xf>
    <xf numFmtId="0" fontId="7" fillId="18" borderId="23" xfId="0" applyFont="1" applyFill="1" applyBorder="1" applyAlignment="1" applyProtection="1">
      <alignment horizontal="center" vertical="top" wrapText="1"/>
      <protection/>
    </xf>
    <xf numFmtId="0" fontId="7" fillId="18" borderId="24" xfId="0" applyFont="1" applyFill="1" applyBorder="1" applyAlignment="1" applyProtection="1">
      <alignment horizontal="center" vertical="top" wrapText="1"/>
      <protection/>
    </xf>
    <xf numFmtId="0" fontId="7" fillId="35" borderId="11" xfId="0" applyFont="1" applyFill="1" applyBorder="1" applyAlignment="1" applyProtection="1">
      <alignment horizontal="left" vertical="center" wrapText="1"/>
      <protection/>
    </xf>
    <xf numFmtId="0" fontId="7" fillId="35" borderId="16" xfId="0" applyFont="1" applyFill="1" applyBorder="1" applyAlignment="1" applyProtection="1">
      <alignment horizontal="left" vertical="center" wrapText="1"/>
      <protection/>
    </xf>
    <xf numFmtId="0" fontId="7" fillId="35" borderId="13" xfId="0" applyFont="1" applyFill="1" applyBorder="1" applyAlignment="1" applyProtection="1">
      <alignment horizontal="left" vertical="center" wrapText="1"/>
      <protection/>
    </xf>
    <xf numFmtId="0" fontId="10" fillId="35" borderId="11" xfId="0" applyFont="1" applyFill="1" applyBorder="1" applyAlignment="1" applyProtection="1">
      <alignment horizontal="left" vertical="center" wrapText="1"/>
      <protection/>
    </xf>
    <xf numFmtId="0" fontId="10" fillId="35" borderId="16" xfId="0" applyFont="1" applyFill="1" applyBorder="1" applyAlignment="1" applyProtection="1">
      <alignment horizontal="left" vertical="center" wrapText="1"/>
      <protection/>
    </xf>
    <xf numFmtId="0" fontId="10" fillId="35" borderId="13"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7" fillId="35" borderId="11" xfId="0" applyFont="1" applyFill="1" applyBorder="1" applyAlignment="1" applyProtection="1">
      <alignment horizontal="center" vertical="center" wrapText="1"/>
      <protection/>
    </xf>
    <xf numFmtId="0" fontId="7" fillId="35" borderId="16"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16" borderId="10" xfId="0" applyFont="1" applyFill="1" applyBorder="1" applyAlignment="1" applyProtection="1">
      <alignment horizontal="center" vertical="top" wrapText="1"/>
      <protection/>
    </xf>
    <xf numFmtId="0" fontId="7" fillId="34" borderId="11" xfId="0" applyFont="1" applyFill="1" applyBorder="1" applyAlignment="1" applyProtection="1">
      <alignment horizontal="center" vertical="center" wrapText="1"/>
      <protection hidden="1"/>
    </xf>
    <xf numFmtId="0" fontId="7" fillId="34" borderId="16" xfId="0" applyFont="1" applyFill="1" applyBorder="1" applyAlignment="1" applyProtection="1">
      <alignment horizontal="center" vertical="center" wrapText="1"/>
      <protection hidden="1"/>
    </xf>
    <xf numFmtId="0" fontId="7" fillId="34" borderId="20" xfId="0" applyFont="1" applyFill="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7" fillId="0" borderId="29" xfId="71" applyFont="1" applyFill="1" applyBorder="1" applyAlignment="1" applyProtection="1">
      <alignment horizontal="left" vertical="center" wrapText="1"/>
      <protection/>
    </xf>
    <xf numFmtId="0" fontId="7" fillId="16" borderId="0" xfId="0" applyFont="1" applyFill="1" applyBorder="1" applyAlignment="1" applyProtection="1">
      <alignment horizontal="center" vertical="top" wrapText="1"/>
      <protection/>
    </xf>
    <xf numFmtId="0" fontId="7" fillId="0" borderId="10" xfId="0" applyFont="1" applyBorder="1" applyAlignment="1" applyProtection="1">
      <alignment horizontal="left" vertical="center" wrapText="1"/>
      <protection/>
    </xf>
    <xf numFmtId="0" fontId="7" fillId="34" borderId="11" xfId="0" applyFont="1" applyFill="1" applyBorder="1" applyAlignment="1" applyProtection="1">
      <alignment horizontal="center" vertical="top" wrapText="1"/>
      <protection/>
    </xf>
    <xf numFmtId="0" fontId="7" fillId="34" borderId="16" xfId="0" applyFont="1" applyFill="1" applyBorder="1" applyAlignment="1" applyProtection="1">
      <alignment horizontal="center" vertical="top" wrapText="1"/>
      <protection/>
    </xf>
    <xf numFmtId="0" fontId="7" fillId="34" borderId="13" xfId="0" applyFont="1" applyFill="1" applyBorder="1" applyAlignment="1" applyProtection="1">
      <alignment horizontal="center" vertical="top" wrapText="1"/>
      <protection/>
    </xf>
    <xf numFmtId="0" fontId="7" fillId="34" borderId="15" xfId="0" applyFont="1" applyFill="1" applyBorder="1" applyAlignment="1" applyProtection="1">
      <alignment horizontal="center" vertical="top" wrapText="1"/>
      <protection/>
    </xf>
    <xf numFmtId="0" fontId="7" fillId="34" borderId="12" xfId="0" applyFont="1" applyFill="1" applyBorder="1" applyAlignment="1" applyProtection="1">
      <alignment horizontal="center" vertical="top" wrapText="1"/>
      <protection/>
    </xf>
  </cellXfs>
  <cellStyles count="72">
    <cellStyle name="Normal" xfId="0"/>
    <cellStyle name="20% - Énfasis1" xfId="15"/>
    <cellStyle name="20% - Énfasis2" xfId="16"/>
    <cellStyle name="20% - Énfasis3" xfId="17"/>
    <cellStyle name="20% - Énfasis4" xfId="18"/>
    <cellStyle name="20% - Énfasis5" xfId="19"/>
    <cellStyle name="20% - Énfasis5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Moneda 3" xfId="58"/>
    <cellStyle name="Moneda_Presupuesto San Angel Acueducto OFICIAL" xfId="59"/>
    <cellStyle name="Neutral" xfId="60"/>
    <cellStyle name="Normal 2" xfId="61"/>
    <cellStyle name="Normal 2 3" xfId="62"/>
    <cellStyle name="Normal 3" xfId="63"/>
    <cellStyle name="Normal 3 2" xfId="64"/>
    <cellStyle name="Normal 4" xfId="65"/>
    <cellStyle name="Normal 5" xfId="66"/>
    <cellStyle name="Normal 6" xfId="67"/>
    <cellStyle name="Normal 6 2" xfId="68"/>
    <cellStyle name="Normal 7" xfId="69"/>
    <cellStyle name="Normal 8" xfId="70"/>
    <cellStyle name="Normal_acueducto LRC Y DIVINO NIÑO" xfId="71"/>
    <cellStyle name="Normal_acueducto LRC Y DIVINO NIÑO 2" xfId="72"/>
    <cellStyle name="Normal_FUNDADORES 3 2" xfId="73"/>
    <cellStyle name="Normal_FUNDADORES GENERAL" xfId="74"/>
    <cellStyle name="Notas" xfId="75"/>
    <cellStyle name="Percent" xfId="76"/>
    <cellStyle name="Porcentual 2" xfId="77"/>
    <cellStyle name="Porcentual 3" xfId="78"/>
    <cellStyle name="Salida" xfId="79"/>
    <cellStyle name="Texto de advertencia" xfId="80"/>
    <cellStyle name="Texto explicativo" xfId="81"/>
    <cellStyle name="Título" xfId="82"/>
    <cellStyle name="Título 2" xfId="83"/>
    <cellStyle name="Título 3"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N102"/>
  <sheetViews>
    <sheetView view="pageBreakPreview" zoomScale="145" zoomScaleSheetLayoutView="145" zoomScalePageLayoutView="0" workbookViewId="0" topLeftCell="A67">
      <selection activeCell="C14" sqref="C14"/>
    </sheetView>
  </sheetViews>
  <sheetFormatPr defaultColWidth="11.421875" defaultRowHeight="15"/>
  <cols>
    <col min="1" max="1" width="4.7109375" style="5" customWidth="1"/>
    <col min="2" max="2" width="5.28125" style="5" customWidth="1"/>
    <col min="3" max="3" width="34.421875" style="5" customWidth="1"/>
    <col min="4" max="4" width="3.8515625" style="18" customWidth="1"/>
    <col min="5" max="5" width="4.7109375" style="4" customWidth="1"/>
    <col min="6" max="6" width="8.421875" style="4" customWidth="1"/>
    <col min="7" max="7" width="9.28125" style="28" customWidth="1"/>
    <col min="8" max="8" width="19.8515625" style="5" customWidth="1"/>
    <col min="9" max="9" width="19.421875" style="9" customWidth="1"/>
    <col min="10" max="10" width="13.00390625" style="5" customWidth="1"/>
    <col min="11" max="13" width="11.421875" style="5" customWidth="1"/>
    <col min="14" max="14" width="12.7109375" style="5" customWidth="1"/>
    <col min="15" max="15" width="62.8515625" style="5" customWidth="1"/>
    <col min="16" max="16384" width="11.421875" style="5" customWidth="1"/>
  </cols>
  <sheetData>
    <row r="1" spans="1:7" ht="12" customHeight="1">
      <c r="A1" s="124" t="s">
        <v>138</v>
      </c>
      <c r="B1" s="124"/>
      <c r="C1" s="124"/>
      <c r="D1" s="124"/>
      <c r="E1" s="124"/>
      <c r="F1" s="124"/>
      <c r="G1" s="124"/>
    </row>
    <row r="2" spans="1:7" ht="6.75" customHeight="1">
      <c r="A2" s="124"/>
      <c r="B2" s="124"/>
      <c r="C2" s="124"/>
      <c r="D2" s="124"/>
      <c r="E2" s="124"/>
      <c r="F2" s="124"/>
      <c r="G2" s="124"/>
    </row>
    <row r="3" spans="1:7" ht="11.25" customHeight="1">
      <c r="A3" s="140" t="s">
        <v>31</v>
      </c>
      <c r="B3" s="140"/>
      <c r="C3" s="140"/>
      <c r="D3" s="140"/>
      <c r="E3" s="140"/>
      <c r="F3" s="140"/>
      <c r="G3" s="140"/>
    </row>
    <row r="4" spans="1:9" s="4" customFormat="1" ht="15.75" customHeight="1">
      <c r="A4" s="60" t="s">
        <v>17</v>
      </c>
      <c r="B4" s="60" t="s">
        <v>16</v>
      </c>
      <c r="C4" s="60" t="s">
        <v>1</v>
      </c>
      <c r="D4" s="61" t="s">
        <v>10</v>
      </c>
      <c r="E4" s="62" t="s">
        <v>442</v>
      </c>
      <c r="F4" s="60" t="s">
        <v>2</v>
      </c>
      <c r="G4" s="63" t="s">
        <v>440</v>
      </c>
      <c r="I4" s="8"/>
    </row>
    <row r="5" spans="1:14" ht="12.75">
      <c r="A5" s="142" t="s">
        <v>18</v>
      </c>
      <c r="B5" s="143" t="s">
        <v>272</v>
      </c>
      <c r="C5" s="143"/>
      <c r="D5" s="143"/>
      <c r="E5" s="143"/>
      <c r="F5" s="143"/>
      <c r="G5" s="143"/>
      <c r="H5" s="10"/>
      <c r="I5" s="11"/>
      <c r="J5" s="11"/>
      <c r="K5" s="11"/>
      <c r="L5" s="11"/>
      <c r="M5" s="11"/>
      <c r="N5" s="11"/>
    </row>
    <row r="6" spans="1:14" ht="13.5">
      <c r="A6" s="142"/>
      <c r="B6" s="54" t="s">
        <v>32</v>
      </c>
      <c r="C6" s="55" t="s">
        <v>26</v>
      </c>
      <c r="D6" s="56" t="s">
        <v>7</v>
      </c>
      <c r="E6" s="57">
        <v>100</v>
      </c>
      <c r="F6" s="58"/>
      <c r="G6" s="59"/>
      <c r="H6" s="10"/>
      <c r="I6" s="2"/>
      <c r="J6" s="2"/>
      <c r="K6" s="2"/>
      <c r="L6" s="12"/>
      <c r="M6" s="13"/>
      <c r="N6" s="14"/>
    </row>
    <row r="7" spans="1:14" ht="12" customHeight="1">
      <c r="A7" s="142"/>
      <c r="B7" s="134" t="s">
        <v>273</v>
      </c>
      <c r="C7" s="134"/>
      <c r="D7" s="134"/>
      <c r="E7" s="134"/>
      <c r="F7" s="134"/>
      <c r="G7" s="70"/>
      <c r="H7" s="10"/>
      <c r="I7" s="11"/>
      <c r="J7" s="11"/>
      <c r="K7" s="11"/>
      <c r="L7" s="11"/>
      <c r="M7" s="11"/>
      <c r="N7" s="15"/>
    </row>
    <row r="8" spans="1:7" ht="6.75" customHeight="1">
      <c r="A8" s="125"/>
      <c r="B8" s="125"/>
      <c r="C8" s="125"/>
      <c r="D8" s="125"/>
      <c r="E8" s="125"/>
      <c r="F8" s="125"/>
      <c r="G8" s="125"/>
    </row>
    <row r="9" spans="1:7" ht="9.75" customHeight="1">
      <c r="A9" s="142" t="s">
        <v>19</v>
      </c>
      <c r="B9" s="134" t="s">
        <v>44</v>
      </c>
      <c r="C9" s="134"/>
      <c r="D9" s="134"/>
      <c r="E9" s="134"/>
      <c r="F9" s="134"/>
      <c r="G9" s="134"/>
    </row>
    <row r="10" spans="1:7" ht="25.5" customHeight="1">
      <c r="A10" s="142"/>
      <c r="B10" s="29" t="s">
        <v>33</v>
      </c>
      <c r="C10" s="33" t="s">
        <v>434</v>
      </c>
      <c r="D10" s="34" t="s">
        <v>9</v>
      </c>
      <c r="E10" s="35">
        <v>150</v>
      </c>
      <c r="F10" s="65"/>
      <c r="G10" s="59"/>
    </row>
    <row r="11" spans="1:7" ht="24.75" customHeight="1">
      <c r="A11" s="142"/>
      <c r="B11" s="29" t="s">
        <v>191</v>
      </c>
      <c r="C11" s="33" t="s">
        <v>226</v>
      </c>
      <c r="D11" s="34" t="s">
        <v>9</v>
      </c>
      <c r="E11" s="35">
        <v>100</v>
      </c>
      <c r="F11" s="65"/>
      <c r="G11" s="59"/>
    </row>
    <row r="12" spans="1:7" ht="25.5">
      <c r="A12" s="142"/>
      <c r="B12" s="29" t="s">
        <v>192</v>
      </c>
      <c r="C12" s="33" t="s">
        <v>433</v>
      </c>
      <c r="D12" s="34" t="s">
        <v>9</v>
      </c>
      <c r="E12" s="36">
        <v>2</v>
      </c>
      <c r="F12" s="65"/>
      <c r="G12" s="59"/>
    </row>
    <row r="13" spans="1:7" ht="13.5">
      <c r="A13" s="142"/>
      <c r="B13" s="29" t="s">
        <v>193</v>
      </c>
      <c r="C13" s="30" t="s">
        <v>190</v>
      </c>
      <c r="D13" s="31" t="s">
        <v>9</v>
      </c>
      <c r="E13" s="32">
        <v>15</v>
      </c>
      <c r="F13" s="65"/>
      <c r="G13" s="59"/>
    </row>
    <row r="14" spans="1:7" ht="21.75" customHeight="1">
      <c r="A14" s="142"/>
      <c r="B14" s="29" t="s">
        <v>194</v>
      </c>
      <c r="C14" s="29" t="s">
        <v>432</v>
      </c>
      <c r="D14" s="31" t="s">
        <v>9</v>
      </c>
      <c r="E14" s="37">
        <v>250</v>
      </c>
      <c r="F14" s="65"/>
      <c r="G14" s="59"/>
    </row>
    <row r="15" spans="1:7" ht="12.75" customHeight="1">
      <c r="A15" s="142"/>
      <c r="B15" s="134" t="s">
        <v>28</v>
      </c>
      <c r="C15" s="134"/>
      <c r="D15" s="134"/>
      <c r="E15" s="134"/>
      <c r="F15" s="134"/>
      <c r="G15" s="70"/>
    </row>
    <row r="16" spans="1:7" ht="6.75" customHeight="1">
      <c r="A16" s="125"/>
      <c r="B16" s="125"/>
      <c r="C16" s="125"/>
      <c r="D16" s="125"/>
      <c r="E16" s="125"/>
      <c r="F16" s="125"/>
      <c r="G16" s="125"/>
    </row>
    <row r="17" spans="1:7" ht="12" customHeight="1">
      <c r="A17" s="142" t="s">
        <v>20</v>
      </c>
      <c r="B17" s="134" t="s">
        <v>45</v>
      </c>
      <c r="C17" s="134"/>
      <c r="D17" s="134"/>
      <c r="E17" s="134"/>
      <c r="F17" s="134"/>
      <c r="G17" s="134"/>
    </row>
    <row r="18" spans="1:7" ht="26.25" customHeight="1">
      <c r="A18" s="142"/>
      <c r="B18" s="33" t="s">
        <v>34</v>
      </c>
      <c r="C18" s="38" t="s">
        <v>46</v>
      </c>
      <c r="D18" s="39" t="s">
        <v>6</v>
      </c>
      <c r="E18" s="40">
        <v>81</v>
      </c>
      <c r="F18" s="65"/>
      <c r="G18" s="59"/>
    </row>
    <row r="19" spans="1:7" ht="27" customHeight="1">
      <c r="A19" s="142"/>
      <c r="B19" s="33" t="s">
        <v>35</v>
      </c>
      <c r="C19" s="38" t="s">
        <v>47</v>
      </c>
      <c r="D19" s="39" t="s">
        <v>9</v>
      </c>
      <c r="E19" s="40">
        <v>33</v>
      </c>
      <c r="F19" s="65"/>
      <c r="G19" s="59"/>
    </row>
    <row r="20" spans="1:7" ht="27" customHeight="1">
      <c r="A20" s="142"/>
      <c r="B20" s="33" t="s">
        <v>36</v>
      </c>
      <c r="C20" s="38" t="s">
        <v>139</v>
      </c>
      <c r="D20" s="39" t="s">
        <v>9</v>
      </c>
      <c r="E20" s="40">
        <v>10</v>
      </c>
      <c r="F20" s="65"/>
      <c r="G20" s="59"/>
    </row>
    <row r="21" spans="1:7" ht="27" customHeight="1">
      <c r="A21" s="142"/>
      <c r="B21" s="33" t="s">
        <v>37</v>
      </c>
      <c r="C21" s="38" t="s">
        <v>48</v>
      </c>
      <c r="D21" s="39" t="s">
        <v>9</v>
      </c>
      <c r="E21" s="40">
        <v>44</v>
      </c>
      <c r="F21" s="65"/>
      <c r="G21" s="59"/>
    </row>
    <row r="22" spans="1:7" ht="27.75" customHeight="1">
      <c r="A22" s="142"/>
      <c r="B22" s="33" t="s">
        <v>38</v>
      </c>
      <c r="C22" s="38" t="s">
        <v>140</v>
      </c>
      <c r="D22" s="39" t="s">
        <v>9</v>
      </c>
      <c r="E22" s="40">
        <v>2</v>
      </c>
      <c r="F22" s="65"/>
      <c r="G22" s="59"/>
    </row>
    <row r="23" spans="1:7" ht="12.75" customHeight="1">
      <c r="A23" s="142"/>
      <c r="B23" s="33" t="s">
        <v>39</v>
      </c>
      <c r="C23" s="41" t="s">
        <v>49</v>
      </c>
      <c r="D23" s="34" t="s">
        <v>11</v>
      </c>
      <c r="E23" s="36">
        <v>6468</v>
      </c>
      <c r="F23" s="65"/>
      <c r="G23" s="59"/>
    </row>
    <row r="24" spans="1:7" ht="54.75" customHeight="1">
      <c r="A24" s="142"/>
      <c r="B24" s="33" t="s">
        <v>40</v>
      </c>
      <c r="C24" s="33" t="s">
        <v>431</v>
      </c>
      <c r="D24" s="34" t="s">
        <v>7</v>
      </c>
      <c r="E24" s="42">
        <v>72</v>
      </c>
      <c r="F24" s="65"/>
      <c r="G24" s="59"/>
    </row>
    <row r="25" spans="1:7" ht="41.25" customHeight="1">
      <c r="A25" s="142"/>
      <c r="B25" s="33" t="s">
        <v>41</v>
      </c>
      <c r="C25" s="33" t="s">
        <v>268</v>
      </c>
      <c r="D25" s="34" t="s">
        <v>7</v>
      </c>
      <c r="E25" s="42">
        <v>72</v>
      </c>
      <c r="F25" s="65"/>
      <c r="G25" s="59"/>
    </row>
    <row r="26" spans="1:7" ht="51">
      <c r="A26" s="142"/>
      <c r="B26" s="33" t="s">
        <v>42</v>
      </c>
      <c r="C26" s="38" t="s">
        <v>267</v>
      </c>
      <c r="D26" s="34" t="s">
        <v>6</v>
      </c>
      <c r="E26" s="36">
        <v>93</v>
      </c>
      <c r="F26" s="65"/>
      <c r="G26" s="59"/>
    </row>
    <row r="27" spans="1:7" ht="12" customHeight="1">
      <c r="A27" s="142"/>
      <c r="B27" s="134" t="s">
        <v>29</v>
      </c>
      <c r="C27" s="134"/>
      <c r="D27" s="134"/>
      <c r="E27" s="134"/>
      <c r="F27" s="134"/>
      <c r="G27" s="70"/>
    </row>
    <row r="28" spans="1:7" ht="6" customHeight="1">
      <c r="A28" s="125"/>
      <c r="B28" s="125"/>
      <c r="C28" s="125"/>
      <c r="D28" s="125"/>
      <c r="E28" s="125"/>
      <c r="F28" s="125"/>
      <c r="G28" s="125"/>
    </row>
    <row r="29" spans="1:7" ht="12.75">
      <c r="A29" s="142" t="s">
        <v>195</v>
      </c>
      <c r="B29" s="141" t="s">
        <v>393</v>
      </c>
      <c r="C29" s="141"/>
      <c r="D29" s="141"/>
      <c r="E29" s="141"/>
      <c r="F29" s="141"/>
      <c r="G29" s="141"/>
    </row>
    <row r="30" spans="1:7" ht="25.5">
      <c r="A30" s="142"/>
      <c r="B30" s="33" t="s">
        <v>196</v>
      </c>
      <c r="C30" s="43" t="s">
        <v>269</v>
      </c>
      <c r="D30" s="34" t="s">
        <v>8</v>
      </c>
      <c r="E30" s="44">
        <v>2</v>
      </c>
      <c r="F30" s="66"/>
      <c r="G30" s="59"/>
    </row>
    <row r="31" spans="1:7" ht="13.5">
      <c r="A31" s="142"/>
      <c r="B31" s="33" t="s">
        <v>197</v>
      </c>
      <c r="C31" s="45" t="s">
        <v>350</v>
      </c>
      <c r="D31" s="34" t="s">
        <v>8</v>
      </c>
      <c r="E31" s="44">
        <v>13</v>
      </c>
      <c r="F31" s="66"/>
      <c r="G31" s="59"/>
    </row>
    <row r="32" spans="1:7" ht="13.5">
      <c r="A32" s="142"/>
      <c r="B32" s="33" t="s">
        <v>198</v>
      </c>
      <c r="C32" s="45" t="s">
        <v>351</v>
      </c>
      <c r="D32" s="34" t="s">
        <v>8</v>
      </c>
      <c r="E32" s="44">
        <v>2</v>
      </c>
      <c r="F32" s="66"/>
      <c r="G32" s="59"/>
    </row>
    <row r="33" spans="1:7" ht="13.5">
      <c r="A33" s="142"/>
      <c r="B33" s="33" t="s">
        <v>199</v>
      </c>
      <c r="C33" s="45" t="s">
        <v>358</v>
      </c>
      <c r="D33" s="34" t="s">
        <v>8</v>
      </c>
      <c r="E33" s="44">
        <v>2</v>
      </c>
      <c r="F33" s="66"/>
      <c r="G33" s="59"/>
    </row>
    <row r="34" spans="1:7" ht="23.25" customHeight="1">
      <c r="A34" s="142"/>
      <c r="B34" s="33" t="s">
        <v>200</v>
      </c>
      <c r="C34" s="43" t="s">
        <v>130</v>
      </c>
      <c r="D34" s="34" t="s">
        <v>8</v>
      </c>
      <c r="E34" s="44">
        <v>2</v>
      </c>
      <c r="F34" s="66"/>
      <c r="G34" s="59"/>
    </row>
    <row r="35" spans="1:7" ht="18" customHeight="1">
      <c r="A35" s="142"/>
      <c r="B35" s="33" t="s">
        <v>201</v>
      </c>
      <c r="C35" s="43" t="s">
        <v>132</v>
      </c>
      <c r="D35" s="34" t="s">
        <v>8</v>
      </c>
      <c r="E35" s="44">
        <v>2</v>
      </c>
      <c r="F35" s="66"/>
      <c r="G35" s="59"/>
    </row>
    <row r="36" spans="1:7" ht="18.75" customHeight="1">
      <c r="A36" s="142"/>
      <c r="B36" s="33" t="s">
        <v>202</v>
      </c>
      <c r="C36" s="43" t="s">
        <v>131</v>
      </c>
      <c r="D36" s="34" t="s">
        <v>8</v>
      </c>
      <c r="E36" s="44">
        <v>2</v>
      </c>
      <c r="F36" s="66"/>
      <c r="G36" s="59"/>
    </row>
    <row r="37" spans="1:9" s="16" customFormat="1" ht="9.75" customHeight="1">
      <c r="A37" s="142"/>
      <c r="B37" s="33" t="s">
        <v>411</v>
      </c>
      <c r="C37" s="45" t="s">
        <v>356</v>
      </c>
      <c r="D37" s="34" t="s">
        <v>8</v>
      </c>
      <c r="E37" s="44">
        <v>2</v>
      </c>
      <c r="F37" s="66"/>
      <c r="G37" s="59"/>
      <c r="I37" s="17"/>
    </row>
    <row r="38" spans="1:7" ht="13.5" customHeight="1">
      <c r="A38" s="142"/>
      <c r="B38" s="33" t="s">
        <v>412</v>
      </c>
      <c r="C38" s="45" t="s">
        <v>227</v>
      </c>
      <c r="D38" s="34" t="s">
        <v>8</v>
      </c>
      <c r="E38" s="44">
        <v>1</v>
      </c>
      <c r="F38" s="66"/>
      <c r="G38" s="59"/>
    </row>
    <row r="39" spans="1:9" s="16" customFormat="1" ht="16.5" customHeight="1">
      <c r="A39" s="142"/>
      <c r="B39" s="33" t="s">
        <v>413</v>
      </c>
      <c r="C39" s="45" t="s">
        <v>441</v>
      </c>
      <c r="D39" s="34" t="s">
        <v>8</v>
      </c>
      <c r="E39" s="44">
        <v>2</v>
      </c>
      <c r="F39" s="66"/>
      <c r="G39" s="59"/>
      <c r="I39" s="17"/>
    </row>
    <row r="40" spans="1:9" s="16" customFormat="1" ht="14.25" customHeight="1">
      <c r="A40" s="142"/>
      <c r="B40" s="33" t="s">
        <v>414</v>
      </c>
      <c r="C40" s="45" t="s">
        <v>352</v>
      </c>
      <c r="D40" s="34" t="s">
        <v>8</v>
      </c>
      <c r="E40" s="44">
        <v>2</v>
      </c>
      <c r="F40" s="66"/>
      <c r="G40" s="59"/>
      <c r="I40" s="17"/>
    </row>
    <row r="41" spans="1:9" s="16" customFormat="1" ht="14.25" customHeight="1">
      <c r="A41" s="142"/>
      <c r="B41" s="33" t="s">
        <v>415</v>
      </c>
      <c r="C41" s="45" t="s">
        <v>353</v>
      </c>
      <c r="D41" s="34" t="s">
        <v>8</v>
      </c>
      <c r="E41" s="44">
        <v>2</v>
      </c>
      <c r="F41" s="66"/>
      <c r="G41" s="59"/>
      <c r="I41" s="17"/>
    </row>
    <row r="42" spans="1:9" s="16" customFormat="1" ht="14.25" customHeight="1">
      <c r="A42" s="142"/>
      <c r="B42" s="33" t="s">
        <v>416</v>
      </c>
      <c r="C42" s="45" t="s">
        <v>354</v>
      </c>
      <c r="D42" s="34" t="s">
        <v>8</v>
      </c>
      <c r="E42" s="44">
        <v>2</v>
      </c>
      <c r="F42" s="66"/>
      <c r="G42" s="59"/>
      <c r="I42" s="17"/>
    </row>
    <row r="43" spans="1:9" s="16" customFormat="1" ht="14.25" customHeight="1">
      <c r="A43" s="142"/>
      <c r="B43" s="33" t="s">
        <v>417</v>
      </c>
      <c r="C43" s="45" t="s">
        <v>355</v>
      </c>
      <c r="D43" s="34" t="s">
        <v>8</v>
      </c>
      <c r="E43" s="44">
        <v>2</v>
      </c>
      <c r="F43" s="66"/>
      <c r="G43" s="59"/>
      <c r="I43" s="17"/>
    </row>
    <row r="44" spans="1:9" s="16" customFormat="1" ht="14.25" customHeight="1">
      <c r="A44" s="142"/>
      <c r="B44" s="33" t="s">
        <v>418</v>
      </c>
      <c r="C44" s="45" t="s">
        <v>357</v>
      </c>
      <c r="D44" s="34" t="s">
        <v>8</v>
      </c>
      <c r="E44" s="44">
        <v>1</v>
      </c>
      <c r="F44" s="66"/>
      <c r="G44" s="59"/>
      <c r="I44" s="17"/>
    </row>
    <row r="45" spans="1:9" s="16" customFormat="1" ht="14.25" customHeight="1">
      <c r="A45" s="142"/>
      <c r="B45" s="33" t="s">
        <v>419</v>
      </c>
      <c r="C45" s="45" t="s">
        <v>359</v>
      </c>
      <c r="D45" s="34" t="s">
        <v>8</v>
      </c>
      <c r="E45" s="44">
        <v>1</v>
      </c>
      <c r="F45" s="66"/>
      <c r="G45" s="59"/>
      <c r="I45" s="17"/>
    </row>
    <row r="46" spans="1:9" s="16" customFormat="1" ht="12" customHeight="1">
      <c r="A46" s="142"/>
      <c r="B46" s="33" t="s">
        <v>420</v>
      </c>
      <c r="C46" s="45" t="s">
        <v>459</v>
      </c>
      <c r="D46" s="34" t="s">
        <v>7</v>
      </c>
      <c r="E46" s="44">
        <v>300</v>
      </c>
      <c r="F46" s="66"/>
      <c r="G46" s="59"/>
      <c r="I46" s="17"/>
    </row>
    <row r="47" spans="1:7" ht="12" customHeight="1">
      <c r="A47" s="142"/>
      <c r="B47" s="134" t="s">
        <v>63</v>
      </c>
      <c r="C47" s="134"/>
      <c r="D47" s="134"/>
      <c r="E47" s="134"/>
      <c r="F47" s="134"/>
      <c r="G47" s="71"/>
    </row>
    <row r="48" spans="1:7" ht="6" customHeight="1">
      <c r="A48" s="125"/>
      <c r="B48" s="125"/>
      <c r="C48" s="125"/>
      <c r="D48" s="125"/>
      <c r="E48" s="125"/>
      <c r="F48" s="125"/>
      <c r="G48" s="125"/>
    </row>
    <row r="49" spans="1:7" ht="12.75">
      <c r="A49" s="142" t="s">
        <v>203</v>
      </c>
      <c r="B49" s="134" t="s">
        <v>64</v>
      </c>
      <c r="C49" s="134"/>
      <c r="D49" s="134"/>
      <c r="E49" s="134"/>
      <c r="F49" s="134"/>
      <c r="G49" s="134"/>
    </row>
    <row r="50" spans="1:7" ht="56.25" customHeight="1">
      <c r="A50" s="142"/>
      <c r="B50" s="33" t="s">
        <v>204</v>
      </c>
      <c r="C50" s="33" t="s">
        <v>271</v>
      </c>
      <c r="D50" s="34" t="s">
        <v>8</v>
      </c>
      <c r="E50" s="46">
        <v>1</v>
      </c>
      <c r="F50" s="66"/>
      <c r="G50" s="59"/>
    </row>
    <row r="51" spans="1:7" ht="84" customHeight="1">
      <c r="A51" s="142"/>
      <c r="B51" s="33" t="s">
        <v>205</v>
      </c>
      <c r="C51" s="33" t="s">
        <v>65</v>
      </c>
      <c r="D51" s="34" t="s">
        <v>7</v>
      </c>
      <c r="E51" s="46">
        <v>25</v>
      </c>
      <c r="F51" s="66"/>
      <c r="G51" s="59"/>
    </row>
    <row r="52" spans="1:7" ht="52.5" customHeight="1">
      <c r="A52" s="142"/>
      <c r="B52" s="33" t="s">
        <v>206</v>
      </c>
      <c r="C52" s="33" t="s">
        <v>66</v>
      </c>
      <c r="D52" s="34" t="s">
        <v>7</v>
      </c>
      <c r="E52" s="47">
        <v>12</v>
      </c>
      <c r="F52" s="66"/>
      <c r="G52" s="59"/>
    </row>
    <row r="53" spans="1:7" ht="13.5">
      <c r="A53" s="142"/>
      <c r="B53" s="33" t="s">
        <v>207</v>
      </c>
      <c r="C53" s="33" t="s">
        <v>67</v>
      </c>
      <c r="D53" s="48" t="s">
        <v>7</v>
      </c>
      <c r="E53" s="47">
        <v>16</v>
      </c>
      <c r="F53" s="66"/>
      <c r="G53" s="59"/>
    </row>
    <row r="54" spans="1:7" ht="13.5">
      <c r="A54" s="142"/>
      <c r="B54" s="33" t="s">
        <v>208</v>
      </c>
      <c r="C54" s="33" t="s">
        <v>68</v>
      </c>
      <c r="D54" s="49" t="s">
        <v>7</v>
      </c>
      <c r="E54" s="47">
        <v>14</v>
      </c>
      <c r="F54" s="66"/>
      <c r="G54" s="59"/>
    </row>
    <row r="55" spans="1:7" ht="24.75" customHeight="1">
      <c r="A55" s="142"/>
      <c r="B55" s="33" t="s">
        <v>209</v>
      </c>
      <c r="C55" s="33" t="s">
        <v>69</v>
      </c>
      <c r="D55" s="48" t="s">
        <v>7</v>
      </c>
      <c r="E55" s="47">
        <v>18</v>
      </c>
      <c r="F55" s="66"/>
      <c r="G55" s="59"/>
    </row>
    <row r="56" spans="1:7" ht="18" customHeight="1">
      <c r="A56" s="142"/>
      <c r="B56" s="33" t="s">
        <v>210</v>
      </c>
      <c r="C56" s="33" t="s">
        <v>70</v>
      </c>
      <c r="D56" s="48" t="s">
        <v>8</v>
      </c>
      <c r="E56" s="47">
        <v>1</v>
      </c>
      <c r="F56" s="66"/>
      <c r="G56" s="59"/>
    </row>
    <row r="57" spans="1:7" ht="13.5" customHeight="1">
      <c r="A57" s="142"/>
      <c r="B57" s="33" t="s">
        <v>211</v>
      </c>
      <c r="C57" s="33" t="s">
        <v>71</v>
      </c>
      <c r="D57" s="48" t="s">
        <v>8</v>
      </c>
      <c r="E57" s="47">
        <v>1</v>
      </c>
      <c r="F57" s="66"/>
      <c r="G57" s="59"/>
    </row>
    <row r="58" spans="1:7" ht="15" customHeight="1">
      <c r="A58" s="142"/>
      <c r="B58" s="33" t="s">
        <v>212</v>
      </c>
      <c r="C58" s="33" t="s">
        <v>78</v>
      </c>
      <c r="D58" s="48" t="s">
        <v>8</v>
      </c>
      <c r="E58" s="47">
        <v>2</v>
      </c>
      <c r="F58" s="66"/>
      <c r="G58" s="59"/>
    </row>
    <row r="59" spans="1:7" ht="24" customHeight="1">
      <c r="A59" s="142"/>
      <c r="B59" s="33" t="s">
        <v>213</v>
      </c>
      <c r="C59" s="33" t="s">
        <v>72</v>
      </c>
      <c r="D59" s="34" t="s">
        <v>8</v>
      </c>
      <c r="E59" s="47">
        <v>1</v>
      </c>
      <c r="F59" s="66"/>
      <c r="G59" s="59"/>
    </row>
    <row r="60" spans="1:7" ht="15.75" customHeight="1">
      <c r="A60" s="142"/>
      <c r="B60" s="33" t="s">
        <v>214</v>
      </c>
      <c r="C60" s="33" t="s">
        <v>73</v>
      </c>
      <c r="D60" s="34" t="s">
        <v>8</v>
      </c>
      <c r="E60" s="47">
        <v>3</v>
      </c>
      <c r="F60" s="66"/>
      <c r="G60" s="59"/>
    </row>
    <row r="61" spans="1:7" ht="25.5">
      <c r="A61" s="142"/>
      <c r="B61" s="33" t="s">
        <v>215</v>
      </c>
      <c r="C61" s="33" t="s">
        <v>74</v>
      </c>
      <c r="D61" s="34" t="s">
        <v>8</v>
      </c>
      <c r="E61" s="47">
        <v>3</v>
      </c>
      <c r="F61" s="66"/>
      <c r="G61" s="59"/>
    </row>
    <row r="62" spans="1:7" ht="24.75" customHeight="1">
      <c r="A62" s="142"/>
      <c r="B62" s="33" t="s">
        <v>216</v>
      </c>
      <c r="C62" s="33" t="s">
        <v>75</v>
      </c>
      <c r="D62" s="34" t="s">
        <v>8</v>
      </c>
      <c r="E62" s="47">
        <v>2</v>
      </c>
      <c r="F62" s="66"/>
      <c r="G62" s="59"/>
    </row>
    <row r="63" spans="1:7" ht="12" customHeight="1">
      <c r="A63" s="142"/>
      <c r="B63" s="33" t="s">
        <v>217</v>
      </c>
      <c r="C63" s="33" t="s">
        <v>76</v>
      </c>
      <c r="D63" s="34" t="s">
        <v>8</v>
      </c>
      <c r="E63" s="47">
        <v>1</v>
      </c>
      <c r="F63" s="66"/>
      <c r="G63" s="59"/>
    </row>
    <row r="64" spans="1:7" ht="26.25" customHeight="1">
      <c r="A64" s="142"/>
      <c r="B64" s="33" t="s">
        <v>218</v>
      </c>
      <c r="C64" s="33" t="s">
        <v>77</v>
      </c>
      <c r="D64" s="34" t="s">
        <v>7</v>
      </c>
      <c r="E64" s="47">
        <v>180</v>
      </c>
      <c r="F64" s="66"/>
      <c r="G64" s="59"/>
    </row>
    <row r="65" spans="1:7" ht="40.5" customHeight="1">
      <c r="A65" s="142"/>
      <c r="B65" s="33" t="s">
        <v>219</v>
      </c>
      <c r="C65" s="33" t="s">
        <v>447</v>
      </c>
      <c r="D65" s="34" t="s">
        <v>8</v>
      </c>
      <c r="E65" s="47">
        <v>1</v>
      </c>
      <c r="F65" s="66"/>
      <c r="G65" s="59"/>
    </row>
    <row r="66" spans="1:7" ht="40.5" customHeight="1">
      <c r="A66" s="142"/>
      <c r="B66" s="33" t="s">
        <v>220</v>
      </c>
      <c r="C66" s="33" t="s">
        <v>133</v>
      </c>
      <c r="D66" s="34" t="s">
        <v>8</v>
      </c>
      <c r="E66" s="47">
        <v>1</v>
      </c>
      <c r="F66" s="66"/>
      <c r="G66" s="59"/>
    </row>
    <row r="67" spans="1:9" s="16" customFormat="1" ht="87.75" customHeight="1">
      <c r="A67" s="142"/>
      <c r="B67" s="33" t="s">
        <v>421</v>
      </c>
      <c r="C67" s="43" t="s">
        <v>443</v>
      </c>
      <c r="D67" s="34" t="s">
        <v>8</v>
      </c>
      <c r="E67" s="47">
        <v>1</v>
      </c>
      <c r="F67" s="66"/>
      <c r="G67" s="59"/>
      <c r="I67" s="17"/>
    </row>
    <row r="68" spans="1:7" ht="12.75">
      <c r="A68" s="142"/>
      <c r="B68" s="134" t="s">
        <v>30</v>
      </c>
      <c r="C68" s="134"/>
      <c r="D68" s="134"/>
      <c r="E68" s="134"/>
      <c r="F68" s="134"/>
      <c r="G68" s="70"/>
    </row>
    <row r="69" spans="1:7" ht="10.5" customHeight="1">
      <c r="A69" s="125"/>
      <c r="B69" s="125"/>
      <c r="C69" s="125"/>
      <c r="D69" s="125"/>
      <c r="E69" s="125"/>
      <c r="F69" s="125"/>
      <c r="G69" s="125"/>
    </row>
    <row r="70" spans="1:7" ht="8.25" customHeight="1">
      <c r="A70" s="144" t="s">
        <v>449</v>
      </c>
      <c r="B70" s="144"/>
      <c r="C70" s="144"/>
      <c r="D70" s="144"/>
      <c r="E70" s="144"/>
      <c r="F70" s="144"/>
      <c r="G70" s="53"/>
    </row>
    <row r="71" spans="1:7" ht="10.5" customHeight="1">
      <c r="A71" s="129" t="s">
        <v>450</v>
      </c>
      <c r="B71" s="130"/>
      <c r="C71" s="130"/>
      <c r="D71" s="130"/>
      <c r="E71" s="130"/>
      <c r="F71" s="131"/>
      <c r="G71" s="53"/>
    </row>
    <row r="72" spans="1:7" ht="10.5" customHeight="1">
      <c r="A72" s="129" t="s">
        <v>451</v>
      </c>
      <c r="B72" s="130"/>
      <c r="C72" s="130"/>
      <c r="D72" s="130"/>
      <c r="E72" s="130"/>
      <c r="F72" s="131"/>
      <c r="G72" s="53"/>
    </row>
    <row r="73" spans="1:7" ht="10.5" customHeight="1">
      <c r="A73" s="129" t="s">
        <v>452</v>
      </c>
      <c r="B73" s="130"/>
      <c r="C73" s="130"/>
      <c r="D73" s="130"/>
      <c r="E73" s="130"/>
      <c r="F73" s="131"/>
      <c r="G73" s="53"/>
    </row>
    <row r="74" spans="1:7" ht="10.5" customHeight="1">
      <c r="A74" s="129" t="s">
        <v>453</v>
      </c>
      <c r="B74" s="130"/>
      <c r="C74" s="130"/>
      <c r="D74" s="130"/>
      <c r="E74" s="130"/>
      <c r="F74" s="131"/>
      <c r="G74" s="53"/>
    </row>
    <row r="75" spans="1:7" ht="10.5" customHeight="1">
      <c r="A75" s="129" t="s">
        <v>454</v>
      </c>
      <c r="B75" s="130"/>
      <c r="C75" s="130"/>
      <c r="D75" s="130"/>
      <c r="E75" s="130"/>
      <c r="F75" s="131"/>
      <c r="G75" s="53"/>
    </row>
    <row r="76" spans="1:7" ht="9.75" customHeight="1">
      <c r="A76" s="126"/>
      <c r="B76" s="126"/>
      <c r="C76" s="126"/>
      <c r="D76" s="126"/>
      <c r="E76" s="126"/>
      <c r="F76" s="126"/>
      <c r="G76" s="126"/>
    </row>
    <row r="77" spans="1:7" ht="9.75" customHeight="1">
      <c r="A77" s="127" t="s">
        <v>43</v>
      </c>
      <c r="B77" s="128"/>
      <c r="C77" s="128"/>
      <c r="D77" s="128"/>
      <c r="E77" s="128"/>
      <c r="F77" s="128"/>
      <c r="G77" s="128"/>
    </row>
    <row r="78" spans="1:9" s="4" customFormat="1" ht="22.5" customHeight="1">
      <c r="A78" s="50" t="s">
        <v>17</v>
      </c>
      <c r="B78" s="50" t="s">
        <v>16</v>
      </c>
      <c r="C78" s="50" t="s">
        <v>1</v>
      </c>
      <c r="D78" s="51" t="s">
        <v>8</v>
      </c>
      <c r="E78" s="50" t="s">
        <v>446</v>
      </c>
      <c r="F78" s="50" t="s">
        <v>2</v>
      </c>
      <c r="G78" s="52" t="s">
        <v>3</v>
      </c>
      <c r="I78" s="8"/>
    </row>
    <row r="79" spans="1:7" ht="14.25" customHeight="1">
      <c r="A79" s="133" t="s">
        <v>221</v>
      </c>
      <c r="B79" s="134" t="s">
        <v>79</v>
      </c>
      <c r="C79" s="134"/>
      <c r="D79" s="134"/>
      <c r="E79" s="134"/>
      <c r="F79" s="134"/>
      <c r="G79" s="134"/>
    </row>
    <row r="80" spans="1:7" ht="24.75" customHeight="1">
      <c r="A80" s="133"/>
      <c r="B80" s="33" t="s">
        <v>222</v>
      </c>
      <c r="C80" s="43" t="s">
        <v>270</v>
      </c>
      <c r="D80" s="34" t="s">
        <v>8</v>
      </c>
      <c r="E80" s="47">
        <v>2</v>
      </c>
      <c r="F80" s="67"/>
      <c r="G80" s="59"/>
    </row>
    <row r="81" spans="1:7" ht="13.5">
      <c r="A81" s="133"/>
      <c r="B81" s="33" t="s">
        <v>223</v>
      </c>
      <c r="C81" s="33" t="s">
        <v>228</v>
      </c>
      <c r="D81" s="34" t="s">
        <v>8</v>
      </c>
      <c r="E81" s="47">
        <v>2</v>
      </c>
      <c r="F81" s="67"/>
      <c r="G81" s="59"/>
    </row>
    <row r="82" spans="1:7" ht="10.5" customHeight="1">
      <c r="A82" s="133"/>
      <c r="B82" s="33" t="s">
        <v>224</v>
      </c>
      <c r="C82" s="33" t="s">
        <v>134</v>
      </c>
      <c r="D82" s="34" t="s">
        <v>8</v>
      </c>
      <c r="E82" s="47">
        <v>2</v>
      </c>
      <c r="F82" s="67"/>
      <c r="G82" s="59"/>
    </row>
    <row r="83" spans="1:7" ht="10.5" customHeight="1">
      <c r="A83" s="133"/>
      <c r="B83" s="33" t="s">
        <v>225</v>
      </c>
      <c r="C83" s="33" t="s">
        <v>135</v>
      </c>
      <c r="D83" s="34" t="s">
        <v>8</v>
      </c>
      <c r="E83" s="47">
        <v>2</v>
      </c>
      <c r="F83" s="67"/>
      <c r="G83" s="59"/>
    </row>
    <row r="84" spans="1:9" s="16" customFormat="1" ht="10.5" customHeight="1">
      <c r="A84" s="64"/>
      <c r="B84" s="33" t="s">
        <v>381</v>
      </c>
      <c r="C84" s="45" t="s">
        <v>351</v>
      </c>
      <c r="D84" s="34" t="s">
        <v>8</v>
      </c>
      <c r="E84" s="47">
        <f>+E32</f>
        <v>2</v>
      </c>
      <c r="F84" s="67"/>
      <c r="G84" s="59"/>
      <c r="I84" s="17"/>
    </row>
    <row r="85" spans="1:9" s="16" customFormat="1" ht="10.5" customHeight="1">
      <c r="A85" s="64"/>
      <c r="B85" s="33" t="s">
        <v>382</v>
      </c>
      <c r="C85" s="45" t="s">
        <v>358</v>
      </c>
      <c r="D85" s="34" t="s">
        <v>8</v>
      </c>
      <c r="E85" s="47">
        <f>+E33</f>
        <v>2</v>
      </c>
      <c r="F85" s="67"/>
      <c r="G85" s="59"/>
      <c r="I85" s="17"/>
    </row>
    <row r="86" spans="1:9" s="16" customFormat="1" ht="24.75" customHeight="1">
      <c r="A86" s="64"/>
      <c r="B86" s="33" t="s">
        <v>383</v>
      </c>
      <c r="C86" s="43" t="s">
        <v>130</v>
      </c>
      <c r="D86" s="34" t="s">
        <v>8</v>
      </c>
      <c r="E86" s="47">
        <f>+E34</f>
        <v>2</v>
      </c>
      <c r="F86" s="67"/>
      <c r="G86" s="59"/>
      <c r="I86" s="17"/>
    </row>
    <row r="87" spans="1:9" s="16" customFormat="1" ht="12" customHeight="1">
      <c r="A87" s="64"/>
      <c r="B87" s="33" t="s">
        <v>384</v>
      </c>
      <c r="C87" s="45" t="str">
        <f>+C37</f>
        <v>Niple HFD BxB PN 10 DN 100 mm L = 0,3 m</v>
      </c>
      <c r="D87" s="34" t="s">
        <v>8</v>
      </c>
      <c r="E87" s="47">
        <f>+E37</f>
        <v>2</v>
      </c>
      <c r="F87" s="67"/>
      <c r="G87" s="59"/>
      <c r="I87" s="17"/>
    </row>
    <row r="88" spans="1:9" s="16" customFormat="1" ht="12" customHeight="1">
      <c r="A88" s="64"/>
      <c r="B88" s="33" t="s">
        <v>385</v>
      </c>
      <c r="C88" s="45" t="str">
        <f>+C38</f>
        <v>Niple en HFD BxB DN 100 mm L = 1,00 m PN 10</v>
      </c>
      <c r="D88" s="34" t="s">
        <v>8</v>
      </c>
      <c r="E88" s="47">
        <f>+E38</f>
        <v>1</v>
      </c>
      <c r="F88" s="67"/>
      <c r="G88" s="59"/>
      <c r="I88" s="17"/>
    </row>
    <row r="89" spans="1:9" s="16" customFormat="1" ht="42" customHeight="1">
      <c r="A89" s="64"/>
      <c r="B89" s="33" t="s">
        <v>386</v>
      </c>
      <c r="C89" s="43" t="s">
        <v>445</v>
      </c>
      <c r="D89" s="34" t="s">
        <v>8</v>
      </c>
      <c r="E89" s="47">
        <f>+E39</f>
        <v>2</v>
      </c>
      <c r="F89" s="67"/>
      <c r="G89" s="59"/>
      <c r="I89" s="17"/>
    </row>
    <row r="90" spans="1:9" s="16" customFormat="1" ht="15.75" customHeight="1">
      <c r="A90" s="64"/>
      <c r="B90" s="33" t="s">
        <v>387</v>
      </c>
      <c r="C90" s="43" t="s">
        <v>352</v>
      </c>
      <c r="D90" s="34" t="s">
        <v>8</v>
      </c>
      <c r="E90" s="47">
        <f aca="true" t="shared" si="0" ref="E90:E95">+E40</f>
        <v>2</v>
      </c>
      <c r="F90" s="67"/>
      <c r="G90" s="59"/>
      <c r="I90" s="17"/>
    </row>
    <row r="91" spans="1:9" s="16" customFormat="1" ht="13.5" customHeight="1">
      <c r="A91" s="64"/>
      <c r="B91" s="33" t="s">
        <v>388</v>
      </c>
      <c r="C91" s="43" t="s">
        <v>353</v>
      </c>
      <c r="D91" s="34" t="s">
        <v>8</v>
      </c>
      <c r="E91" s="47">
        <f t="shared" si="0"/>
        <v>2</v>
      </c>
      <c r="F91" s="67"/>
      <c r="G91" s="59"/>
      <c r="I91" s="17"/>
    </row>
    <row r="92" spans="1:9" s="16" customFormat="1" ht="13.5" customHeight="1">
      <c r="A92" s="64"/>
      <c r="B92" s="33" t="s">
        <v>389</v>
      </c>
      <c r="C92" s="43" t="s">
        <v>354</v>
      </c>
      <c r="D92" s="34" t="s">
        <v>8</v>
      </c>
      <c r="E92" s="47">
        <f t="shared" si="0"/>
        <v>2</v>
      </c>
      <c r="F92" s="67"/>
      <c r="G92" s="59"/>
      <c r="I92" s="17"/>
    </row>
    <row r="93" spans="1:9" s="16" customFormat="1" ht="13.5" customHeight="1">
      <c r="A93" s="64"/>
      <c r="B93" s="33" t="s">
        <v>390</v>
      </c>
      <c r="C93" s="43" t="s">
        <v>355</v>
      </c>
      <c r="D93" s="34" t="s">
        <v>8</v>
      </c>
      <c r="E93" s="47">
        <f t="shared" si="0"/>
        <v>2</v>
      </c>
      <c r="F93" s="67"/>
      <c r="G93" s="59"/>
      <c r="I93" s="17"/>
    </row>
    <row r="94" spans="1:9" s="16" customFormat="1" ht="13.5" customHeight="1">
      <c r="A94" s="64"/>
      <c r="B94" s="33" t="s">
        <v>391</v>
      </c>
      <c r="C94" s="43" t="s">
        <v>357</v>
      </c>
      <c r="D94" s="34" t="s">
        <v>8</v>
      </c>
      <c r="E94" s="47">
        <f t="shared" si="0"/>
        <v>1</v>
      </c>
      <c r="F94" s="67"/>
      <c r="G94" s="59"/>
      <c r="I94" s="17"/>
    </row>
    <row r="95" spans="1:9" s="16" customFormat="1" ht="13.5" customHeight="1">
      <c r="A95" s="64"/>
      <c r="B95" s="33" t="s">
        <v>392</v>
      </c>
      <c r="C95" s="43" t="s">
        <v>359</v>
      </c>
      <c r="D95" s="34" t="s">
        <v>8</v>
      </c>
      <c r="E95" s="47">
        <f t="shared" si="0"/>
        <v>1</v>
      </c>
      <c r="F95" s="67"/>
      <c r="G95" s="59"/>
      <c r="I95" s="17"/>
    </row>
    <row r="96" spans="1:9" s="16" customFormat="1" ht="81.75" customHeight="1">
      <c r="A96" s="64"/>
      <c r="B96" s="33" t="s">
        <v>422</v>
      </c>
      <c r="C96" s="43" t="s">
        <v>444</v>
      </c>
      <c r="D96" s="34" t="s">
        <v>8</v>
      </c>
      <c r="E96" s="47">
        <v>1</v>
      </c>
      <c r="F96" s="67"/>
      <c r="G96" s="59"/>
      <c r="I96" s="17"/>
    </row>
    <row r="97" spans="1:7" ht="13.5" customHeight="1">
      <c r="A97" s="132" t="s">
        <v>456</v>
      </c>
      <c r="B97" s="132"/>
      <c r="C97" s="132"/>
      <c r="D97" s="132"/>
      <c r="E97" s="132"/>
      <c r="F97" s="132"/>
      <c r="G97" s="68"/>
    </row>
    <row r="98" spans="1:7" ht="12" customHeight="1">
      <c r="A98" s="132" t="s">
        <v>457</v>
      </c>
      <c r="B98" s="132"/>
      <c r="C98" s="132"/>
      <c r="D98" s="132"/>
      <c r="E98" s="132"/>
      <c r="F98" s="132">
        <v>0.1</v>
      </c>
      <c r="G98" s="68"/>
    </row>
    <row r="99" spans="1:7" ht="15.75" customHeight="1">
      <c r="A99" s="132" t="s">
        <v>458</v>
      </c>
      <c r="B99" s="132"/>
      <c r="C99" s="132"/>
      <c r="D99" s="132"/>
      <c r="E99" s="132"/>
      <c r="F99" s="132"/>
      <c r="G99" s="68"/>
    </row>
    <row r="100" spans="1:9" s="27" customFormat="1" ht="9.75" customHeight="1">
      <c r="A100" s="137"/>
      <c r="B100" s="138"/>
      <c r="C100" s="138"/>
      <c r="D100" s="138"/>
      <c r="E100" s="138"/>
      <c r="F100" s="138"/>
      <c r="G100" s="139"/>
      <c r="I100" s="2"/>
    </row>
    <row r="101" spans="1:7" ht="15.75" customHeight="1">
      <c r="A101" s="135" t="s">
        <v>455</v>
      </c>
      <c r="B101" s="135"/>
      <c r="C101" s="135"/>
      <c r="D101" s="135"/>
      <c r="E101" s="135"/>
      <c r="F101" s="135"/>
      <c r="G101" s="69"/>
    </row>
    <row r="102" spans="1:7" ht="12.75">
      <c r="A102" s="136"/>
      <c r="B102" s="136"/>
      <c r="C102" s="136"/>
      <c r="D102" s="136"/>
      <c r="E102" s="136"/>
      <c r="F102" s="136"/>
      <c r="G102" s="136"/>
    </row>
  </sheetData>
  <sheetProtection password="DFF2" sheet="1"/>
  <mergeCells count="38">
    <mergeCell ref="A74:F74"/>
    <mergeCell ref="A75:F75"/>
    <mergeCell ref="A5:A7"/>
    <mergeCell ref="B7:F7"/>
    <mergeCell ref="B5:G5"/>
    <mergeCell ref="B49:G49"/>
    <mergeCell ref="A29:A47"/>
    <mergeCell ref="B68:F68"/>
    <mergeCell ref="A70:F70"/>
    <mergeCell ref="B47:F47"/>
    <mergeCell ref="B9:G9"/>
    <mergeCell ref="A28:G28"/>
    <mergeCell ref="B29:G29"/>
    <mergeCell ref="A49:A68"/>
    <mergeCell ref="A9:A15"/>
    <mergeCell ref="B15:F15"/>
    <mergeCell ref="A17:A27"/>
    <mergeCell ref="B17:G17"/>
    <mergeCell ref="B27:F27"/>
    <mergeCell ref="A48:G48"/>
    <mergeCell ref="A99:F99"/>
    <mergeCell ref="A79:A83"/>
    <mergeCell ref="B79:G79"/>
    <mergeCell ref="A101:F101"/>
    <mergeCell ref="A102:G102"/>
    <mergeCell ref="A97:F97"/>
    <mergeCell ref="A100:G100"/>
    <mergeCell ref="A98:F98"/>
    <mergeCell ref="A1:G2"/>
    <mergeCell ref="A69:G69"/>
    <mergeCell ref="A76:G76"/>
    <mergeCell ref="A77:G77"/>
    <mergeCell ref="A71:F71"/>
    <mergeCell ref="A72:F72"/>
    <mergeCell ref="A73:F73"/>
    <mergeCell ref="A3:G3"/>
    <mergeCell ref="A16:G16"/>
    <mergeCell ref="A8:G8"/>
  </mergeCells>
  <printOptions horizontalCentered="1"/>
  <pageMargins left="0.3937007874015748" right="0.3937007874015748" top="0.3937007874015748" bottom="0.3937007874015748" header="0" footer="0"/>
  <pageSetup fitToHeight="2" horizontalDpi="600" verticalDpi="600" orientation="portrait" scale="58" r:id="rId2"/>
  <headerFooter>
    <oddHeader>&amp;L&amp;G&amp;C&amp;10SISTEMA DE ACUEDUCTO Y ALCANTARILLADO PARA EL CORREGIMIENTO DE PARAGUACHÓN 
MUNICIPIO DE MAICAO - LA GUAJIRA&amp;R&amp;G</oddHeader>
    <oddFooter>&amp;C&amp;"Swis721 Lt BT,Light"Anexo No.3</oddFooter>
  </headerFooter>
  <rowBreaks count="1" manualBreakCount="1">
    <brk id="43" max="8" man="1"/>
  </rowBreaks>
  <legacyDrawingHF r:id="rId1"/>
</worksheet>
</file>

<file path=xl/worksheets/sheet2.xml><?xml version="1.0" encoding="utf-8"?>
<worksheet xmlns="http://schemas.openxmlformats.org/spreadsheetml/2006/main" xmlns:r="http://schemas.openxmlformats.org/officeDocument/2006/relationships">
  <sheetPr>
    <tabColor rgb="FFFFFF00"/>
  </sheetPr>
  <dimension ref="A1:I118"/>
  <sheetViews>
    <sheetView view="pageBreakPreview" zoomScale="115" zoomScaleSheetLayoutView="115" zoomScalePageLayoutView="0" workbookViewId="0" topLeftCell="A100">
      <selection activeCell="G114" sqref="G114"/>
    </sheetView>
  </sheetViews>
  <sheetFormatPr defaultColWidth="11.421875" defaultRowHeight="15"/>
  <cols>
    <col min="1" max="1" width="4.140625" style="86" customWidth="1"/>
    <col min="2" max="2" width="4.8515625" style="86" customWidth="1"/>
    <col min="3" max="3" width="43.8515625" style="87" customWidth="1"/>
    <col min="4" max="4" width="6.00390625" style="87" customWidth="1"/>
    <col min="5" max="5" width="5.28125" style="87" customWidth="1"/>
    <col min="6" max="6" width="9.8515625" style="88" customWidth="1"/>
    <col min="7" max="7" width="11.28125" style="88" customWidth="1"/>
    <col min="8" max="16384" width="11.421875" style="1" customWidth="1"/>
  </cols>
  <sheetData>
    <row r="1" spans="1:7" ht="14.25" customHeight="1">
      <c r="A1" s="124" t="s">
        <v>189</v>
      </c>
      <c r="B1" s="124"/>
      <c r="C1" s="124"/>
      <c r="D1" s="124"/>
      <c r="E1" s="124"/>
      <c r="F1" s="124"/>
      <c r="G1" s="124"/>
    </row>
    <row r="2" spans="1:7" ht="13.5" customHeight="1">
      <c r="A2" s="140" t="s">
        <v>50</v>
      </c>
      <c r="B2" s="140"/>
      <c r="C2" s="140"/>
      <c r="D2" s="140"/>
      <c r="E2" s="140"/>
      <c r="F2" s="140"/>
      <c r="G2" s="140"/>
    </row>
    <row r="3" spans="1:7" ht="24.75" customHeight="1">
      <c r="A3" s="60" t="s">
        <v>17</v>
      </c>
      <c r="B3" s="60" t="s">
        <v>16</v>
      </c>
      <c r="C3" s="60" t="s">
        <v>1</v>
      </c>
      <c r="D3" s="60" t="s">
        <v>10</v>
      </c>
      <c r="E3" s="62" t="s">
        <v>442</v>
      </c>
      <c r="F3" s="60" t="s">
        <v>2</v>
      </c>
      <c r="G3" s="60" t="s">
        <v>3</v>
      </c>
    </row>
    <row r="4" spans="1:7" ht="12.75">
      <c r="A4" s="151" t="s">
        <v>23</v>
      </c>
      <c r="B4" s="143" t="s">
        <v>272</v>
      </c>
      <c r="C4" s="143"/>
      <c r="D4" s="143"/>
      <c r="E4" s="143"/>
      <c r="F4" s="143"/>
      <c r="G4" s="72"/>
    </row>
    <row r="5" spans="1:7" ht="11.25" customHeight="1">
      <c r="A5" s="151"/>
      <c r="B5" s="54" t="s">
        <v>51</v>
      </c>
      <c r="C5" s="73" t="s">
        <v>26</v>
      </c>
      <c r="D5" s="74" t="s">
        <v>7</v>
      </c>
      <c r="E5" s="75">
        <v>8828</v>
      </c>
      <c r="F5" s="90"/>
      <c r="G5" s="90"/>
    </row>
    <row r="6" spans="1:7" ht="15" customHeight="1">
      <c r="A6" s="151"/>
      <c r="B6" s="152" t="s">
        <v>273</v>
      </c>
      <c r="C6" s="152"/>
      <c r="D6" s="152"/>
      <c r="E6" s="152"/>
      <c r="F6" s="152"/>
      <c r="G6" s="91"/>
    </row>
    <row r="7" spans="1:7" ht="12.75" customHeight="1">
      <c r="A7" s="151" t="s">
        <v>24</v>
      </c>
      <c r="B7" s="155" t="s">
        <v>144</v>
      </c>
      <c r="C7" s="156"/>
      <c r="D7" s="156"/>
      <c r="E7" s="156"/>
      <c r="F7" s="156"/>
      <c r="G7" s="156"/>
    </row>
    <row r="8" spans="1:7" ht="23.25" customHeight="1">
      <c r="A8" s="151"/>
      <c r="B8" s="54" t="s">
        <v>52</v>
      </c>
      <c r="C8" s="76" t="s">
        <v>434</v>
      </c>
      <c r="D8" s="77" t="s">
        <v>9</v>
      </c>
      <c r="E8" s="78">
        <v>6648</v>
      </c>
      <c r="F8" s="92"/>
      <c r="G8" s="90"/>
    </row>
    <row r="9" spans="1:7" ht="23.25" customHeight="1">
      <c r="A9" s="151"/>
      <c r="B9" s="54" t="s">
        <v>52</v>
      </c>
      <c r="C9" s="76" t="s">
        <v>349</v>
      </c>
      <c r="D9" s="77" t="s">
        <v>9</v>
      </c>
      <c r="E9" s="78">
        <v>150</v>
      </c>
      <c r="F9" s="92"/>
      <c r="G9" s="90"/>
    </row>
    <row r="10" spans="1:7" ht="23.25" customHeight="1">
      <c r="A10" s="151"/>
      <c r="B10" s="54" t="s">
        <v>53</v>
      </c>
      <c r="C10" s="76" t="s">
        <v>433</v>
      </c>
      <c r="D10" s="77" t="s">
        <v>9</v>
      </c>
      <c r="E10" s="78">
        <v>1236</v>
      </c>
      <c r="F10" s="92"/>
      <c r="G10" s="90"/>
    </row>
    <row r="11" spans="1:7" ht="17.25" customHeight="1">
      <c r="A11" s="151"/>
      <c r="B11" s="54" t="s">
        <v>54</v>
      </c>
      <c r="C11" s="76" t="s">
        <v>190</v>
      </c>
      <c r="D11" s="77" t="s">
        <v>9</v>
      </c>
      <c r="E11" s="78">
        <v>5412</v>
      </c>
      <c r="F11" s="92"/>
      <c r="G11" s="90"/>
    </row>
    <row r="12" spans="1:7" ht="17.25" customHeight="1">
      <c r="A12" s="151"/>
      <c r="B12" s="54" t="s">
        <v>55</v>
      </c>
      <c r="C12" s="76" t="s">
        <v>432</v>
      </c>
      <c r="D12" s="77" t="s">
        <v>9</v>
      </c>
      <c r="E12" s="78">
        <v>1236</v>
      </c>
      <c r="F12" s="92"/>
      <c r="G12" s="90"/>
    </row>
    <row r="13" spans="1:7" ht="23.25" customHeight="1">
      <c r="A13" s="151"/>
      <c r="B13" s="54" t="s">
        <v>56</v>
      </c>
      <c r="C13" s="76" t="s">
        <v>424</v>
      </c>
      <c r="D13" s="77" t="s">
        <v>6</v>
      </c>
      <c r="E13" s="75">
        <v>104</v>
      </c>
      <c r="F13" s="92"/>
      <c r="G13" s="90"/>
    </row>
    <row r="14" spans="1:7" ht="15" customHeight="1">
      <c r="A14" s="151"/>
      <c r="B14" s="54" t="s">
        <v>57</v>
      </c>
      <c r="C14" s="76" t="s">
        <v>27</v>
      </c>
      <c r="D14" s="77" t="s">
        <v>7</v>
      </c>
      <c r="E14" s="75">
        <v>12</v>
      </c>
      <c r="F14" s="92"/>
      <c r="G14" s="90"/>
    </row>
    <row r="15" spans="1:7" ht="15.75" customHeight="1">
      <c r="A15" s="151"/>
      <c r="B15" s="54" t="s">
        <v>243</v>
      </c>
      <c r="C15" s="76" t="s">
        <v>275</v>
      </c>
      <c r="D15" s="77" t="s">
        <v>9</v>
      </c>
      <c r="E15" s="78">
        <v>31</v>
      </c>
      <c r="F15" s="92"/>
      <c r="G15" s="90"/>
    </row>
    <row r="16" spans="1:7" ht="18" customHeight="1">
      <c r="A16" s="151"/>
      <c r="B16" s="54" t="s">
        <v>58</v>
      </c>
      <c r="C16" s="76" t="s">
        <v>274</v>
      </c>
      <c r="D16" s="77" t="s">
        <v>9</v>
      </c>
      <c r="E16" s="78">
        <v>16</v>
      </c>
      <c r="F16" s="92"/>
      <c r="G16" s="90"/>
    </row>
    <row r="17" spans="1:7" ht="14.25" customHeight="1">
      <c r="A17" s="151"/>
      <c r="B17" s="54" t="s">
        <v>141</v>
      </c>
      <c r="C17" s="76" t="s">
        <v>242</v>
      </c>
      <c r="D17" s="77" t="s">
        <v>7</v>
      </c>
      <c r="E17" s="75">
        <v>8828</v>
      </c>
      <c r="F17" s="92"/>
      <c r="G17" s="90"/>
    </row>
    <row r="18" spans="1:7" ht="14.25" customHeight="1">
      <c r="A18" s="151"/>
      <c r="B18" s="54" t="s">
        <v>142</v>
      </c>
      <c r="C18" s="76" t="s">
        <v>368</v>
      </c>
      <c r="D18" s="77" t="s">
        <v>7</v>
      </c>
      <c r="E18" s="75">
        <v>89</v>
      </c>
      <c r="F18" s="92"/>
      <c r="G18" s="90"/>
    </row>
    <row r="19" spans="1:7" ht="14.25" customHeight="1">
      <c r="A19" s="151"/>
      <c r="B19" s="54" t="s">
        <v>143</v>
      </c>
      <c r="C19" s="76" t="s">
        <v>137</v>
      </c>
      <c r="D19" s="77" t="s">
        <v>8</v>
      </c>
      <c r="E19" s="78">
        <v>120</v>
      </c>
      <c r="F19" s="92"/>
      <c r="G19" s="90"/>
    </row>
    <row r="20" spans="1:7" ht="15" customHeight="1">
      <c r="A20" s="151"/>
      <c r="B20" s="152" t="s">
        <v>145</v>
      </c>
      <c r="C20" s="152"/>
      <c r="D20" s="152"/>
      <c r="E20" s="152"/>
      <c r="F20" s="152"/>
      <c r="G20" s="91"/>
    </row>
    <row r="21" spans="1:7" ht="6" customHeight="1">
      <c r="A21" s="154"/>
      <c r="B21" s="154"/>
      <c r="C21" s="154"/>
      <c r="D21" s="154"/>
      <c r="E21" s="154"/>
      <c r="F21" s="154"/>
      <c r="G21" s="154"/>
    </row>
    <row r="22" spans="1:7" ht="15" customHeight="1">
      <c r="A22" s="151" t="s">
        <v>25</v>
      </c>
      <c r="B22" s="157" t="s">
        <v>256</v>
      </c>
      <c r="C22" s="157"/>
      <c r="D22" s="157"/>
      <c r="E22" s="157"/>
      <c r="F22" s="157"/>
      <c r="G22" s="157"/>
    </row>
    <row r="23" spans="1:7" ht="26.25" customHeight="1">
      <c r="A23" s="151"/>
      <c r="B23" s="79" t="s">
        <v>59</v>
      </c>
      <c r="C23" s="79" t="s">
        <v>427</v>
      </c>
      <c r="D23" s="77" t="s">
        <v>8</v>
      </c>
      <c r="E23" s="77">
        <v>2</v>
      </c>
      <c r="F23" s="92"/>
      <c r="G23" s="90"/>
    </row>
    <row r="24" spans="1:7" ht="15" customHeight="1">
      <c r="A24" s="151"/>
      <c r="B24" s="79" t="s">
        <v>60</v>
      </c>
      <c r="C24" s="80" t="s">
        <v>425</v>
      </c>
      <c r="D24" s="77" t="s">
        <v>8</v>
      </c>
      <c r="E24" s="75">
        <v>10</v>
      </c>
      <c r="F24" s="92"/>
      <c r="G24" s="90"/>
    </row>
    <row r="25" spans="1:7" ht="15" customHeight="1">
      <c r="A25" s="151"/>
      <c r="B25" s="79" t="s">
        <v>61</v>
      </c>
      <c r="C25" s="80" t="s">
        <v>426</v>
      </c>
      <c r="D25" s="77" t="s">
        <v>8</v>
      </c>
      <c r="E25" s="75">
        <v>2</v>
      </c>
      <c r="F25" s="92"/>
      <c r="G25" s="90"/>
    </row>
    <row r="26" spans="1:7" ht="14.25" customHeight="1">
      <c r="A26" s="151"/>
      <c r="B26" s="79" t="s">
        <v>62</v>
      </c>
      <c r="C26" s="80" t="s">
        <v>428</v>
      </c>
      <c r="D26" s="77" t="s">
        <v>8</v>
      </c>
      <c r="E26" s="75">
        <v>8</v>
      </c>
      <c r="F26" s="92"/>
      <c r="G26" s="90"/>
    </row>
    <row r="27" spans="1:7" s="3" customFormat="1" ht="15.75" customHeight="1">
      <c r="A27" s="151"/>
      <c r="B27" s="79" t="s">
        <v>318</v>
      </c>
      <c r="C27" s="80" t="s">
        <v>429</v>
      </c>
      <c r="D27" s="77" t="s">
        <v>8</v>
      </c>
      <c r="E27" s="75">
        <v>2</v>
      </c>
      <c r="F27" s="92"/>
      <c r="G27" s="90"/>
    </row>
    <row r="28" spans="1:7" s="3" customFormat="1" ht="27" customHeight="1">
      <c r="A28" s="151"/>
      <c r="B28" s="79" t="s">
        <v>320</v>
      </c>
      <c r="C28" s="76" t="s">
        <v>430</v>
      </c>
      <c r="D28" s="77" t="s">
        <v>8</v>
      </c>
      <c r="E28" s="75">
        <v>2</v>
      </c>
      <c r="F28" s="92"/>
      <c r="G28" s="90"/>
    </row>
    <row r="29" spans="1:7" ht="12.75">
      <c r="A29" s="151"/>
      <c r="B29" s="152" t="s">
        <v>255</v>
      </c>
      <c r="C29" s="152"/>
      <c r="D29" s="152"/>
      <c r="E29" s="152"/>
      <c r="F29" s="152"/>
      <c r="G29" s="91"/>
    </row>
    <row r="30" spans="1:7" ht="8.25" customHeight="1">
      <c r="A30" s="154"/>
      <c r="B30" s="154"/>
      <c r="C30" s="154"/>
      <c r="D30" s="154"/>
      <c r="E30" s="154"/>
      <c r="F30" s="154"/>
      <c r="G30" s="154"/>
    </row>
    <row r="31" spans="1:7" s="3" customFormat="1" ht="15" customHeight="1">
      <c r="A31" s="151" t="s">
        <v>276</v>
      </c>
      <c r="B31" s="153" t="s">
        <v>278</v>
      </c>
      <c r="C31" s="153"/>
      <c r="D31" s="153"/>
      <c r="E31" s="153"/>
      <c r="F31" s="153"/>
      <c r="G31" s="153"/>
    </row>
    <row r="32" spans="1:7" s="3" customFormat="1" ht="21" customHeight="1">
      <c r="A32" s="151"/>
      <c r="B32" s="79" t="s">
        <v>277</v>
      </c>
      <c r="C32" s="79" t="s">
        <v>410</v>
      </c>
      <c r="D32" s="77" t="s">
        <v>6</v>
      </c>
      <c r="E32" s="77">
        <v>120</v>
      </c>
      <c r="F32" s="92"/>
      <c r="G32" s="90"/>
    </row>
    <row r="33" spans="1:7" s="3" customFormat="1" ht="11.25" customHeight="1">
      <c r="A33" s="151"/>
      <c r="B33" s="79" t="s">
        <v>279</v>
      </c>
      <c r="C33" s="80" t="s">
        <v>292</v>
      </c>
      <c r="D33" s="77" t="s">
        <v>7</v>
      </c>
      <c r="E33" s="75">
        <v>30</v>
      </c>
      <c r="F33" s="92"/>
      <c r="G33" s="90"/>
    </row>
    <row r="34" spans="1:7" s="3" customFormat="1" ht="11.25" customHeight="1">
      <c r="A34" s="151"/>
      <c r="B34" s="79" t="s">
        <v>280</v>
      </c>
      <c r="C34" s="76" t="s">
        <v>293</v>
      </c>
      <c r="D34" s="77" t="s">
        <v>7</v>
      </c>
      <c r="E34" s="75">
        <f>+E33</f>
        <v>30</v>
      </c>
      <c r="F34" s="92"/>
      <c r="G34" s="90"/>
    </row>
    <row r="35" spans="1:7" s="3" customFormat="1" ht="14.25" customHeight="1">
      <c r="A35" s="151"/>
      <c r="B35" s="79" t="s">
        <v>281</v>
      </c>
      <c r="C35" s="80" t="s">
        <v>294</v>
      </c>
      <c r="D35" s="77" t="s">
        <v>6</v>
      </c>
      <c r="E35" s="75">
        <v>140</v>
      </c>
      <c r="F35" s="92"/>
      <c r="G35" s="90"/>
    </row>
    <row r="36" spans="1:7" s="3" customFormat="1" ht="22.5" customHeight="1">
      <c r="A36" s="151"/>
      <c r="B36" s="79" t="s">
        <v>282</v>
      </c>
      <c r="C36" s="123" t="s">
        <v>460</v>
      </c>
      <c r="D36" s="77" t="s">
        <v>8</v>
      </c>
      <c r="E36" s="75">
        <v>4</v>
      </c>
      <c r="F36" s="92"/>
      <c r="G36" s="90"/>
    </row>
    <row r="37" spans="1:7" s="3" customFormat="1" ht="14.25" customHeight="1">
      <c r="A37" s="151"/>
      <c r="B37" s="79" t="s">
        <v>283</v>
      </c>
      <c r="C37" s="76" t="s">
        <v>266</v>
      </c>
      <c r="D37" s="77" t="s">
        <v>8</v>
      </c>
      <c r="E37" s="75">
        <v>1</v>
      </c>
      <c r="F37" s="92"/>
      <c r="G37" s="90"/>
    </row>
    <row r="38" spans="1:7" s="3" customFormat="1" ht="11.25" customHeight="1">
      <c r="A38" s="151"/>
      <c r="B38" s="79" t="s">
        <v>284</v>
      </c>
      <c r="C38" s="80" t="s">
        <v>369</v>
      </c>
      <c r="D38" s="77" t="s">
        <v>8</v>
      </c>
      <c r="E38" s="77">
        <f>+E80</f>
        <v>6</v>
      </c>
      <c r="F38" s="92"/>
      <c r="G38" s="90"/>
    </row>
    <row r="39" spans="1:7" s="3" customFormat="1" ht="11.25" customHeight="1">
      <c r="A39" s="151"/>
      <c r="B39" s="79" t="s">
        <v>285</v>
      </c>
      <c r="C39" s="80" t="s">
        <v>370</v>
      </c>
      <c r="D39" s="77" t="s">
        <v>8</v>
      </c>
      <c r="E39" s="77">
        <f aca="true" t="shared" si="0" ref="E39:E58">+E81</f>
        <v>1</v>
      </c>
      <c r="F39" s="92"/>
      <c r="G39" s="90"/>
    </row>
    <row r="40" spans="1:7" s="3" customFormat="1" ht="11.25" customHeight="1">
      <c r="A40" s="151"/>
      <c r="B40" s="79" t="s">
        <v>286</v>
      </c>
      <c r="C40" s="80" t="s">
        <v>371</v>
      </c>
      <c r="D40" s="77" t="s">
        <v>8</v>
      </c>
      <c r="E40" s="77">
        <f t="shared" si="0"/>
        <v>3</v>
      </c>
      <c r="F40" s="92"/>
      <c r="G40" s="90"/>
    </row>
    <row r="41" spans="1:7" s="3" customFormat="1" ht="11.25" customHeight="1">
      <c r="A41" s="151"/>
      <c r="B41" s="79" t="s">
        <v>287</v>
      </c>
      <c r="C41" s="80" t="s">
        <v>372</v>
      </c>
      <c r="D41" s="77" t="s">
        <v>8</v>
      </c>
      <c r="E41" s="77">
        <f t="shared" si="0"/>
        <v>3</v>
      </c>
      <c r="F41" s="92"/>
      <c r="G41" s="90"/>
    </row>
    <row r="42" spans="1:7" s="3" customFormat="1" ht="11.25" customHeight="1">
      <c r="A42" s="151"/>
      <c r="B42" s="79" t="s">
        <v>288</v>
      </c>
      <c r="C42" s="80" t="s">
        <v>373</v>
      </c>
      <c r="D42" s="77" t="s">
        <v>8</v>
      </c>
      <c r="E42" s="77">
        <f t="shared" si="0"/>
        <v>2</v>
      </c>
      <c r="F42" s="92"/>
      <c r="G42" s="90"/>
    </row>
    <row r="43" spans="1:7" s="3" customFormat="1" ht="11.25" customHeight="1">
      <c r="A43" s="151"/>
      <c r="B43" s="79" t="s">
        <v>289</v>
      </c>
      <c r="C43" s="80" t="s">
        <v>299</v>
      </c>
      <c r="D43" s="77" t="s">
        <v>8</v>
      </c>
      <c r="E43" s="77">
        <f t="shared" si="0"/>
        <v>1</v>
      </c>
      <c r="F43" s="92"/>
      <c r="G43" s="90"/>
    </row>
    <row r="44" spans="1:7" s="3" customFormat="1" ht="11.25" customHeight="1">
      <c r="A44" s="151"/>
      <c r="B44" s="79" t="s">
        <v>290</v>
      </c>
      <c r="C44" s="80" t="s">
        <v>374</v>
      </c>
      <c r="D44" s="77" t="s">
        <v>8</v>
      </c>
      <c r="E44" s="77">
        <f t="shared" si="0"/>
        <v>2</v>
      </c>
      <c r="F44" s="92"/>
      <c r="G44" s="90"/>
    </row>
    <row r="45" spans="1:7" s="3" customFormat="1" ht="11.25" customHeight="1">
      <c r="A45" s="151"/>
      <c r="B45" s="79" t="s">
        <v>291</v>
      </c>
      <c r="C45" s="80" t="s">
        <v>300</v>
      </c>
      <c r="D45" s="77" t="s">
        <v>8</v>
      </c>
      <c r="E45" s="77">
        <f t="shared" si="0"/>
        <v>1</v>
      </c>
      <c r="F45" s="92"/>
      <c r="G45" s="90"/>
    </row>
    <row r="46" spans="1:7" s="3" customFormat="1" ht="11.25" customHeight="1">
      <c r="A46" s="151"/>
      <c r="B46" s="79" t="s">
        <v>394</v>
      </c>
      <c r="C46" s="80" t="s">
        <v>375</v>
      </c>
      <c r="D46" s="77" t="s">
        <v>8</v>
      </c>
      <c r="E46" s="77">
        <f t="shared" si="0"/>
        <v>1</v>
      </c>
      <c r="F46" s="92"/>
      <c r="G46" s="90"/>
    </row>
    <row r="47" spans="1:7" s="3" customFormat="1" ht="11.25" customHeight="1">
      <c r="A47" s="151"/>
      <c r="B47" s="79" t="s">
        <v>395</v>
      </c>
      <c r="C47" s="80" t="s">
        <v>376</v>
      </c>
      <c r="D47" s="77" t="s">
        <v>8</v>
      </c>
      <c r="E47" s="77">
        <f t="shared" si="0"/>
        <v>1</v>
      </c>
      <c r="F47" s="92"/>
      <c r="G47" s="90"/>
    </row>
    <row r="48" spans="1:7" s="3" customFormat="1" ht="11.25" customHeight="1">
      <c r="A48" s="151"/>
      <c r="B48" s="79" t="s">
        <v>396</v>
      </c>
      <c r="C48" s="80" t="s">
        <v>377</v>
      </c>
      <c r="D48" s="77" t="s">
        <v>8</v>
      </c>
      <c r="E48" s="77">
        <f t="shared" si="0"/>
        <v>1</v>
      </c>
      <c r="F48" s="92"/>
      <c r="G48" s="90"/>
    </row>
    <row r="49" spans="1:7" s="3" customFormat="1" ht="11.25" customHeight="1">
      <c r="A49" s="151"/>
      <c r="B49" s="79" t="s">
        <v>397</v>
      </c>
      <c r="C49" s="80" t="s">
        <v>301</v>
      </c>
      <c r="D49" s="77" t="s">
        <v>8</v>
      </c>
      <c r="E49" s="77">
        <f t="shared" si="0"/>
        <v>3</v>
      </c>
      <c r="F49" s="92"/>
      <c r="G49" s="90"/>
    </row>
    <row r="50" spans="1:7" s="3" customFormat="1" ht="11.25" customHeight="1">
      <c r="A50" s="151"/>
      <c r="B50" s="79" t="s">
        <v>398</v>
      </c>
      <c r="C50" s="80" t="s">
        <v>380</v>
      </c>
      <c r="D50" s="77" t="s">
        <v>8</v>
      </c>
      <c r="E50" s="77">
        <f t="shared" si="0"/>
        <v>1</v>
      </c>
      <c r="F50" s="92"/>
      <c r="G50" s="90"/>
    </row>
    <row r="51" spans="1:7" s="3" customFormat="1" ht="11.25" customHeight="1">
      <c r="A51" s="151"/>
      <c r="B51" s="79" t="s">
        <v>399</v>
      </c>
      <c r="C51" s="80" t="s">
        <v>302</v>
      </c>
      <c r="D51" s="77" t="s">
        <v>8</v>
      </c>
      <c r="E51" s="77">
        <f t="shared" si="0"/>
        <v>2</v>
      </c>
      <c r="F51" s="92"/>
      <c r="G51" s="90"/>
    </row>
    <row r="52" spans="1:7" s="3" customFormat="1" ht="11.25" customHeight="1">
      <c r="A52" s="151"/>
      <c r="B52" s="79" t="s">
        <v>400</v>
      </c>
      <c r="C52" s="80" t="s">
        <v>367</v>
      </c>
      <c r="D52" s="77" t="s">
        <v>8</v>
      </c>
      <c r="E52" s="77">
        <f t="shared" si="0"/>
        <v>3</v>
      </c>
      <c r="F52" s="92"/>
      <c r="G52" s="90"/>
    </row>
    <row r="53" spans="1:7" s="3" customFormat="1" ht="11.25" customHeight="1">
      <c r="A53" s="151"/>
      <c r="B53" s="79" t="s">
        <v>401</v>
      </c>
      <c r="C53" s="80" t="s">
        <v>365</v>
      </c>
      <c r="D53" s="77" t="s">
        <v>8</v>
      </c>
      <c r="E53" s="77">
        <f t="shared" si="0"/>
        <v>2</v>
      </c>
      <c r="F53" s="92"/>
      <c r="G53" s="90"/>
    </row>
    <row r="54" spans="1:7" s="3" customFormat="1" ht="11.25" customHeight="1">
      <c r="A54" s="151"/>
      <c r="B54" s="79" t="s">
        <v>402</v>
      </c>
      <c r="C54" s="80" t="s">
        <v>303</v>
      </c>
      <c r="D54" s="77" t="s">
        <v>8</v>
      </c>
      <c r="E54" s="77">
        <f t="shared" si="0"/>
        <v>1</v>
      </c>
      <c r="F54" s="92"/>
      <c r="G54" s="90"/>
    </row>
    <row r="55" spans="1:7" s="3" customFormat="1" ht="11.25" customHeight="1">
      <c r="A55" s="151"/>
      <c r="B55" s="79" t="s">
        <v>403</v>
      </c>
      <c r="C55" s="80" t="s">
        <v>304</v>
      </c>
      <c r="D55" s="77" t="s">
        <v>8</v>
      </c>
      <c r="E55" s="77">
        <f t="shared" si="0"/>
        <v>2</v>
      </c>
      <c r="F55" s="92"/>
      <c r="G55" s="90"/>
    </row>
    <row r="56" spans="1:7" s="3" customFormat="1" ht="11.25" customHeight="1">
      <c r="A56" s="151"/>
      <c r="B56" s="79" t="s">
        <v>404</v>
      </c>
      <c r="C56" s="80" t="s">
        <v>366</v>
      </c>
      <c r="D56" s="77" t="s">
        <v>8</v>
      </c>
      <c r="E56" s="77">
        <f t="shared" si="0"/>
        <v>6</v>
      </c>
      <c r="F56" s="92"/>
      <c r="G56" s="90"/>
    </row>
    <row r="57" spans="1:7" s="3" customFormat="1" ht="11.25" customHeight="1">
      <c r="A57" s="151"/>
      <c r="B57" s="79" t="s">
        <v>405</v>
      </c>
      <c r="C57" s="80" t="s">
        <v>305</v>
      </c>
      <c r="D57" s="77" t="s">
        <v>8</v>
      </c>
      <c r="E57" s="77">
        <f t="shared" si="0"/>
        <v>6</v>
      </c>
      <c r="F57" s="92"/>
      <c r="G57" s="90"/>
    </row>
    <row r="58" spans="1:7" s="3" customFormat="1" ht="11.25" customHeight="1">
      <c r="A58" s="151"/>
      <c r="B58" s="79" t="s">
        <v>406</v>
      </c>
      <c r="C58" s="80" t="s">
        <v>306</v>
      </c>
      <c r="D58" s="77" t="s">
        <v>8</v>
      </c>
      <c r="E58" s="77">
        <f t="shared" si="0"/>
        <v>6</v>
      </c>
      <c r="F58" s="92"/>
      <c r="G58" s="90"/>
    </row>
    <row r="59" spans="1:7" s="3" customFormat="1" ht="11.25" customHeight="1">
      <c r="A59" s="151"/>
      <c r="B59" s="79" t="s">
        <v>407</v>
      </c>
      <c r="C59" s="76" t="s">
        <v>363</v>
      </c>
      <c r="D59" s="77" t="s">
        <v>8</v>
      </c>
      <c r="E59" s="77">
        <v>1</v>
      </c>
      <c r="F59" s="92"/>
      <c r="G59" s="90"/>
    </row>
    <row r="60" spans="1:7" s="3" customFormat="1" ht="11.25" customHeight="1">
      <c r="A60" s="151"/>
      <c r="B60" s="79" t="s">
        <v>408</v>
      </c>
      <c r="C60" s="76" t="s">
        <v>364</v>
      </c>
      <c r="D60" s="77" t="s">
        <v>8</v>
      </c>
      <c r="E60" s="77">
        <v>4</v>
      </c>
      <c r="F60" s="92"/>
      <c r="G60" s="90"/>
    </row>
    <row r="61" spans="1:7" s="3" customFormat="1" ht="15" customHeight="1">
      <c r="A61" s="151"/>
      <c r="B61" s="152" t="s">
        <v>409</v>
      </c>
      <c r="C61" s="152"/>
      <c r="D61" s="152"/>
      <c r="E61" s="152"/>
      <c r="F61" s="152"/>
      <c r="G61" s="91"/>
    </row>
    <row r="62" spans="1:7" s="3" customFormat="1" ht="5.25" customHeight="1">
      <c r="A62" s="199"/>
      <c r="B62" s="200"/>
      <c r="C62" s="200"/>
      <c r="D62" s="200"/>
      <c r="E62" s="200"/>
      <c r="F62" s="200"/>
      <c r="G62" s="201"/>
    </row>
    <row r="63" spans="1:9" s="5" customFormat="1" ht="8.25" customHeight="1">
      <c r="A63" s="144" t="s">
        <v>449</v>
      </c>
      <c r="B63" s="144"/>
      <c r="C63" s="144"/>
      <c r="D63" s="144"/>
      <c r="E63" s="144"/>
      <c r="F63" s="144"/>
      <c r="G63" s="53"/>
      <c r="I63" s="9"/>
    </row>
    <row r="64" spans="1:9" s="5" customFormat="1" ht="10.5" customHeight="1">
      <c r="A64" s="129" t="s">
        <v>450</v>
      </c>
      <c r="B64" s="130"/>
      <c r="C64" s="130"/>
      <c r="D64" s="130"/>
      <c r="E64" s="130"/>
      <c r="F64" s="131"/>
      <c r="G64" s="53"/>
      <c r="I64" s="9"/>
    </row>
    <row r="65" spans="1:9" s="5" customFormat="1" ht="10.5" customHeight="1">
      <c r="A65" s="129" t="s">
        <v>451</v>
      </c>
      <c r="B65" s="130"/>
      <c r="C65" s="130"/>
      <c r="D65" s="130"/>
      <c r="E65" s="130"/>
      <c r="F65" s="131"/>
      <c r="G65" s="53"/>
      <c r="I65" s="9"/>
    </row>
    <row r="66" spans="1:9" s="5" customFormat="1" ht="10.5" customHeight="1">
      <c r="A66" s="129" t="s">
        <v>452</v>
      </c>
      <c r="B66" s="130"/>
      <c r="C66" s="130"/>
      <c r="D66" s="130"/>
      <c r="E66" s="130"/>
      <c r="F66" s="131"/>
      <c r="G66" s="53"/>
      <c r="I66" s="9"/>
    </row>
    <row r="67" spans="1:9" s="5" customFormat="1" ht="10.5" customHeight="1">
      <c r="A67" s="129" t="s">
        <v>453</v>
      </c>
      <c r="B67" s="130"/>
      <c r="C67" s="130"/>
      <c r="D67" s="130"/>
      <c r="E67" s="130"/>
      <c r="F67" s="131"/>
      <c r="G67" s="53"/>
      <c r="I67" s="9"/>
    </row>
    <row r="68" spans="1:9" s="5" customFormat="1" ht="10.5" customHeight="1">
      <c r="A68" s="129" t="s">
        <v>454</v>
      </c>
      <c r="B68" s="130"/>
      <c r="C68" s="130"/>
      <c r="D68" s="130"/>
      <c r="E68" s="130"/>
      <c r="F68" s="131"/>
      <c r="G68" s="53"/>
      <c r="I68" s="9"/>
    </row>
    <row r="69" spans="1:7" ht="12.75" customHeight="1">
      <c r="A69" s="126"/>
      <c r="B69" s="126"/>
      <c r="C69" s="126"/>
      <c r="D69" s="126"/>
      <c r="E69" s="126"/>
      <c r="F69" s="126"/>
      <c r="G69" s="126"/>
    </row>
    <row r="70" spans="1:7" ht="15.75" customHeight="1">
      <c r="A70" s="149" t="s">
        <v>80</v>
      </c>
      <c r="B70" s="150"/>
      <c r="C70" s="150"/>
      <c r="D70" s="150"/>
      <c r="E70" s="150"/>
      <c r="F70" s="150"/>
      <c r="G70" s="150"/>
    </row>
    <row r="71" spans="1:7" ht="27" customHeight="1">
      <c r="A71" s="81" t="s">
        <v>17</v>
      </c>
      <c r="B71" s="81" t="s">
        <v>16</v>
      </c>
      <c r="C71" s="81" t="s">
        <v>1</v>
      </c>
      <c r="D71" s="81" t="s">
        <v>0</v>
      </c>
      <c r="E71" s="81" t="s">
        <v>446</v>
      </c>
      <c r="F71" s="81" t="s">
        <v>2</v>
      </c>
      <c r="G71" s="81" t="s">
        <v>3</v>
      </c>
    </row>
    <row r="72" spans="1:7" ht="15" customHeight="1">
      <c r="A72" s="145" t="s">
        <v>21</v>
      </c>
      <c r="B72" s="137" t="s">
        <v>244</v>
      </c>
      <c r="C72" s="138"/>
      <c r="D72" s="138"/>
      <c r="E72" s="138"/>
      <c r="F72" s="138"/>
      <c r="G72" s="138"/>
    </row>
    <row r="73" spans="1:7" ht="12.75">
      <c r="A73" s="146"/>
      <c r="B73" s="80" t="s">
        <v>127</v>
      </c>
      <c r="C73" s="76" t="s">
        <v>240</v>
      </c>
      <c r="D73" s="75" t="s">
        <v>7</v>
      </c>
      <c r="E73" s="75">
        <f>+E17</f>
        <v>8828</v>
      </c>
      <c r="F73" s="93"/>
      <c r="G73" s="90"/>
    </row>
    <row r="74" spans="1:7" ht="12.75">
      <c r="A74" s="146"/>
      <c r="B74" s="80" t="s">
        <v>438</v>
      </c>
      <c r="C74" s="80" t="s">
        <v>241</v>
      </c>
      <c r="D74" s="77" t="s">
        <v>8</v>
      </c>
      <c r="E74" s="75">
        <f>+E24</f>
        <v>10</v>
      </c>
      <c r="F74" s="93"/>
      <c r="G74" s="90"/>
    </row>
    <row r="75" spans="1:7" ht="12.75">
      <c r="A75" s="146"/>
      <c r="B75" s="80" t="s">
        <v>128</v>
      </c>
      <c r="C75" s="80" t="s">
        <v>114</v>
      </c>
      <c r="D75" s="77" t="s">
        <v>8</v>
      </c>
      <c r="E75" s="75">
        <f>+E25</f>
        <v>2</v>
      </c>
      <c r="F75" s="93"/>
      <c r="G75" s="90"/>
    </row>
    <row r="76" spans="1:7" ht="12.75">
      <c r="A76" s="146"/>
      <c r="B76" s="80" t="s">
        <v>129</v>
      </c>
      <c r="C76" s="80" t="s">
        <v>136</v>
      </c>
      <c r="D76" s="77" t="s">
        <v>8</v>
      </c>
      <c r="E76" s="75">
        <f>+E26</f>
        <v>8</v>
      </c>
      <c r="F76" s="93"/>
      <c r="G76" s="90"/>
    </row>
    <row r="77" spans="1:7" s="3" customFormat="1" ht="12.75">
      <c r="A77" s="146"/>
      <c r="B77" s="80" t="s">
        <v>146</v>
      </c>
      <c r="C77" s="76" t="s">
        <v>296</v>
      </c>
      <c r="D77" s="82" t="s">
        <v>10</v>
      </c>
      <c r="E77" s="75">
        <v>1</v>
      </c>
      <c r="F77" s="93"/>
      <c r="G77" s="90"/>
    </row>
    <row r="78" spans="1:7" s="3" customFormat="1" ht="12.75">
      <c r="A78" s="146"/>
      <c r="B78" s="80" t="s">
        <v>439</v>
      </c>
      <c r="C78" s="80" t="s">
        <v>297</v>
      </c>
      <c r="D78" s="82" t="s">
        <v>10</v>
      </c>
      <c r="E78" s="75">
        <v>1</v>
      </c>
      <c r="F78" s="93"/>
      <c r="G78" s="90"/>
    </row>
    <row r="79" spans="1:7" s="3" customFormat="1" ht="12.75">
      <c r="A79" s="146"/>
      <c r="B79" s="80" t="s">
        <v>321</v>
      </c>
      <c r="C79" s="76" t="s">
        <v>298</v>
      </c>
      <c r="D79" s="83" t="s">
        <v>10</v>
      </c>
      <c r="E79" s="75">
        <v>1</v>
      </c>
      <c r="F79" s="93"/>
      <c r="G79" s="90"/>
    </row>
    <row r="80" spans="1:7" s="3" customFormat="1" ht="18" customHeight="1">
      <c r="A80" s="146"/>
      <c r="B80" s="80" t="s">
        <v>322</v>
      </c>
      <c r="C80" s="80" t="s">
        <v>369</v>
      </c>
      <c r="D80" s="82" t="s">
        <v>10</v>
      </c>
      <c r="E80" s="75">
        <v>6</v>
      </c>
      <c r="F80" s="93"/>
      <c r="G80" s="90"/>
    </row>
    <row r="81" spans="1:7" s="3" customFormat="1" ht="15" customHeight="1">
      <c r="A81" s="146"/>
      <c r="B81" s="80" t="s">
        <v>323</v>
      </c>
      <c r="C81" s="76" t="s">
        <v>370</v>
      </c>
      <c r="D81" s="82" t="s">
        <v>10</v>
      </c>
      <c r="E81" s="75">
        <v>1</v>
      </c>
      <c r="F81" s="93"/>
      <c r="G81" s="90"/>
    </row>
    <row r="82" spans="1:7" s="3" customFormat="1" ht="15" customHeight="1">
      <c r="A82" s="146"/>
      <c r="B82" s="80" t="s">
        <v>324</v>
      </c>
      <c r="C82" s="80" t="s">
        <v>371</v>
      </c>
      <c r="D82" s="82" t="s">
        <v>10</v>
      </c>
      <c r="E82" s="75">
        <v>3</v>
      </c>
      <c r="F82" s="93"/>
      <c r="G82" s="90"/>
    </row>
    <row r="83" spans="1:7" s="3" customFormat="1" ht="15" customHeight="1">
      <c r="A83" s="146"/>
      <c r="B83" s="80" t="s">
        <v>325</v>
      </c>
      <c r="C83" s="76" t="s">
        <v>372</v>
      </c>
      <c r="D83" s="82" t="s">
        <v>10</v>
      </c>
      <c r="E83" s="75">
        <v>3</v>
      </c>
      <c r="F83" s="93"/>
      <c r="G83" s="90"/>
    </row>
    <row r="84" spans="1:7" s="3" customFormat="1" ht="15" customHeight="1">
      <c r="A84" s="146"/>
      <c r="B84" s="80" t="s">
        <v>326</v>
      </c>
      <c r="C84" s="80" t="s">
        <v>373</v>
      </c>
      <c r="D84" s="82" t="s">
        <v>10</v>
      </c>
      <c r="E84" s="75">
        <v>2</v>
      </c>
      <c r="F84" s="93"/>
      <c r="G84" s="90"/>
    </row>
    <row r="85" spans="1:7" s="3" customFormat="1" ht="15" customHeight="1">
      <c r="A85" s="146"/>
      <c r="B85" s="80" t="s">
        <v>327</v>
      </c>
      <c r="C85" s="76" t="s">
        <v>299</v>
      </c>
      <c r="D85" s="84" t="s">
        <v>10</v>
      </c>
      <c r="E85" s="75">
        <v>1</v>
      </c>
      <c r="F85" s="93"/>
      <c r="G85" s="90"/>
    </row>
    <row r="86" spans="1:7" s="3" customFormat="1" ht="15" customHeight="1">
      <c r="A86" s="146"/>
      <c r="B86" s="80" t="s">
        <v>328</v>
      </c>
      <c r="C86" s="80" t="s">
        <v>374</v>
      </c>
      <c r="D86" s="84" t="s">
        <v>10</v>
      </c>
      <c r="E86" s="75">
        <v>2</v>
      </c>
      <c r="F86" s="93"/>
      <c r="G86" s="90"/>
    </row>
    <row r="87" spans="1:7" s="3" customFormat="1" ht="15" customHeight="1">
      <c r="A87" s="146"/>
      <c r="B87" s="80" t="s">
        <v>329</v>
      </c>
      <c r="C87" s="76" t="s">
        <v>300</v>
      </c>
      <c r="D87" s="84" t="s">
        <v>10</v>
      </c>
      <c r="E87" s="75">
        <v>1</v>
      </c>
      <c r="F87" s="93"/>
      <c r="G87" s="90"/>
    </row>
    <row r="88" spans="1:7" s="3" customFormat="1" ht="15" customHeight="1">
      <c r="A88" s="146"/>
      <c r="B88" s="80" t="s">
        <v>330</v>
      </c>
      <c r="C88" s="80" t="s">
        <v>375</v>
      </c>
      <c r="D88" s="84" t="s">
        <v>10</v>
      </c>
      <c r="E88" s="75">
        <v>1</v>
      </c>
      <c r="F88" s="93"/>
      <c r="G88" s="90"/>
    </row>
    <row r="89" spans="1:7" s="3" customFormat="1" ht="15" customHeight="1">
      <c r="A89" s="146"/>
      <c r="B89" s="80" t="s">
        <v>331</v>
      </c>
      <c r="C89" s="76" t="s">
        <v>376</v>
      </c>
      <c r="D89" s="84" t="s">
        <v>10</v>
      </c>
      <c r="E89" s="75">
        <v>1</v>
      </c>
      <c r="F89" s="93"/>
      <c r="G89" s="90"/>
    </row>
    <row r="90" spans="1:7" s="3" customFormat="1" ht="15" customHeight="1">
      <c r="A90" s="146"/>
      <c r="B90" s="80" t="s">
        <v>332</v>
      </c>
      <c r="C90" s="80" t="s">
        <v>377</v>
      </c>
      <c r="D90" s="84" t="s">
        <v>10</v>
      </c>
      <c r="E90" s="75">
        <v>1</v>
      </c>
      <c r="F90" s="93"/>
      <c r="G90" s="90"/>
    </row>
    <row r="91" spans="1:7" s="3" customFormat="1" ht="15" customHeight="1">
      <c r="A91" s="146"/>
      <c r="B91" s="80" t="s">
        <v>333</v>
      </c>
      <c r="C91" s="80" t="s">
        <v>301</v>
      </c>
      <c r="D91" s="84" t="s">
        <v>10</v>
      </c>
      <c r="E91" s="75">
        <v>3</v>
      </c>
      <c r="F91" s="93"/>
      <c r="G91" s="90"/>
    </row>
    <row r="92" spans="1:7" s="3" customFormat="1" ht="15" customHeight="1">
      <c r="A92" s="146"/>
      <c r="B92" s="80" t="s">
        <v>334</v>
      </c>
      <c r="C92" s="80" t="s">
        <v>380</v>
      </c>
      <c r="D92" s="84" t="s">
        <v>10</v>
      </c>
      <c r="E92" s="75">
        <v>1</v>
      </c>
      <c r="F92" s="93"/>
      <c r="G92" s="90"/>
    </row>
    <row r="93" spans="1:7" s="3" customFormat="1" ht="15" customHeight="1">
      <c r="A93" s="146"/>
      <c r="B93" s="80" t="s">
        <v>335</v>
      </c>
      <c r="C93" s="76" t="s">
        <v>302</v>
      </c>
      <c r="D93" s="84" t="s">
        <v>10</v>
      </c>
      <c r="E93" s="75">
        <v>2</v>
      </c>
      <c r="F93" s="93"/>
      <c r="G93" s="90"/>
    </row>
    <row r="94" spans="1:7" s="3" customFormat="1" ht="15" customHeight="1">
      <c r="A94" s="146"/>
      <c r="B94" s="80" t="s">
        <v>336</v>
      </c>
      <c r="C94" s="80" t="s">
        <v>367</v>
      </c>
      <c r="D94" s="84" t="s">
        <v>10</v>
      </c>
      <c r="E94" s="75">
        <v>3</v>
      </c>
      <c r="F94" s="93"/>
      <c r="G94" s="90"/>
    </row>
    <row r="95" spans="1:7" s="3" customFormat="1" ht="15" customHeight="1">
      <c r="A95" s="146"/>
      <c r="B95" s="80" t="s">
        <v>337</v>
      </c>
      <c r="C95" s="76" t="s">
        <v>365</v>
      </c>
      <c r="D95" s="84" t="s">
        <v>10</v>
      </c>
      <c r="E95" s="75">
        <v>2</v>
      </c>
      <c r="F95" s="93"/>
      <c r="G95" s="90"/>
    </row>
    <row r="96" spans="1:7" s="3" customFormat="1" ht="15" customHeight="1">
      <c r="A96" s="146"/>
      <c r="B96" s="80" t="s">
        <v>338</v>
      </c>
      <c r="C96" s="80" t="s">
        <v>303</v>
      </c>
      <c r="D96" s="84" t="s">
        <v>10</v>
      </c>
      <c r="E96" s="75">
        <v>1</v>
      </c>
      <c r="F96" s="93"/>
      <c r="G96" s="90"/>
    </row>
    <row r="97" spans="1:7" s="3" customFormat="1" ht="15" customHeight="1">
      <c r="A97" s="146"/>
      <c r="B97" s="80" t="s">
        <v>339</v>
      </c>
      <c r="C97" s="76" t="s">
        <v>304</v>
      </c>
      <c r="D97" s="84" t="s">
        <v>10</v>
      </c>
      <c r="E97" s="75">
        <v>2</v>
      </c>
      <c r="F97" s="93"/>
      <c r="G97" s="90"/>
    </row>
    <row r="98" spans="1:7" s="3" customFormat="1" ht="15" customHeight="1">
      <c r="A98" s="146"/>
      <c r="B98" s="80" t="s">
        <v>340</v>
      </c>
      <c r="C98" s="80" t="s">
        <v>366</v>
      </c>
      <c r="D98" s="84" t="s">
        <v>10</v>
      </c>
      <c r="E98" s="75">
        <v>6</v>
      </c>
      <c r="F98" s="93"/>
      <c r="G98" s="90"/>
    </row>
    <row r="99" spans="1:7" s="3" customFormat="1" ht="15" customHeight="1">
      <c r="A99" s="146"/>
      <c r="B99" s="80" t="s">
        <v>341</v>
      </c>
      <c r="C99" s="76" t="s">
        <v>305</v>
      </c>
      <c r="D99" s="84" t="s">
        <v>10</v>
      </c>
      <c r="E99" s="75">
        <v>6</v>
      </c>
      <c r="F99" s="93"/>
      <c r="G99" s="90"/>
    </row>
    <row r="100" spans="1:7" s="3" customFormat="1" ht="15" customHeight="1">
      <c r="A100" s="146"/>
      <c r="B100" s="80" t="s">
        <v>342</v>
      </c>
      <c r="C100" s="80" t="s">
        <v>306</v>
      </c>
      <c r="D100" s="84" t="s">
        <v>10</v>
      </c>
      <c r="E100" s="75">
        <v>6</v>
      </c>
      <c r="F100" s="93"/>
      <c r="G100" s="90"/>
    </row>
    <row r="101" spans="1:7" s="3" customFormat="1" ht="30.75" customHeight="1">
      <c r="A101" s="146"/>
      <c r="B101" s="80" t="s">
        <v>343</v>
      </c>
      <c r="C101" s="76" t="s">
        <v>295</v>
      </c>
      <c r="D101" s="84" t="s">
        <v>22</v>
      </c>
      <c r="E101" s="75">
        <v>1</v>
      </c>
      <c r="F101" s="93"/>
      <c r="G101" s="90"/>
    </row>
    <row r="102" spans="1:7" s="3" customFormat="1" ht="15" customHeight="1">
      <c r="A102" s="146"/>
      <c r="B102" s="80" t="s">
        <v>344</v>
      </c>
      <c r="C102" s="80" t="s">
        <v>307</v>
      </c>
      <c r="D102" s="85" t="s">
        <v>7</v>
      </c>
      <c r="E102" s="75">
        <v>44</v>
      </c>
      <c r="F102" s="93"/>
      <c r="G102" s="90"/>
    </row>
    <row r="103" spans="1:7" s="3" customFormat="1" ht="15" customHeight="1">
      <c r="A103" s="146"/>
      <c r="B103" s="80" t="s">
        <v>345</v>
      </c>
      <c r="C103" s="76" t="s">
        <v>308</v>
      </c>
      <c r="D103" s="85" t="s">
        <v>7</v>
      </c>
      <c r="E103" s="75">
        <v>70</v>
      </c>
      <c r="F103" s="93"/>
      <c r="G103" s="90"/>
    </row>
    <row r="104" spans="1:7" s="3" customFormat="1" ht="15" customHeight="1">
      <c r="A104" s="146"/>
      <c r="B104" s="80" t="s">
        <v>346</v>
      </c>
      <c r="C104" s="80" t="s">
        <v>309</v>
      </c>
      <c r="D104" s="85" t="s">
        <v>10</v>
      </c>
      <c r="E104" s="75">
        <v>2</v>
      </c>
      <c r="F104" s="93"/>
      <c r="G104" s="90"/>
    </row>
    <row r="105" spans="1:7" s="3" customFormat="1" ht="15" customHeight="1">
      <c r="A105" s="146"/>
      <c r="B105" s="80" t="s">
        <v>347</v>
      </c>
      <c r="C105" s="80" t="s">
        <v>317</v>
      </c>
      <c r="D105" s="85" t="s">
        <v>10</v>
      </c>
      <c r="E105" s="75">
        <v>2</v>
      </c>
      <c r="F105" s="93"/>
      <c r="G105" s="90"/>
    </row>
    <row r="106" spans="1:7" s="3" customFormat="1" ht="25.5">
      <c r="A106" s="146"/>
      <c r="B106" s="80" t="s">
        <v>348</v>
      </c>
      <c r="C106" s="76" t="s">
        <v>319</v>
      </c>
      <c r="D106" s="85" t="s">
        <v>10</v>
      </c>
      <c r="E106" s="75">
        <v>2</v>
      </c>
      <c r="F106" s="93"/>
      <c r="G106" s="90"/>
    </row>
    <row r="107" spans="1:7" s="3" customFormat="1" ht="15" customHeight="1">
      <c r="A107" s="146"/>
      <c r="B107" s="80" t="s">
        <v>378</v>
      </c>
      <c r="C107" s="76" t="s">
        <v>363</v>
      </c>
      <c r="D107" s="85" t="s">
        <v>10</v>
      </c>
      <c r="E107" s="75">
        <v>1</v>
      </c>
      <c r="F107" s="93"/>
      <c r="G107" s="90"/>
    </row>
    <row r="108" spans="1:7" s="3" customFormat="1" ht="15" customHeight="1">
      <c r="A108" s="147"/>
      <c r="B108" s="80" t="s">
        <v>379</v>
      </c>
      <c r="C108" s="76" t="s">
        <v>364</v>
      </c>
      <c r="D108" s="85" t="s">
        <v>10</v>
      </c>
      <c r="E108" s="75">
        <v>4</v>
      </c>
      <c r="F108" s="93"/>
      <c r="G108" s="90"/>
    </row>
    <row r="109" spans="1:7" s="3" customFormat="1" ht="7.5" customHeight="1">
      <c r="A109" s="199"/>
      <c r="B109" s="200"/>
      <c r="C109" s="200"/>
      <c r="D109" s="200"/>
      <c r="E109" s="200"/>
      <c r="F109" s="200"/>
      <c r="G109" s="201"/>
    </row>
    <row r="110" spans="1:9" s="5" customFormat="1" ht="13.5" customHeight="1">
      <c r="A110" s="132" t="s">
        <v>456</v>
      </c>
      <c r="B110" s="132"/>
      <c r="C110" s="132"/>
      <c r="D110" s="132"/>
      <c r="E110" s="132"/>
      <c r="F110" s="132"/>
      <c r="G110" s="95"/>
      <c r="I110" s="9"/>
    </row>
    <row r="111" spans="1:9" s="5" customFormat="1" ht="12" customHeight="1">
      <c r="A111" s="132" t="s">
        <v>457</v>
      </c>
      <c r="B111" s="132"/>
      <c r="C111" s="132"/>
      <c r="D111" s="132"/>
      <c r="E111" s="132"/>
      <c r="F111" s="132">
        <v>0.1</v>
      </c>
      <c r="G111" s="68"/>
      <c r="I111" s="9"/>
    </row>
    <row r="112" spans="1:9" s="5" customFormat="1" ht="15.75" customHeight="1">
      <c r="A112" s="132" t="s">
        <v>458</v>
      </c>
      <c r="B112" s="132"/>
      <c r="C112" s="132"/>
      <c r="D112" s="132"/>
      <c r="E112" s="132"/>
      <c r="F112" s="132"/>
      <c r="G112" s="68"/>
      <c r="I112" s="9"/>
    </row>
    <row r="113" spans="1:7" ht="15" customHeight="1">
      <c r="A113" s="137"/>
      <c r="B113" s="138"/>
      <c r="C113" s="138"/>
      <c r="D113" s="138"/>
      <c r="E113" s="138"/>
      <c r="F113" s="138"/>
      <c r="G113" s="138"/>
    </row>
    <row r="114" spans="1:7" ht="19.5" customHeight="1">
      <c r="A114" s="135" t="s">
        <v>455</v>
      </c>
      <c r="B114" s="135"/>
      <c r="C114" s="135"/>
      <c r="D114" s="135"/>
      <c r="E114" s="135"/>
      <c r="F114" s="135"/>
      <c r="G114" s="94"/>
    </row>
    <row r="115" spans="1:7" ht="12.75">
      <c r="A115" s="148"/>
      <c r="B115" s="148"/>
      <c r="C115" s="148"/>
      <c r="D115" s="148"/>
      <c r="E115" s="148"/>
      <c r="F115" s="148"/>
      <c r="G115" s="148"/>
    </row>
    <row r="116" ht="12.75">
      <c r="G116" s="89"/>
    </row>
    <row r="118" ht="12.75">
      <c r="G118" s="89"/>
    </row>
  </sheetData>
  <sheetProtection password="DFF2" sheet="1"/>
  <mergeCells count="34">
    <mergeCell ref="A62:G62"/>
    <mergeCell ref="A109:G109"/>
    <mergeCell ref="A2:G2"/>
    <mergeCell ref="A1:G1"/>
    <mergeCell ref="B7:G7"/>
    <mergeCell ref="A30:G30"/>
    <mergeCell ref="A4:A6"/>
    <mergeCell ref="B6:F6"/>
    <mergeCell ref="B4:F4"/>
    <mergeCell ref="B22:G22"/>
    <mergeCell ref="A7:A20"/>
    <mergeCell ref="B20:F20"/>
    <mergeCell ref="A31:A61"/>
    <mergeCell ref="B61:F61"/>
    <mergeCell ref="B31:G31"/>
    <mergeCell ref="A21:G21"/>
    <mergeCell ref="A22:A29"/>
    <mergeCell ref="B29:F29"/>
    <mergeCell ref="A114:F114"/>
    <mergeCell ref="A69:G69"/>
    <mergeCell ref="A72:A108"/>
    <mergeCell ref="A115:G115"/>
    <mergeCell ref="A110:F110"/>
    <mergeCell ref="A113:G113"/>
    <mergeCell ref="A111:F111"/>
    <mergeCell ref="A112:F112"/>
    <mergeCell ref="A70:G70"/>
    <mergeCell ref="B72:G72"/>
    <mergeCell ref="A63:F63"/>
    <mergeCell ref="A64:F64"/>
    <mergeCell ref="A65:F65"/>
    <mergeCell ref="A66:F66"/>
    <mergeCell ref="A67:F67"/>
    <mergeCell ref="A68:F68"/>
  </mergeCells>
  <printOptions horizontalCentered="1"/>
  <pageMargins left="0.3937007874015748" right="0.3937007874015748" top="0.3937007874015748" bottom="0.3937007874015748" header="0" footer="0"/>
  <pageSetup fitToHeight="2" horizontalDpi="600" verticalDpi="600" orientation="portrait" scale="60" r:id="rId2"/>
  <headerFooter>
    <oddHeader>&amp;L&amp;G&amp;C&amp;10SISTEMA DE ACUEDUCTO Y ALCANTARILLADO PARA EL CORREGIMIENTO DE PARAGUACHÓN
MUNICIPIO DE MAICAO - LA GUAJIRA&amp;R
&amp;G</oddHeader>
    <oddFooter>&amp;C&amp;"Swis721 Lt BT,Light"Anexo No.3</oddFooter>
  </headerFooter>
  <legacyDrawingHF r:id="rId1"/>
</worksheet>
</file>

<file path=xl/worksheets/sheet3.xml><?xml version="1.0" encoding="utf-8"?>
<worksheet xmlns="http://schemas.openxmlformats.org/spreadsheetml/2006/main" xmlns:r="http://schemas.openxmlformats.org/officeDocument/2006/relationships">
  <sheetPr>
    <tabColor rgb="FFFFFF00"/>
  </sheetPr>
  <dimension ref="A1:I53"/>
  <sheetViews>
    <sheetView view="pageBreakPreview" zoomScale="145" zoomScaleSheetLayoutView="145" zoomScalePageLayoutView="0" workbookViewId="0" topLeftCell="A1">
      <selection activeCell="C10" sqref="C10"/>
    </sheetView>
  </sheetViews>
  <sheetFormatPr defaultColWidth="11.421875" defaultRowHeight="15"/>
  <cols>
    <col min="1" max="1" width="4.140625" style="23" customWidth="1"/>
    <col min="2" max="2" width="5.28125" style="23" customWidth="1"/>
    <col min="3" max="3" width="32.8515625" style="19" customWidth="1"/>
    <col min="4" max="4" width="4.7109375" style="19" customWidth="1"/>
    <col min="5" max="5" width="7.00390625" style="19" customWidth="1"/>
    <col min="6" max="6" width="10.8515625" style="21" bestFit="1" customWidth="1"/>
    <col min="7" max="7" width="12.00390625" style="21" bestFit="1" customWidth="1"/>
    <col min="8" max="16384" width="11.421875" style="19" customWidth="1"/>
  </cols>
  <sheetData>
    <row r="1" spans="1:7" ht="14.25" customHeight="1">
      <c r="A1" s="169" t="s">
        <v>152</v>
      </c>
      <c r="B1" s="170"/>
      <c r="C1" s="170"/>
      <c r="D1" s="170"/>
      <c r="E1" s="170"/>
      <c r="F1" s="170"/>
      <c r="G1" s="170"/>
    </row>
    <row r="2" spans="1:7" ht="12.75" customHeight="1">
      <c r="A2" s="140" t="s">
        <v>82</v>
      </c>
      <c r="B2" s="140"/>
      <c r="C2" s="140"/>
      <c r="D2" s="140"/>
      <c r="E2" s="140"/>
      <c r="F2" s="140"/>
      <c r="G2" s="140"/>
    </row>
    <row r="3" spans="1:7" ht="21.75" customHeight="1">
      <c r="A3" s="60" t="s">
        <v>17</v>
      </c>
      <c r="B3" s="60" t="s">
        <v>16</v>
      </c>
      <c r="C3" s="60" t="s">
        <v>1</v>
      </c>
      <c r="D3" s="60" t="s">
        <v>10</v>
      </c>
      <c r="E3" s="62" t="s">
        <v>446</v>
      </c>
      <c r="F3" s="60" t="s">
        <v>2</v>
      </c>
      <c r="G3" s="60" t="s">
        <v>3</v>
      </c>
    </row>
    <row r="4" spans="1:7" ht="15" customHeight="1">
      <c r="A4" s="151" t="s">
        <v>12</v>
      </c>
      <c r="B4" s="182" t="s">
        <v>272</v>
      </c>
      <c r="C4" s="183"/>
      <c r="D4" s="183"/>
      <c r="E4" s="183"/>
      <c r="F4" s="183"/>
      <c r="G4" s="183"/>
    </row>
    <row r="5" spans="1:7" ht="15" customHeight="1">
      <c r="A5" s="151"/>
      <c r="B5" s="54" t="s">
        <v>14</v>
      </c>
      <c r="C5" s="97" t="s">
        <v>26</v>
      </c>
      <c r="D5" s="74" t="s">
        <v>7</v>
      </c>
      <c r="E5" s="57">
        <v>26426.33</v>
      </c>
      <c r="F5" s="90"/>
      <c r="G5" s="90"/>
    </row>
    <row r="6" spans="1:7" ht="15" customHeight="1">
      <c r="A6" s="151"/>
      <c r="B6" s="152" t="s">
        <v>273</v>
      </c>
      <c r="C6" s="152"/>
      <c r="D6" s="152"/>
      <c r="E6" s="152"/>
      <c r="F6" s="152"/>
      <c r="G6" s="91"/>
    </row>
    <row r="7" spans="1:7" ht="8.25" customHeight="1">
      <c r="A7" s="180"/>
      <c r="B7" s="181"/>
      <c r="C7" s="181"/>
      <c r="D7" s="181"/>
      <c r="E7" s="181"/>
      <c r="F7" s="181"/>
      <c r="G7" s="181"/>
    </row>
    <row r="8" spans="1:7" ht="13.5" customHeight="1">
      <c r="A8" s="171" t="s">
        <v>4</v>
      </c>
      <c r="B8" s="186" t="s">
        <v>151</v>
      </c>
      <c r="C8" s="186"/>
      <c r="D8" s="186"/>
      <c r="E8" s="186"/>
      <c r="F8" s="186"/>
      <c r="G8" s="186"/>
    </row>
    <row r="9" spans="1:7" ht="25.5" customHeight="1">
      <c r="A9" s="172"/>
      <c r="B9" s="98" t="s">
        <v>83</v>
      </c>
      <c r="C9" s="76" t="s">
        <v>435</v>
      </c>
      <c r="D9" s="99" t="s">
        <v>9</v>
      </c>
      <c r="E9" s="100">
        <v>18231</v>
      </c>
      <c r="F9" s="108"/>
      <c r="G9" s="90"/>
    </row>
    <row r="10" spans="1:7" ht="24.75" customHeight="1">
      <c r="A10" s="172"/>
      <c r="B10" s="98" t="s">
        <v>84</v>
      </c>
      <c r="C10" s="76" t="s">
        <v>433</v>
      </c>
      <c r="D10" s="99" t="s">
        <v>9</v>
      </c>
      <c r="E10" s="100">
        <v>3700</v>
      </c>
      <c r="F10" s="108"/>
      <c r="G10" s="90"/>
    </row>
    <row r="11" spans="1:7" ht="15.75" customHeight="1">
      <c r="A11" s="172"/>
      <c r="B11" s="98" t="s">
        <v>85</v>
      </c>
      <c r="C11" s="76" t="s">
        <v>190</v>
      </c>
      <c r="D11" s="99" t="s">
        <v>9</v>
      </c>
      <c r="E11" s="100">
        <v>14531</v>
      </c>
      <c r="F11" s="108"/>
      <c r="G11" s="90"/>
    </row>
    <row r="12" spans="1:7" ht="17.25" customHeight="1">
      <c r="A12" s="172"/>
      <c r="B12" s="98" t="s">
        <v>86</v>
      </c>
      <c r="C12" s="76" t="s">
        <v>432</v>
      </c>
      <c r="D12" s="99" t="s">
        <v>9</v>
      </c>
      <c r="E12" s="100">
        <v>3700</v>
      </c>
      <c r="F12" s="108"/>
      <c r="G12" s="90"/>
    </row>
    <row r="13" spans="1:7" ht="25.5" customHeight="1">
      <c r="A13" s="172"/>
      <c r="B13" s="98" t="s">
        <v>87</v>
      </c>
      <c r="C13" s="76" t="s">
        <v>424</v>
      </c>
      <c r="D13" s="99" t="s">
        <v>6</v>
      </c>
      <c r="E13" s="100">
        <v>104</v>
      </c>
      <c r="F13" s="108"/>
      <c r="G13" s="90"/>
    </row>
    <row r="14" spans="1:7" ht="13.5" customHeight="1">
      <c r="A14" s="172"/>
      <c r="B14" s="98" t="s">
        <v>88</v>
      </c>
      <c r="C14" s="76" t="s">
        <v>27</v>
      </c>
      <c r="D14" s="99" t="s">
        <v>7</v>
      </c>
      <c r="E14" s="101">
        <v>12</v>
      </c>
      <c r="F14" s="108"/>
      <c r="G14" s="90"/>
    </row>
    <row r="15" spans="1:7" ht="23.25" customHeight="1">
      <c r="A15" s="172"/>
      <c r="B15" s="98" t="s">
        <v>89</v>
      </c>
      <c r="C15" s="76" t="s">
        <v>275</v>
      </c>
      <c r="D15" s="102" t="s">
        <v>9</v>
      </c>
      <c r="E15" s="103">
        <v>31</v>
      </c>
      <c r="F15" s="109"/>
      <c r="G15" s="90"/>
    </row>
    <row r="16" spans="1:7" ht="23.25" customHeight="1">
      <c r="A16" s="172"/>
      <c r="B16" s="98" t="s">
        <v>90</v>
      </c>
      <c r="C16" s="76" t="s">
        <v>274</v>
      </c>
      <c r="D16" s="102" t="s">
        <v>9</v>
      </c>
      <c r="E16" s="103">
        <v>16</v>
      </c>
      <c r="F16" s="109"/>
      <c r="G16" s="90"/>
    </row>
    <row r="17" spans="1:7" ht="13.5" customHeight="1">
      <c r="A17" s="172"/>
      <c r="B17" s="98" t="s">
        <v>147</v>
      </c>
      <c r="C17" s="76" t="s">
        <v>235</v>
      </c>
      <c r="D17" s="74" t="s">
        <v>7</v>
      </c>
      <c r="E17" s="104">
        <v>26426</v>
      </c>
      <c r="F17" s="109"/>
      <c r="G17" s="90"/>
    </row>
    <row r="18" spans="1:7" ht="13.5" customHeight="1">
      <c r="A18" s="172"/>
      <c r="B18" s="98" t="s">
        <v>148</v>
      </c>
      <c r="C18" s="76" t="s">
        <v>234</v>
      </c>
      <c r="D18" s="74" t="s">
        <v>7</v>
      </c>
      <c r="E18" s="104">
        <v>24</v>
      </c>
      <c r="F18" s="109"/>
      <c r="G18" s="90"/>
    </row>
    <row r="19" spans="1:7" ht="13.5" customHeight="1">
      <c r="A19" s="172"/>
      <c r="B19" s="98" t="s">
        <v>149</v>
      </c>
      <c r="C19" s="76" t="s">
        <v>137</v>
      </c>
      <c r="D19" s="74" t="s">
        <v>8</v>
      </c>
      <c r="E19" s="105">
        <v>120</v>
      </c>
      <c r="F19" s="90"/>
      <c r="G19" s="90"/>
    </row>
    <row r="20" spans="1:7" ht="13.5" customHeight="1">
      <c r="A20" s="172"/>
      <c r="B20" s="98" t="s">
        <v>150</v>
      </c>
      <c r="C20" s="97" t="s">
        <v>153</v>
      </c>
      <c r="D20" s="74" t="s">
        <v>9</v>
      </c>
      <c r="E20" s="105">
        <v>10</v>
      </c>
      <c r="F20" s="90"/>
      <c r="G20" s="90"/>
    </row>
    <row r="21" spans="1:7" ht="21.75" customHeight="1">
      <c r="A21" s="173"/>
      <c r="B21" s="174" t="s">
        <v>248</v>
      </c>
      <c r="C21" s="175"/>
      <c r="D21" s="175"/>
      <c r="E21" s="175"/>
      <c r="F21" s="176"/>
      <c r="G21" s="91"/>
    </row>
    <row r="22" spans="1:7" ht="9" customHeight="1">
      <c r="A22" s="187"/>
      <c r="B22" s="188"/>
      <c r="C22" s="188"/>
      <c r="D22" s="188"/>
      <c r="E22" s="188"/>
      <c r="F22" s="188"/>
      <c r="G22" s="188"/>
    </row>
    <row r="23" spans="1:7" ht="12" customHeight="1">
      <c r="A23" s="171" t="s">
        <v>91</v>
      </c>
      <c r="B23" s="186" t="s">
        <v>249</v>
      </c>
      <c r="C23" s="186"/>
      <c r="D23" s="186"/>
      <c r="E23" s="186"/>
      <c r="F23" s="186"/>
      <c r="G23" s="186"/>
    </row>
    <row r="24" spans="1:7" ht="30" customHeight="1">
      <c r="A24" s="172"/>
      <c r="B24" s="54" t="s">
        <v>13</v>
      </c>
      <c r="C24" s="107" t="s">
        <v>266</v>
      </c>
      <c r="D24" s="74" t="s">
        <v>8</v>
      </c>
      <c r="E24" s="74">
        <v>1</v>
      </c>
      <c r="F24" s="108"/>
      <c r="G24" s="90"/>
    </row>
    <row r="25" spans="1:7" ht="12.75">
      <c r="A25" s="172"/>
      <c r="B25" s="54" t="s">
        <v>92</v>
      </c>
      <c r="C25" s="97" t="s">
        <v>231</v>
      </c>
      <c r="D25" s="74" t="s">
        <v>8</v>
      </c>
      <c r="E25" s="104">
        <v>10</v>
      </c>
      <c r="F25" s="109"/>
      <c r="G25" s="90"/>
    </row>
    <row r="26" spans="1:7" ht="12.75">
      <c r="A26" s="172"/>
      <c r="B26" s="54" t="s">
        <v>15</v>
      </c>
      <c r="C26" s="97" t="s">
        <v>232</v>
      </c>
      <c r="D26" s="74" t="s">
        <v>8</v>
      </c>
      <c r="E26" s="104">
        <v>13</v>
      </c>
      <c r="F26" s="109"/>
      <c r="G26" s="90"/>
    </row>
    <row r="27" spans="1:7" ht="12.75">
      <c r="A27" s="172"/>
      <c r="B27" s="54" t="s">
        <v>93</v>
      </c>
      <c r="C27" s="97" t="s">
        <v>233</v>
      </c>
      <c r="D27" s="74" t="s">
        <v>8</v>
      </c>
      <c r="E27" s="104">
        <v>2</v>
      </c>
      <c r="F27" s="109"/>
      <c r="G27" s="90"/>
    </row>
    <row r="28" spans="1:7" ht="12.75">
      <c r="A28" s="172"/>
      <c r="B28" s="54" t="s">
        <v>94</v>
      </c>
      <c r="C28" s="97" t="s">
        <v>115</v>
      </c>
      <c r="D28" s="74" t="s">
        <v>8</v>
      </c>
      <c r="E28" s="104">
        <v>8</v>
      </c>
      <c r="F28" s="109"/>
      <c r="G28" s="90"/>
    </row>
    <row r="29" spans="1:7" ht="12.75">
      <c r="A29" s="172"/>
      <c r="B29" s="54" t="s">
        <v>360</v>
      </c>
      <c r="C29" s="97" t="s">
        <v>361</v>
      </c>
      <c r="D29" s="74" t="s">
        <v>8</v>
      </c>
      <c r="E29" s="106">
        <v>4</v>
      </c>
      <c r="F29" s="110"/>
      <c r="G29" s="90"/>
    </row>
    <row r="30" spans="1:7" ht="16.5" customHeight="1">
      <c r="A30" s="173"/>
      <c r="B30" s="177" t="s">
        <v>250</v>
      </c>
      <c r="C30" s="178"/>
      <c r="D30" s="178"/>
      <c r="E30" s="178"/>
      <c r="F30" s="179"/>
      <c r="G30" s="91"/>
    </row>
    <row r="31" spans="1:7" ht="5.25" customHeight="1">
      <c r="A31" s="200"/>
      <c r="B31" s="200"/>
      <c r="C31" s="200"/>
      <c r="D31" s="200"/>
      <c r="E31" s="200"/>
      <c r="F31" s="200"/>
      <c r="G31" s="201"/>
    </row>
    <row r="32" spans="1:9" s="5" customFormat="1" ht="8.25" customHeight="1">
      <c r="A32" s="144" t="s">
        <v>449</v>
      </c>
      <c r="B32" s="144"/>
      <c r="C32" s="144"/>
      <c r="D32" s="144"/>
      <c r="E32" s="144"/>
      <c r="F32" s="144"/>
      <c r="G32" s="53"/>
      <c r="I32" s="9"/>
    </row>
    <row r="33" spans="1:9" s="5" customFormat="1" ht="10.5" customHeight="1">
      <c r="A33" s="129" t="s">
        <v>450</v>
      </c>
      <c r="B33" s="130"/>
      <c r="C33" s="130"/>
      <c r="D33" s="130"/>
      <c r="E33" s="130"/>
      <c r="F33" s="131"/>
      <c r="G33" s="53"/>
      <c r="I33" s="9"/>
    </row>
    <row r="34" spans="1:9" s="5" customFormat="1" ht="10.5" customHeight="1">
      <c r="A34" s="129" t="s">
        <v>451</v>
      </c>
      <c r="B34" s="130"/>
      <c r="C34" s="130"/>
      <c r="D34" s="130"/>
      <c r="E34" s="130"/>
      <c r="F34" s="131"/>
      <c r="G34" s="53"/>
      <c r="I34" s="9"/>
    </row>
    <row r="35" spans="1:9" s="5" customFormat="1" ht="10.5" customHeight="1">
      <c r="A35" s="129" t="s">
        <v>452</v>
      </c>
      <c r="B35" s="130"/>
      <c r="C35" s="130"/>
      <c r="D35" s="130"/>
      <c r="E35" s="130"/>
      <c r="F35" s="131"/>
      <c r="G35" s="53"/>
      <c r="I35" s="9"/>
    </row>
    <row r="36" spans="1:9" s="5" customFormat="1" ht="10.5" customHeight="1">
      <c r="A36" s="129" t="s">
        <v>453</v>
      </c>
      <c r="B36" s="130"/>
      <c r="C36" s="130"/>
      <c r="D36" s="130"/>
      <c r="E36" s="130"/>
      <c r="F36" s="131"/>
      <c r="G36" s="53"/>
      <c r="I36" s="9"/>
    </row>
    <row r="37" spans="1:9" s="5" customFormat="1" ht="18" customHeight="1">
      <c r="A37" s="162" t="s">
        <v>454</v>
      </c>
      <c r="B37" s="163"/>
      <c r="C37" s="163"/>
      <c r="D37" s="163"/>
      <c r="E37" s="163"/>
      <c r="F37" s="164"/>
      <c r="G37" s="53"/>
      <c r="I37" s="9"/>
    </row>
    <row r="38" spans="1:7" ht="7.5" customHeight="1">
      <c r="A38" s="184"/>
      <c r="B38" s="185"/>
      <c r="C38" s="185"/>
      <c r="D38" s="185"/>
      <c r="E38" s="185"/>
      <c r="F38" s="185"/>
      <c r="G38" s="185"/>
    </row>
    <row r="39" spans="1:7" ht="13.5" customHeight="1">
      <c r="A39" s="166" t="s">
        <v>81</v>
      </c>
      <c r="B39" s="166"/>
      <c r="C39" s="166"/>
      <c r="D39" s="166"/>
      <c r="E39" s="166"/>
      <c r="F39" s="166"/>
      <c r="G39" s="166"/>
    </row>
    <row r="40" spans="1:7" ht="12.75">
      <c r="A40" s="81" t="s">
        <v>17</v>
      </c>
      <c r="B40" s="81" t="s">
        <v>16</v>
      </c>
      <c r="C40" s="81" t="s">
        <v>1</v>
      </c>
      <c r="D40" s="81" t="s">
        <v>10</v>
      </c>
      <c r="E40" s="81" t="s">
        <v>446</v>
      </c>
      <c r="F40" s="81" t="s">
        <v>2</v>
      </c>
      <c r="G40" s="81" t="s">
        <v>3</v>
      </c>
    </row>
    <row r="41" spans="1:7" ht="13.5" customHeight="1">
      <c r="A41" s="159" t="s">
        <v>5</v>
      </c>
      <c r="B41" s="167" t="s">
        <v>247</v>
      </c>
      <c r="C41" s="168"/>
      <c r="D41" s="168"/>
      <c r="E41" s="168"/>
      <c r="F41" s="168"/>
      <c r="G41" s="168"/>
    </row>
    <row r="42" spans="1:7" ht="16.5" customHeight="1">
      <c r="A42" s="160"/>
      <c r="B42" s="97" t="s">
        <v>123</v>
      </c>
      <c r="C42" s="97" t="s">
        <v>230</v>
      </c>
      <c r="D42" s="75" t="s">
        <v>7</v>
      </c>
      <c r="E42" s="75">
        <f>+E17</f>
        <v>26426</v>
      </c>
      <c r="F42" s="93"/>
      <c r="G42" s="111"/>
    </row>
    <row r="43" spans="1:7" ht="16.5" customHeight="1">
      <c r="A43" s="160"/>
      <c r="B43" s="97" t="s">
        <v>124</v>
      </c>
      <c r="C43" s="97" t="s">
        <v>231</v>
      </c>
      <c r="D43" s="77" t="s">
        <v>8</v>
      </c>
      <c r="E43" s="101">
        <f>+E25</f>
        <v>10</v>
      </c>
      <c r="F43" s="93"/>
      <c r="G43" s="111"/>
    </row>
    <row r="44" spans="1:7" ht="16.5" customHeight="1">
      <c r="A44" s="160"/>
      <c r="B44" s="97" t="s">
        <v>125</v>
      </c>
      <c r="C44" s="97" t="s">
        <v>437</v>
      </c>
      <c r="D44" s="77" t="s">
        <v>8</v>
      </c>
      <c r="E44" s="101">
        <v>13</v>
      </c>
      <c r="F44" s="93"/>
      <c r="G44" s="111"/>
    </row>
    <row r="45" spans="1:7" ht="16.5" customHeight="1">
      <c r="A45" s="160"/>
      <c r="B45" s="97" t="s">
        <v>126</v>
      </c>
      <c r="C45" s="97" t="s">
        <v>154</v>
      </c>
      <c r="D45" s="77" t="s">
        <v>8</v>
      </c>
      <c r="E45" s="101">
        <v>13</v>
      </c>
      <c r="F45" s="93"/>
      <c r="G45" s="111"/>
    </row>
    <row r="46" spans="1:7" ht="16.5" customHeight="1">
      <c r="A46" s="160"/>
      <c r="B46" s="97" t="s">
        <v>155</v>
      </c>
      <c r="C46" s="97" t="s">
        <v>114</v>
      </c>
      <c r="D46" s="77" t="s">
        <v>8</v>
      </c>
      <c r="E46" s="101">
        <f>+E27</f>
        <v>2</v>
      </c>
      <c r="F46" s="93"/>
      <c r="G46" s="111"/>
    </row>
    <row r="47" spans="1:7" ht="16.5" customHeight="1">
      <c r="A47" s="160"/>
      <c r="B47" s="97" t="s">
        <v>156</v>
      </c>
      <c r="C47" s="97" t="s">
        <v>136</v>
      </c>
      <c r="D47" s="77" t="s">
        <v>8</v>
      </c>
      <c r="E47" s="75">
        <v>6</v>
      </c>
      <c r="F47" s="112"/>
      <c r="G47" s="111"/>
    </row>
    <row r="48" spans="1:7" s="22" customFormat="1" ht="16.5" customHeight="1">
      <c r="A48" s="161"/>
      <c r="B48" s="76" t="s">
        <v>362</v>
      </c>
      <c r="C48" s="97" t="s">
        <v>361</v>
      </c>
      <c r="D48" s="77" t="s">
        <v>8</v>
      </c>
      <c r="E48" s="75">
        <v>4</v>
      </c>
      <c r="F48" s="113"/>
      <c r="G48" s="111"/>
    </row>
    <row r="49" spans="1:9" s="5" customFormat="1" ht="13.5" customHeight="1">
      <c r="A49" s="132" t="s">
        <v>456</v>
      </c>
      <c r="B49" s="132"/>
      <c r="C49" s="132"/>
      <c r="D49" s="132"/>
      <c r="E49" s="132"/>
      <c r="F49" s="132"/>
      <c r="G49" s="95"/>
      <c r="I49" s="9"/>
    </row>
    <row r="50" spans="1:9" s="5" customFormat="1" ht="12" customHeight="1">
      <c r="A50" s="132" t="s">
        <v>457</v>
      </c>
      <c r="B50" s="132"/>
      <c r="C50" s="132"/>
      <c r="D50" s="132"/>
      <c r="E50" s="132"/>
      <c r="F50" s="132">
        <v>0.1</v>
      </c>
      <c r="G50" s="68"/>
      <c r="I50" s="9"/>
    </row>
    <row r="51" spans="1:9" s="5" customFormat="1" ht="15.75" customHeight="1">
      <c r="A51" s="165" t="s">
        <v>458</v>
      </c>
      <c r="B51" s="165"/>
      <c r="C51" s="165"/>
      <c r="D51" s="165"/>
      <c r="E51" s="165"/>
      <c r="F51" s="165"/>
      <c r="G51" s="96"/>
      <c r="I51" s="9"/>
    </row>
    <row r="52" spans="1:7" s="1" customFormat="1" ht="9" customHeight="1">
      <c r="A52" s="137"/>
      <c r="B52" s="138"/>
      <c r="C52" s="138"/>
      <c r="D52" s="138"/>
      <c r="E52" s="138"/>
      <c r="F52" s="138"/>
      <c r="G52" s="138"/>
    </row>
    <row r="53" spans="1:7" s="1" customFormat="1" ht="19.5" customHeight="1">
      <c r="A53" s="158" t="s">
        <v>455</v>
      </c>
      <c r="B53" s="158"/>
      <c r="C53" s="158"/>
      <c r="D53" s="158"/>
      <c r="E53" s="158"/>
      <c r="F53" s="158"/>
      <c r="G53" s="94"/>
    </row>
  </sheetData>
  <sheetProtection password="DFF2" sheet="1"/>
  <mergeCells count="29">
    <mergeCell ref="A4:A6"/>
    <mergeCell ref="B6:F6"/>
    <mergeCell ref="A7:G7"/>
    <mergeCell ref="B4:G4"/>
    <mergeCell ref="A38:G38"/>
    <mergeCell ref="B8:G8"/>
    <mergeCell ref="B23:G23"/>
    <mergeCell ref="A22:G22"/>
    <mergeCell ref="A31:G31"/>
    <mergeCell ref="A1:G1"/>
    <mergeCell ref="A2:G2"/>
    <mergeCell ref="A32:F32"/>
    <mergeCell ref="A33:F33"/>
    <mergeCell ref="A34:F34"/>
    <mergeCell ref="A35:F35"/>
    <mergeCell ref="A8:A21"/>
    <mergeCell ref="B21:F21"/>
    <mergeCell ref="A23:A30"/>
    <mergeCell ref="B30:F30"/>
    <mergeCell ref="A53:F53"/>
    <mergeCell ref="A41:A48"/>
    <mergeCell ref="A36:F36"/>
    <mergeCell ref="A37:F37"/>
    <mergeCell ref="A49:F49"/>
    <mergeCell ref="A50:F50"/>
    <mergeCell ref="A51:F51"/>
    <mergeCell ref="A52:G52"/>
    <mergeCell ref="A39:G39"/>
    <mergeCell ref="B41:G41"/>
  </mergeCells>
  <printOptions horizontalCentered="1"/>
  <pageMargins left="0.3937007874015748" right="0.3937007874015748" top="0.3937007874015748" bottom="0.3937007874015748" header="0" footer="0"/>
  <pageSetup fitToHeight="2" horizontalDpi="600" verticalDpi="600" orientation="portrait" scale="72" r:id="rId2"/>
  <headerFooter>
    <oddHeader>&amp;L&amp;G&amp;C&amp;10SISTEMA DE ACUEDUCTO Y ALCANTARILLADO PARA EL CORREGIMIENTO DE PARAGUACHÓN
MUNICIPIO DE MAICAO - LA GUAJIRA&amp;R
&amp;G</oddHeader>
    <oddFooter>&amp;C&amp;"Swis721 Lt BT,Light"Anexo No.3</oddFoot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I54"/>
  <sheetViews>
    <sheetView view="pageBreakPreview" zoomScale="115" zoomScaleSheetLayoutView="115" zoomScalePageLayoutView="0" workbookViewId="0" topLeftCell="A28">
      <selection activeCell="C13" sqref="C13"/>
    </sheetView>
  </sheetViews>
  <sheetFormatPr defaultColWidth="11.421875" defaultRowHeight="15"/>
  <cols>
    <col min="1" max="1" width="6.28125" style="4" customWidth="1"/>
    <col min="2" max="2" width="5.7109375" style="4" customWidth="1"/>
    <col min="3" max="3" width="28.00390625" style="5" customWidth="1"/>
    <col min="4" max="4" width="5.421875" style="1" customWidth="1"/>
    <col min="5" max="5" width="6.57421875" style="1" customWidth="1"/>
    <col min="6" max="6" width="14.7109375" style="6" bestFit="1" customWidth="1"/>
    <col min="7" max="7" width="11.8515625" style="6" customWidth="1"/>
    <col min="8" max="16384" width="11.421875" style="1" customWidth="1"/>
  </cols>
  <sheetData>
    <row r="1" spans="1:7" ht="18" customHeight="1">
      <c r="A1" s="124" t="s">
        <v>423</v>
      </c>
      <c r="B1" s="124"/>
      <c r="C1" s="124"/>
      <c r="D1" s="124"/>
      <c r="E1" s="124"/>
      <c r="F1" s="124"/>
      <c r="G1" s="124"/>
    </row>
    <row r="2" spans="1:7" ht="15" customHeight="1">
      <c r="A2" s="140" t="s">
        <v>95</v>
      </c>
      <c r="B2" s="140"/>
      <c r="C2" s="140"/>
      <c r="D2" s="140"/>
      <c r="E2" s="140"/>
      <c r="F2" s="140"/>
      <c r="G2" s="140"/>
    </row>
    <row r="3" spans="1:7" ht="12.75">
      <c r="A3" s="60" t="s">
        <v>17</v>
      </c>
      <c r="B3" s="60" t="s">
        <v>16</v>
      </c>
      <c r="C3" s="114" t="s">
        <v>1</v>
      </c>
      <c r="D3" s="60" t="s">
        <v>10</v>
      </c>
      <c r="E3" s="62" t="s">
        <v>446</v>
      </c>
      <c r="F3" s="60" t="s">
        <v>2</v>
      </c>
      <c r="G3" s="60" t="s">
        <v>3</v>
      </c>
    </row>
    <row r="4" spans="1:7" ht="12.75">
      <c r="A4" s="151" t="s">
        <v>96</v>
      </c>
      <c r="B4" s="143" t="s">
        <v>272</v>
      </c>
      <c r="C4" s="143"/>
      <c r="D4" s="143"/>
      <c r="E4" s="143"/>
      <c r="F4" s="143"/>
      <c r="G4" s="143"/>
    </row>
    <row r="5" spans="1:7" ht="12.75">
      <c r="A5" s="151"/>
      <c r="B5" s="54" t="s">
        <v>97</v>
      </c>
      <c r="C5" s="55" t="s">
        <v>26</v>
      </c>
      <c r="D5" s="74" t="s">
        <v>7</v>
      </c>
      <c r="E5" s="57">
        <v>5002</v>
      </c>
      <c r="F5" s="90"/>
      <c r="G5" s="90"/>
    </row>
    <row r="6" spans="1:7" ht="18.75" customHeight="1">
      <c r="A6" s="151"/>
      <c r="B6" s="152" t="s">
        <v>273</v>
      </c>
      <c r="C6" s="152"/>
      <c r="D6" s="152"/>
      <c r="E6" s="152"/>
      <c r="F6" s="152"/>
      <c r="G6" s="91"/>
    </row>
    <row r="7" spans="1:7" s="20" customFormat="1" ht="10.5" customHeight="1">
      <c r="A7" s="115"/>
      <c r="B7" s="115"/>
      <c r="C7" s="116"/>
      <c r="D7" s="115"/>
      <c r="E7" s="115"/>
      <c r="F7" s="115"/>
      <c r="G7" s="115"/>
    </row>
    <row r="8" spans="1:7" ht="12.75" customHeight="1">
      <c r="A8" s="151" t="s">
        <v>98</v>
      </c>
      <c r="B8" s="186" t="s">
        <v>151</v>
      </c>
      <c r="C8" s="186"/>
      <c r="D8" s="186"/>
      <c r="E8" s="186"/>
      <c r="F8" s="186"/>
      <c r="G8" s="186"/>
    </row>
    <row r="9" spans="1:7" ht="32.25" customHeight="1">
      <c r="A9" s="151"/>
      <c r="B9" s="79" t="s">
        <v>99</v>
      </c>
      <c r="C9" s="79" t="s">
        <v>448</v>
      </c>
      <c r="D9" s="77" t="s">
        <v>9</v>
      </c>
      <c r="E9" s="78">
        <v>3301</v>
      </c>
      <c r="F9" s="92"/>
      <c r="G9" s="90"/>
    </row>
    <row r="10" spans="1:7" ht="28.5" customHeight="1">
      <c r="A10" s="151"/>
      <c r="B10" s="79" t="s">
        <v>100</v>
      </c>
      <c r="C10" s="79" t="s">
        <v>433</v>
      </c>
      <c r="D10" s="77" t="s">
        <v>9</v>
      </c>
      <c r="E10" s="78">
        <v>700</v>
      </c>
      <c r="F10" s="92"/>
      <c r="G10" s="90"/>
    </row>
    <row r="11" spans="1:7" ht="18" customHeight="1">
      <c r="A11" s="151"/>
      <c r="B11" s="79" t="s">
        <v>101</v>
      </c>
      <c r="C11" s="79" t="s">
        <v>190</v>
      </c>
      <c r="D11" s="77" t="s">
        <v>9</v>
      </c>
      <c r="E11" s="78">
        <v>2601</v>
      </c>
      <c r="F11" s="92"/>
      <c r="G11" s="90"/>
    </row>
    <row r="12" spans="1:7" ht="25.5">
      <c r="A12" s="151"/>
      <c r="B12" s="79" t="s">
        <v>102</v>
      </c>
      <c r="C12" s="79" t="s">
        <v>432</v>
      </c>
      <c r="D12" s="77" t="s">
        <v>9</v>
      </c>
      <c r="E12" s="78">
        <v>700</v>
      </c>
      <c r="F12" s="92"/>
      <c r="G12" s="90"/>
    </row>
    <row r="13" spans="1:7" ht="29.25" customHeight="1">
      <c r="A13" s="151"/>
      <c r="B13" s="54" t="s">
        <v>103</v>
      </c>
      <c r="C13" s="79" t="s">
        <v>424</v>
      </c>
      <c r="D13" s="74" t="s">
        <v>6</v>
      </c>
      <c r="E13" s="57">
        <v>104</v>
      </c>
      <c r="F13" s="90"/>
      <c r="G13" s="90"/>
    </row>
    <row r="14" spans="1:7" ht="25.5">
      <c r="A14" s="151"/>
      <c r="B14" s="54" t="s">
        <v>104</v>
      </c>
      <c r="C14" s="79" t="s">
        <v>27</v>
      </c>
      <c r="D14" s="74" t="s">
        <v>7</v>
      </c>
      <c r="E14" s="57">
        <v>12</v>
      </c>
      <c r="F14" s="90"/>
      <c r="G14" s="90"/>
    </row>
    <row r="15" spans="1:7" ht="25.5">
      <c r="A15" s="151"/>
      <c r="B15" s="54" t="s">
        <v>105</v>
      </c>
      <c r="C15" s="79" t="s">
        <v>275</v>
      </c>
      <c r="D15" s="74" t="s">
        <v>9</v>
      </c>
      <c r="E15" s="105">
        <v>31</v>
      </c>
      <c r="F15" s="90"/>
      <c r="G15" s="90"/>
    </row>
    <row r="16" spans="1:7" ht="25.5">
      <c r="A16" s="151"/>
      <c r="B16" s="54" t="s">
        <v>106</v>
      </c>
      <c r="C16" s="79" t="s">
        <v>274</v>
      </c>
      <c r="D16" s="74" t="s">
        <v>9</v>
      </c>
      <c r="E16" s="105">
        <v>16</v>
      </c>
      <c r="F16" s="90"/>
      <c r="G16" s="90"/>
    </row>
    <row r="17" spans="1:7" ht="23.25" customHeight="1">
      <c r="A17" s="151"/>
      <c r="B17" s="54" t="s">
        <v>107</v>
      </c>
      <c r="C17" s="79" t="s">
        <v>235</v>
      </c>
      <c r="D17" s="74" t="s">
        <v>7</v>
      </c>
      <c r="E17" s="57">
        <v>5002</v>
      </c>
      <c r="F17" s="90"/>
      <c r="G17" s="90"/>
    </row>
    <row r="18" spans="1:7" ht="15" customHeight="1">
      <c r="A18" s="151"/>
      <c r="B18" s="54" t="s">
        <v>108</v>
      </c>
      <c r="C18" s="79" t="s">
        <v>234</v>
      </c>
      <c r="D18" s="74" t="s">
        <v>7</v>
      </c>
      <c r="E18" s="57">
        <v>24</v>
      </c>
      <c r="F18" s="90"/>
      <c r="G18" s="90"/>
    </row>
    <row r="19" spans="1:7" ht="15.75" customHeight="1">
      <c r="A19" s="151"/>
      <c r="B19" s="54" t="s">
        <v>109</v>
      </c>
      <c r="C19" s="79" t="s">
        <v>137</v>
      </c>
      <c r="D19" s="74" t="s">
        <v>8</v>
      </c>
      <c r="E19" s="105">
        <v>120</v>
      </c>
      <c r="F19" s="90"/>
      <c r="G19" s="90"/>
    </row>
    <row r="20" spans="1:7" ht="15.75" customHeight="1">
      <c r="A20" s="151"/>
      <c r="B20" s="54" t="s">
        <v>110</v>
      </c>
      <c r="C20" s="79" t="s">
        <v>153</v>
      </c>
      <c r="D20" s="74" t="s">
        <v>9</v>
      </c>
      <c r="E20" s="105">
        <v>3</v>
      </c>
      <c r="F20" s="90"/>
      <c r="G20" s="90"/>
    </row>
    <row r="21" spans="1:7" ht="23.25" customHeight="1">
      <c r="A21" s="151"/>
      <c r="B21" s="186" t="s">
        <v>248</v>
      </c>
      <c r="C21" s="186"/>
      <c r="D21" s="186"/>
      <c r="E21" s="186"/>
      <c r="F21" s="186"/>
      <c r="G21" s="91"/>
    </row>
    <row r="22" spans="1:7" ht="8.25" customHeight="1">
      <c r="A22" s="154"/>
      <c r="B22" s="154"/>
      <c r="C22" s="154"/>
      <c r="D22" s="154"/>
      <c r="E22" s="154"/>
      <c r="F22" s="154"/>
      <c r="G22" s="154"/>
    </row>
    <row r="23" spans="1:7" ht="15" customHeight="1">
      <c r="A23" s="151" t="s">
        <v>111</v>
      </c>
      <c r="B23" s="189" t="s">
        <v>116</v>
      </c>
      <c r="C23" s="190"/>
      <c r="D23" s="190"/>
      <c r="E23" s="190"/>
      <c r="F23" s="190"/>
      <c r="G23" s="190"/>
    </row>
    <row r="24" spans="1:7" ht="25.5" customHeight="1">
      <c r="A24" s="151"/>
      <c r="B24" s="54" t="s">
        <v>112</v>
      </c>
      <c r="C24" s="54" t="s">
        <v>266</v>
      </c>
      <c r="D24" s="74" t="s">
        <v>8</v>
      </c>
      <c r="E24" s="74">
        <v>1</v>
      </c>
      <c r="F24" s="92"/>
      <c r="G24" s="90"/>
    </row>
    <row r="25" spans="1:7" ht="12.75">
      <c r="A25" s="151"/>
      <c r="B25" s="54" t="s">
        <v>113</v>
      </c>
      <c r="C25" s="55" t="s">
        <v>231</v>
      </c>
      <c r="D25" s="74" t="s">
        <v>8</v>
      </c>
      <c r="E25" s="57">
        <v>10</v>
      </c>
      <c r="F25" s="90"/>
      <c r="G25" s="90"/>
    </row>
    <row r="26" spans="1:7" ht="12.75">
      <c r="A26" s="151"/>
      <c r="B26" s="54" t="s">
        <v>157</v>
      </c>
      <c r="C26" s="55" t="s">
        <v>232</v>
      </c>
      <c r="D26" s="74" t="s">
        <v>8</v>
      </c>
      <c r="E26" s="57">
        <v>4</v>
      </c>
      <c r="F26" s="90"/>
      <c r="G26" s="90"/>
    </row>
    <row r="27" spans="1:7" ht="12.75">
      <c r="A27" s="151"/>
      <c r="B27" s="54" t="s">
        <v>158</v>
      </c>
      <c r="C27" s="55" t="s">
        <v>236</v>
      </c>
      <c r="D27" s="74" t="s">
        <v>8</v>
      </c>
      <c r="E27" s="57">
        <v>2</v>
      </c>
      <c r="F27" s="90"/>
      <c r="G27" s="90"/>
    </row>
    <row r="28" spans="1:7" ht="12.75">
      <c r="A28" s="151"/>
      <c r="B28" s="54" t="s">
        <v>159</v>
      </c>
      <c r="C28" s="55" t="s">
        <v>115</v>
      </c>
      <c r="D28" s="74" t="s">
        <v>8</v>
      </c>
      <c r="E28" s="57">
        <v>8</v>
      </c>
      <c r="F28" s="90"/>
      <c r="G28" s="90"/>
    </row>
    <row r="29" spans="1:7" ht="12.75">
      <c r="A29" s="151"/>
      <c r="B29" s="152" t="s">
        <v>250</v>
      </c>
      <c r="C29" s="152"/>
      <c r="D29" s="152"/>
      <c r="E29" s="152"/>
      <c r="F29" s="152"/>
      <c r="G29" s="91"/>
    </row>
    <row r="30" spans="1:7" ht="6.75" customHeight="1">
      <c r="A30" s="199"/>
      <c r="B30" s="200"/>
      <c r="C30" s="200"/>
      <c r="D30" s="200"/>
      <c r="E30" s="200"/>
      <c r="F30" s="200"/>
      <c r="G30" s="201"/>
    </row>
    <row r="31" spans="1:9" s="5" customFormat="1" ht="13.5" customHeight="1">
      <c r="A31" s="144" t="s">
        <v>449</v>
      </c>
      <c r="B31" s="144"/>
      <c r="C31" s="144"/>
      <c r="D31" s="144"/>
      <c r="E31" s="144"/>
      <c r="F31" s="144"/>
      <c r="G31" s="53"/>
      <c r="I31" s="9"/>
    </row>
    <row r="32" spans="1:9" s="5" customFormat="1" ht="12.75" customHeight="1">
      <c r="A32" s="129" t="s">
        <v>450</v>
      </c>
      <c r="B32" s="130"/>
      <c r="C32" s="130"/>
      <c r="D32" s="130"/>
      <c r="E32" s="130"/>
      <c r="F32" s="131"/>
      <c r="G32" s="53"/>
      <c r="I32" s="9"/>
    </row>
    <row r="33" spans="1:9" s="5" customFormat="1" ht="10.5" customHeight="1">
      <c r="A33" s="129" t="s">
        <v>451</v>
      </c>
      <c r="B33" s="130"/>
      <c r="C33" s="130"/>
      <c r="D33" s="130"/>
      <c r="E33" s="130"/>
      <c r="F33" s="131"/>
      <c r="G33" s="53"/>
      <c r="I33" s="9"/>
    </row>
    <row r="34" spans="1:9" s="5" customFormat="1" ht="14.25" customHeight="1">
      <c r="A34" s="129" t="s">
        <v>452</v>
      </c>
      <c r="B34" s="130"/>
      <c r="C34" s="130"/>
      <c r="D34" s="130"/>
      <c r="E34" s="130"/>
      <c r="F34" s="131"/>
      <c r="G34" s="53"/>
      <c r="I34" s="9"/>
    </row>
    <row r="35" spans="1:9" s="5" customFormat="1" ht="12" customHeight="1">
      <c r="A35" s="129" t="s">
        <v>453</v>
      </c>
      <c r="B35" s="130"/>
      <c r="C35" s="130"/>
      <c r="D35" s="130"/>
      <c r="E35" s="130"/>
      <c r="F35" s="131"/>
      <c r="G35" s="53"/>
      <c r="I35" s="9"/>
    </row>
    <row r="36" spans="1:9" s="5" customFormat="1" ht="18" customHeight="1">
      <c r="A36" s="162" t="s">
        <v>454</v>
      </c>
      <c r="B36" s="163"/>
      <c r="C36" s="163"/>
      <c r="D36" s="163"/>
      <c r="E36" s="163"/>
      <c r="F36" s="164"/>
      <c r="G36" s="53"/>
      <c r="I36" s="9"/>
    </row>
    <row r="37" spans="1:9" s="5" customFormat="1" ht="11.25" customHeight="1">
      <c r="A37" s="192"/>
      <c r="B37" s="193"/>
      <c r="C37" s="193"/>
      <c r="D37" s="193"/>
      <c r="E37" s="193"/>
      <c r="F37" s="193"/>
      <c r="G37" s="193"/>
      <c r="I37" s="9"/>
    </row>
    <row r="38" spans="1:7" ht="15" customHeight="1">
      <c r="A38" s="149" t="s">
        <v>117</v>
      </c>
      <c r="B38" s="150"/>
      <c r="C38" s="150"/>
      <c r="D38" s="150"/>
      <c r="E38" s="150"/>
      <c r="F38" s="150"/>
      <c r="G38" s="150"/>
    </row>
    <row r="39" spans="1:7" ht="12.75">
      <c r="A39" s="81" t="s">
        <v>17</v>
      </c>
      <c r="B39" s="81" t="s">
        <v>16</v>
      </c>
      <c r="C39" s="117" t="s">
        <v>1</v>
      </c>
      <c r="D39" s="81" t="s">
        <v>10</v>
      </c>
      <c r="E39" s="81" t="s">
        <v>446</v>
      </c>
      <c r="F39" s="81" t="s">
        <v>2</v>
      </c>
      <c r="G39" s="81" t="s">
        <v>3</v>
      </c>
    </row>
    <row r="40" spans="1:7" ht="12.75" customHeight="1">
      <c r="A40" s="191" t="s">
        <v>118</v>
      </c>
      <c r="B40" s="174" t="s">
        <v>245</v>
      </c>
      <c r="C40" s="175"/>
      <c r="D40" s="175"/>
      <c r="E40" s="175"/>
      <c r="F40" s="175"/>
      <c r="G40" s="175"/>
    </row>
    <row r="41" spans="1:7" ht="18" customHeight="1">
      <c r="A41" s="191"/>
      <c r="B41" s="97" t="s">
        <v>119</v>
      </c>
      <c r="C41" s="54" t="s">
        <v>230</v>
      </c>
      <c r="D41" s="57" t="s">
        <v>7</v>
      </c>
      <c r="E41" s="57">
        <f>+E17</f>
        <v>5002</v>
      </c>
      <c r="F41" s="93"/>
      <c r="G41" s="90"/>
    </row>
    <row r="42" spans="1:7" ht="12.75">
      <c r="A42" s="191"/>
      <c r="B42" s="97" t="s">
        <v>120</v>
      </c>
      <c r="C42" s="55" t="s">
        <v>229</v>
      </c>
      <c r="D42" s="74" t="s">
        <v>8</v>
      </c>
      <c r="E42" s="57">
        <f>+E25</f>
        <v>10</v>
      </c>
      <c r="F42" s="93"/>
      <c r="G42" s="90"/>
    </row>
    <row r="43" spans="1:7" ht="12.75">
      <c r="A43" s="191"/>
      <c r="B43" s="97" t="s">
        <v>121</v>
      </c>
      <c r="C43" s="55" t="s">
        <v>237</v>
      </c>
      <c r="D43" s="74" t="s">
        <v>8</v>
      </c>
      <c r="E43" s="57">
        <v>4</v>
      </c>
      <c r="F43" s="93"/>
      <c r="G43" s="90"/>
    </row>
    <row r="44" spans="1:7" ht="12.75">
      <c r="A44" s="191"/>
      <c r="B44" s="97" t="s">
        <v>122</v>
      </c>
      <c r="C44" s="55" t="s">
        <v>154</v>
      </c>
      <c r="D44" s="74" t="s">
        <v>8</v>
      </c>
      <c r="E44" s="57">
        <v>4</v>
      </c>
      <c r="F44" s="93"/>
      <c r="G44" s="90"/>
    </row>
    <row r="45" spans="1:7" ht="12.75">
      <c r="A45" s="191"/>
      <c r="B45" s="97" t="s">
        <v>160</v>
      </c>
      <c r="C45" s="55" t="s">
        <v>236</v>
      </c>
      <c r="D45" s="74" t="s">
        <v>8</v>
      </c>
      <c r="E45" s="57">
        <f>+E27</f>
        <v>2</v>
      </c>
      <c r="F45" s="93"/>
      <c r="G45" s="90"/>
    </row>
    <row r="46" spans="1:7" ht="12.75">
      <c r="A46" s="191"/>
      <c r="B46" s="97" t="s">
        <v>238</v>
      </c>
      <c r="C46" s="55" t="s">
        <v>136</v>
      </c>
      <c r="D46" s="74" t="s">
        <v>8</v>
      </c>
      <c r="E46" s="57">
        <v>4</v>
      </c>
      <c r="F46" s="93"/>
      <c r="G46" s="90"/>
    </row>
    <row r="47" spans="1:7" ht="5.25" customHeight="1">
      <c r="A47" s="199"/>
      <c r="B47" s="200"/>
      <c r="C47" s="200"/>
      <c r="D47" s="200"/>
      <c r="E47" s="200"/>
      <c r="F47" s="200"/>
      <c r="G47" s="201"/>
    </row>
    <row r="48" spans="1:9" s="5" customFormat="1" ht="13.5" customHeight="1">
      <c r="A48" s="132" t="s">
        <v>456</v>
      </c>
      <c r="B48" s="132"/>
      <c r="C48" s="132"/>
      <c r="D48" s="132"/>
      <c r="E48" s="132"/>
      <c r="F48" s="132"/>
      <c r="G48" s="95"/>
      <c r="I48" s="9"/>
    </row>
    <row r="49" spans="1:9" s="5" customFormat="1" ht="12" customHeight="1">
      <c r="A49" s="132" t="s">
        <v>457</v>
      </c>
      <c r="B49" s="132"/>
      <c r="C49" s="132"/>
      <c r="D49" s="132"/>
      <c r="E49" s="132"/>
      <c r="F49" s="132">
        <v>0.1</v>
      </c>
      <c r="G49" s="68"/>
      <c r="I49" s="9"/>
    </row>
    <row r="50" spans="1:9" s="5" customFormat="1" ht="15.75" customHeight="1">
      <c r="A50" s="165" t="s">
        <v>458</v>
      </c>
      <c r="B50" s="165"/>
      <c r="C50" s="165"/>
      <c r="D50" s="165"/>
      <c r="E50" s="165"/>
      <c r="F50" s="165"/>
      <c r="G50" s="96"/>
      <c r="I50" s="9"/>
    </row>
    <row r="51" spans="1:7" ht="15" customHeight="1">
      <c r="A51" s="137"/>
      <c r="B51" s="138"/>
      <c r="C51" s="138"/>
      <c r="D51" s="138"/>
      <c r="E51" s="138"/>
      <c r="F51" s="138"/>
      <c r="G51" s="138"/>
    </row>
    <row r="52" spans="1:7" ht="19.5" customHeight="1">
      <c r="A52" s="158" t="s">
        <v>455</v>
      </c>
      <c r="B52" s="158"/>
      <c r="C52" s="158"/>
      <c r="D52" s="158"/>
      <c r="E52" s="158"/>
      <c r="F52" s="158"/>
      <c r="G52" s="94"/>
    </row>
    <row r="54" ht="12.75">
      <c r="G54" s="7"/>
    </row>
  </sheetData>
  <sheetProtection password="DFF2" sheet="1"/>
  <mergeCells count="29">
    <mergeCell ref="A4:A6"/>
    <mergeCell ref="B4:G4"/>
    <mergeCell ref="B6:F6"/>
    <mergeCell ref="A49:F49"/>
    <mergeCell ref="A40:A46"/>
    <mergeCell ref="B29:F29"/>
    <mergeCell ref="A37:G37"/>
    <mergeCell ref="A48:F48"/>
    <mergeCell ref="A30:G30"/>
    <mergeCell ref="A47:G47"/>
    <mergeCell ref="A1:G1"/>
    <mergeCell ref="A2:G2"/>
    <mergeCell ref="B23:G23"/>
    <mergeCell ref="B8:G8"/>
    <mergeCell ref="A38:G38"/>
    <mergeCell ref="A36:F36"/>
    <mergeCell ref="A8:A21"/>
    <mergeCell ref="B21:F21"/>
    <mergeCell ref="A22:G22"/>
    <mergeCell ref="A23:A29"/>
    <mergeCell ref="A50:F50"/>
    <mergeCell ref="A51:G51"/>
    <mergeCell ref="A52:F52"/>
    <mergeCell ref="A31:F31"/>
    <mergeCell ref="A32:F32"/>
    <mergeCell ref="A33:F33"/>
    <mergeCell ref="A34:F34"/>
    <mergeCell ref="A35:F35"/>
    <mergeCell ref="B40:G40"/>
  </mergeCells>
  <printOptions horizontalCentered="1"/>
  <pageMargins left="0.3937007874015748" right="0.3937007874015748" top="0.3937007874015748" bottom="0.3937007874015748" header="0" footer="0"/>
  <pageSetup fitToHeight="2" horizontalDpi="600" verticalDpi="600" orientation="portrait" scale="69" r:id="rId2"/>
  <headerFooter>
    <oddHeader>&amp;L&amp;G&amp;C&amp;10SISTEMA DE ACUEDUCTO Y ALCANTARILLADO PARA EL CORREGIMIENTO DE PARAGUACHÓN
MUNICIPIO DE MAICAO - LA GUAJIRA&amp;R
&amp;G</oddHeader>
    <oddFooter>&amp;C&amp;"Swis721 Lt BT,Light"Anexo No.3</oddFoot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I64"/>
  <sheetViews>
    <sheetView tabSelected="1" view="pageBreakPreview" zoomScale="115" zoomScaleSheetLayoutView="115" zoomScalePageLayoutView="0" workbookViewId="0" topLeftCell="A1">
      <selection activeCell="J50" sqref="J50"/>
    </sheetView>
  </sheetViews>
  <sheetFormatPr defaultColWidth="11.421875" defaultRowHeight="15"/>
  <cols>
    <col min="1" max="1" width="3.57421875" style="23" customWidth="1"/>
    <col min="2" max="2" width="5.00390625" style="23" customWidth="1"/>
    <col min="3" max="3" width="30.00390625" style="19" customWidth="1"/>
    <col min="4" max="4" width="6.140625" style="19" customWidth="1"/>
    <col min="5" max="5" width="5.421875" style="19" customWidth="1"/>
    <col min="6" max="6" width="8.8515625" style="21" customWidth="1"/>
    <col min="7" max="7" width="11.140625" style="21" customWidth="1"/>
    <col min="8" max="16384" width="11.421875" style="19" customWidth="1"/>
  </cols>
  <sheetData>
    <row r="1" spans="1:7" ht="15.75" customHeight="1">
      <c r="A1" s="194" t="s">
        <v>161</v>
      </c>
      <c r="B1" s="170"/>
      <c r="C1" s="170"/>
      <c r="D1" s="170"/>
      <c r="E1" s="170"/>
      <c r="F1" s="170"/>
      <c r="G1" s="170"/>
    </row>
    <row r="2" spans="1:7" ht="12.75" customHeight="1">
      <c r="A2" s="140" t="s">
        <v>162</v>
      </c>
      <c r="B2" s="140"/>
      <c r="C2" s="140"/>
      <c r="D2" s="140"/>
      <c r="E2" s="140"/>
      <c r="F2" s="140"/>
      <c r="G2" s="140"/>
    </row>
    <row r="3" spans="1:7" ht="21" customHeight="1">
      <c r="A3" s="60" t="s">
        <v>17</v>
      </c>
      <c r="B3" s="60" t="s">
        <v>16</v>
      </c>
      <c r="C3" s="60" t="s">
        <v>1</v>
      </c>
      <c r="D3" s="60" t="s">
        <v>0</v>
      </c>
      <c r="E3" s="62" t="s">
        <v>446</v>
      </c>
      <c r="F3" s="60" t="s">
        <v>2</v>
      </c>
      <c r="G3" s="60" t="s">
        <v>3</v>
      </c>
    </row>
    <row r="4" spans="1:7" ht="15" customHeight="1">
      <c r="A4" s="151" t="s">
        <v>163</v>
      </c>
      <c r="B4" s="182" t="s">
        <v>272</v>
      </c>
      <c r="C4" s="183"/>
      <c r="D4" s="183"/>
      <c r="E4" s="183"/>
      <c r="F4" s="183"/>
      <c r="G4" s="183"/>
    </row>
    <row r="5" spans="1:7" ht="21" customHeight="1">
      <c r="A5" s="151"/>
      <c r="B5" s="54" t="s">
        <v>164</v>
      </c>
      <c r="C5" s="97" t="s">
        <v>26</v>
      </c>
      <c r="D5" s="74" t="s">
        <v>7</v>
      </c>
      <c r="E5" s="57">
        <v>2272</v>
      </c>
      <c r="F5" s="92"/>
      <c r="G5" s="90"/>
    </row>
    <row r="6" spans="1:7" ht="15" customHeight="1">
      <c r="A6" s="151"/>
      <c r="B6" s="152" t="s">
        <v>273</v>
      </c>
      <c r="C6" s="152"/>
      <c r="D6" s="152"/>
      <c r="E6" s="152"/>
      <c r="F6" s="152"/>
      <c r="G6" s="91"/>
    </row>
    <row r="7" spans="1:7" ht="6.75" customHeight="1">
      <c r="A7" s="118"/>
      <c r="B7" s="154"/>
      <c r="C7" s="154"/>
      <c r="D7" s="154"/>
      <c r="E7" s="154"/>
      <c r="F7" s="154"/>
      <c r="G7" s="154"/>
    </row>
    <row r="8" spans="1:7" ht="18.75" customHeight="1">
      <c r="A8" s="151" t="s">
        <v>165</v>
      </c>
      <c r="B8" s="186" t="s">
        <v>251</v>
      </c>
      <c r="C8" s="186"/>
      <c r="D8" s="186"/>
      <c r="E8" s="186"/>
      <c r="F8" s="186"/>
      <c r="G8" s="186"/>
    </row>
    <row r="9" spans="1:7" ht="30.75" customHeight="1">
      <c r="A9" s="151"/>
      <c r="B9" s="54" t="s">
        <v>166</v>
      </c>
      <c r="C9" s="76" t="s">
        <v>436</v>
      </c>
      <c r="D9" s="77" t="s">
        <v>9</v>
      </c>
      <c r="E9" s="78">
        <v>1500</v>
      </c>
      <c r="F9" s="92"/>
      <c r="G9" s="90"/>
    </row>
    <row r="10" spans="1:7" ht="30.75" customHeight="1">
      <c r="A10" s="151"/>
      <c r="B10" s="54" t="s">
        <v>167</v>
      </c>
      <c r="C10" s="76" t="s">
        <v>433</v>
      </c>
      <c r="D10" s="77" t="s">
        <v>9</v>
      </c>
      <c r="E10" s="78">
        <v>318</v>
      </c>
      <c r="F10" s="92"/>
      <c r="G10" s="90"/>
    </row>
    <row r="11" spans="1:7" ht="20.25" customHeight="1">
      <c r="A11" s="151"/>
      <c r="B11" s="54" t="s">
        <v>168</v>
      </c>
      <c r="C11" s="76" t="s">
        <v>190</v>
      </c>
      <c r="D11" s="77" t="s">
        <v>9</v>
      </c>
      <c r="E11" s="78">
        <v>1181</v>
      </c>
      <c r="F11" s="92"/>
      <c r="G11" s="90"/>
    </row>
    <row r="12" spans="1:7" ht="25.5">
      <c r="A12" s="151"/>
      <c r="B12" s="54" t="s">
        <v>169</v>
      </c>
      <c r="C12" s="76" t="s">
        <v>432</v>
      </c>
      <c r="D12" s="77" t="s">
        <v>9</v>
      </c>
      <c r="E12" s="78">
        <v>318</v>
      </c>
      <c r="F12" s="92"/>
      <c r="G12" s="90"/>
    </row>
    <row r="13" spans="1:7" ht="34.5" customHeight="1">
      <c r="A13" s="151"/>
      <c r="B13" s="54" t="s">
        <v>170</v>
      </c>
      <c r="C13" s="76" t="s">
        <v>424</v>
      </c>
      <c r="D13" s="77" t="s">
        <v>6</v>
      </c>
      <c r="E13" s="75">
        <v>104</v>
      </c>
      <c r="F13" s="92"/>
      <c r="G13" s="90"/>
    </row>
    <row r="14" spans="1:7" ht="16.5" customHeight="1">
      <c r="A14" s="151"/>
      <c r="B14" s="54" t="s">
        <v>171</v>
      </c>
      <c r="C14" s="76" t="s">
        <v>27</v>
      </c>
      <c r="D14" s="77" t="s">
        <v>7</v>
      </c>
      <c r="E14" s="75">
        <v>12</v>
      </c>
      <c r="F14" s="92"/>
      <c r="G14" s="90"/>
    </row>
    <row r="15" spans="1:7" ht="25.5">
      <c r="A15" s="151"/>
      <c r="B15" s="54" t="s">
        <v>172</v>
      </c>
      <c r="C15" s="76" t="s">
        <v>275</v>
      </c>
      <c r="D15" s="77" t="s">
        <v>9</v>
      </c>
      <c r="E15" s="78">
        <v>31</v>
      </c>
      <c r="F15" s="92"/>
      <c r="G15" s="90"/>
    </row>
    <row r="16" spans="1:7" ht="25.5">
      <c r="A16" s="151"/>
      <c r="B16" s="54" t="s">
        <v>173</v>
      </c>
      <c r="C16" s="76" t="s">
        <v>274</v>
      </c>
      <c r="D16" s="77" t="s">
        <v>9</v>
      </c>
      <c r="E16" s="78">
        <v>16</v>
      </c>
      <c r="F16" s="92"/>
      <c r="G16" s="90"/>
    </row>
    <row r="17" spans="1:7" ht="19.5" customHeight="1">
      <c r="A17" s="151"/>
      <c r="B17" s="54" t="s">
        <v>174</v>
      </c>
      <c r="C17" s="76" t="s">
        <v>235</v>
      </c>
      <c r="D17" s="77" t="s">
        <v>7</v>
      </c>
      <c r="E17" s="75">
        <v>2272</v>
      </c>
      <c r="F17" s="92"/>
      <c r="G17" s="90"/>
    </row>
    <row r="18" spans="1:7" ht="16.5" customHeight="1">
      <c r="A18" s="151"/>
      <c r="B18" s="54" t="s">
        <v>175</v>
      </c>
      <c r="C18" s="76" t="s">
        <v>234</v>
      </c>
      <c r="D18" s="77" t="s">
        <v>7</v>
      </c>
      <c r="E18" s="75">
        <v>24</v>
      </c>
      <c r="F18" s="92"/>
      <c r="G18" s="90"/>
    </row>
    <row r="19" spans="1:7" ht="21.75" customHeight="1">
      <c r="A19" s="151"/>
      <c r="B19" s="54" t="s">
        <v>176</v>
      </c>
      <c r="C19" s="76" t="s">
        <v>137</v>
      </c>
      <c r="D19" s="77" t="s">
        <v>8</v>
      </c>
      <c r="E19" s="78">
        <v>120</v>
      </c>
      <c r="F19" s="92"/>
      <c r="G19" s="90"/>
    </row>
    <row r="20" spans="1:7" ht="24" customHeight="1">
      <c r="A20" s="151"/>
      <c r="B20" s="143" t="s">
        <v>252</v>
      </c>
      <c r="C20" s="143"/>
      <c r="D20" s="143"/>
      <c r="E20" s="143"/>
      <c r="F20" s="143"/>
      <c r="G20" s="91"/>
    </row>
    <row r="21" spans="1:7" ht="12.75">
      <c r="A21" s="126"/>
      <c r="B21" s="195"/>
      <c r="C21" s="195"/>
      <c r="D21" s="195"/>
      <c r="E21" s="195"/>
      <c r="F21" s="195"/>
      <c r="G21" s="195"/>
    </row>
    <row r="22" spans="1:7" ht="15" customHeight="1">
      <c r="A22" s="151" t="s">
        <v>177</v>
      </c>
      <c r="B22" s="198" t="s">
        <v>253</v>
      </c>
      <c r="C22" s="198"/>
      <c r="D22" s="198"/>
      <c r="E22" s="198"/>
      <c r="F22" s="198"/>
      <c r="G22" s="198"/>
    </row>
    <row r="23" spans="1:7" ht="24.75" customHeight="1">
      <c r="A23" s="151"/>
      <c r="B23" s="119" t="s">
        <v>178</v>
      </c>
      <c r="C23" s="119" t="s">
        <v>266</v>
      </c>
      <c r="D23" s="120" t="s">
        <v>8</v>
      </c>
      <c r="E23" s="120">
        <v>1</v>
      </c>
      <c r="F23" s="108"/>
      <c r="G23" s="109"/>
    </row>
    <row r="24" spans="1:7" ht="18" customHeight="1">
      <c r="A24" s="151"/>
      <c r="B24" s="54" t="s">
        <v>179</v>
      </c>
      <c r="C24" s="73" t="s">
        <v>231</v>
      </c>
      <c r="D24" s="77" t="s">
        <v>8</v>
      </c>
      <c r="E24" s="75">
        <v>10</v>
      </c>
      <c r="F24" s="92"/>
      <c r="G24" s="90"/>
    </row>
    <row r="25" spans="1:7" ht="21" customHeight="1">
      <c r="A25" s="151"/>
      <c r="B25" s="54" t="s">
        <v>180</v>
      </c>
      <c r="C25" s="73" t="s">
        <v>232</v>
      </c>
      <c r="D25" s="77" t="s">
        <v>8</v>
      </c>
      <c r="E25" s="75">
        <v>4</v>
      </c>
      <c r="F25" s="92"/>
      <c r="G25" s="90"/>
    </row>
    <row r="26" spans="1:7" ht="16.5" customHeight="1">
      <c r="A26" s="151"/>
      <c r="B26" s="54" t="s">
        <v>181</v>
      </c>
      <c r="C26" s="73" t="s">
        <v>236</v>
      </c>
      <c r="D26" s="77" t="s">
        <v>8</v>
      </c>
      <c r="E26" s="75">
        <v>2</v>
      </c>
      <c r="F26" s="92"/>
      <c r="G26" s="90"/>
    </row>
    <row r="27" spans="1:7" ht="15" customHeight="1">
      <c r="A27" s="151"/>
      <c r="B27" s="54" t="s">
        <v>182</v>
      </c>
      <c r="C27" s="73" t="s">
        <v>115</v>
      </c>
      <c r="D27" s="77" t="s">
        <v>8</v>
      </c>
      <c r="E27" s="75">
        <v>2</v>
      </c>
      <c r="F27" s="92"/>
      <c r="G27" s="90"/>
    </row>
    <row r="28" spans="1:7" ht="60" customHeight="1">
      <c r="A28" s="151"/>
      <c r="B28" s="54" t="s">
        <v>257</v>
      </c>
      <c r="C28" s="97" t="s">
        <v>259</v>
      </c>
      <c r="D28" s="77" t="s">
        <v>8</v>
      </c>
      <c r="E28" s="75">
        <v>256</v>
      </c>
      <c r="F28" s="92"/>
      <c r="G28" s="90"/>
    </row>
    <row r="29" spans="1:7" ht="29.25" customHeight="1">
      <c r="A29" s="151"/>
      <c r="B29" s="54" t="s">
        <v>258</v>
      </c>
      <c r="C29" s="97" t="s">
        <v>260</v>
      </c>
      <c r="D29" s="77" t="s">
        <v>8</v>
      </c>
      <c r="E29" s="75">
        <v>256</v>
      </c>
      <c r="F29" s="92"/>
      <c r="G29" s="90"/>
    </row>
    <row r="30" spans="1:7" ht="27" customHeight="1">
      <c r="A30" s="151"/>
      <c r="B30" s="143" t="s">
        <v>254</v>
      </c>
      <c r="C30" s="143"/>
      <c r="D30" s="143"/>
      <c r="E30" s="143"/>
      <c r="F30" s="143"/>
      <c r="G30" s="91"/>
    </row>
    <row r="31" spans="1:7" ht="6.75" customHeight="1">
      <c r="A31" s="199"/>
      <c r="B31" s="200"/>
      <c r="C31" s="200"/>
      <c r="D31" s="200"/>
      <c r="E31" s="200"/>
      <c r="F31" s="200"/>
      <c r="G31" s="201"/>
    </row>
    <row r="32" spans="1:9" s="5" customFormat="1" ht="13.5" customHeight="1">
      <c r="A32" s="144" t="s">
        <v>449</v>
      </c>
      <c r="B32" s="144"/>
      <c r="C32" s="144"/>
      <c r="D32" s="144"/>
      <c r="E32" s="144"/>
      <c r="F32" s="144"/>
      <c r="G32" s="53"/>
      <c r="I32" s="9"/>
    </row>
    <row r="33" spans="1:9" s="5" customFormat="1" ht="12.75" customHeight="1">
      <c r="A33" s="129" t="s">
        <v>450</v>
      </c>
      <c r="B33" s="130"/>
      <c r="C33" s="130"/>
      <c r="D33" s="130"/>
      <c r="E33" s="130"/>
      <c r="F33" s="131"/>
      <c r="G33" s="53"/>
      <c r="I33" s="9"/>
    </row>
    <row r="34" spans="1:9" s="5" customFormat="1" ht="10.5" customHeight="1">
      <c r="A34" s="129" t="s">
        <v>451</v>
      </c>
      <c r="B34" s="130"/>
      <c r="C34" s="130"/>
      <c r="D34" s="130"/>
      <c r="E34" s="130"/>
      <c r="F34" s="131"/>
      <c r="G34" s="53"/>
      <c r="I34" s="9"/>
    </row>
    <row r="35" spans="1:9" s="5" customFormat="1" ht="14.25" customHeight="1">
      <c r="A35" s="129" t="s">
        <v>452</v>
      </c>
      <c r="B35" s="130"/>
      <c r="C35" s="130"/>
      <c r="D35" s="130"/>
      <c r="E35" s="130"/>
      <c r="F35" s="131"/>
      <c r="G35" s="53"/>
      <c r="I35" s="9"/>
    </row>
    <row r="36" spans="1:9" s="5" customFormat="1" ht="12" customHeight="1">
      <c r="A36" s="129" t="s">
        <v>453</v>
      </c>
      <c r="B36" s="130"/>
      <c r="C36" s="130"/>
      <c r="D36" s="130"/>
      <c r="E36" s="130"/>
      <c r="F36" s="131"/>
      <c r="G36" s="53"/>
      <c r="I36" s="9"/>
    </row>
    <row r="37" spans="1:9" s="5" customFormat="1" ht="18" customHeight="1">
      <c r="A37" s="162" t="s">
        <v>454</v>
      </c>
      <c r="B37" s="163"/>
      <c r="C37" s="163"/>
      <c r="D37" s="163"/>
      <c r="E37" s="163"/>
      <c r="F37" s="164"/>
      <c r="G37" s="53"/>
      <c r="I37" s="9"/>
    </row>
    <row r="38" spans="1:7" ht="6.75" customHeight="1">
      <c r="A38" s="184"/>
      <c r="B38" s="185"/>
      <c r="C38" s="185"/>
      <c r="D38" s="185"/>
      <c r="E38" s="185"/>
      <c r="F38" s="185"/>
      <c r="G38" s="185"/>
    </row>
    <row r="39" spans="1:7" ht="12" customHeight="1">
      <c r="A39" s="166" t="s">
        <v>183</v>
      </c>
      <c r="B39" s="166"/>
      <c r="C39" s="166"/>
      <c r="D39" s="166"/>
      <c r="E39" s="166"/>
      <c r="F39" s="166"/>
      <c r="G39" s="166"/>
    </row>
    <row r="40" spans="1:7" ht="21.75" customHeight="1">
      <c r="A40" s="121" t="s">
        <v>17</v>
      </c>
      <c r="B40" s="81" t="s">
        <v>16</v>
      </c>
      <c r="C40" s="81" t="s">
        <v>1</v>
      </c>
      <c r="D40" s="81" t="s">
        <v>10</v>
      </c>
      <c r="E40" s="81" t="s">
        <v>446</v>
      </c>
      <c r="F40" s="81" t="s">
        <v>2</v>
      </c>
      <c r="G40" s="81" t="s">
        <v>3</v>
      </c>
    </row>
    <row r="41" spans="1:7" ht="12.75" customHeight="1">
      <c r="A41" s="197" t="s">
        <v>184</v>
      </c>
      <c r="B41" s="186" t="s">
        <v>246</v>
      </c>
      <c r="C41" s="186"/>
      <c r="D41" s="186"/>
      <c r="E41" s="186"/>
      <c r="F41" s="186"/>
      <c r="G41" s="186"/>
    </row>
    <row r="42" spans="1:7" ht="20.25" customHeight="1">
      <c r="A42" s="197"/>
      <c r="B42" s="97" t="s">
        <v>185</v>
      </c>
      <c r="C42" s="76" t="s">
        <v>230</v>
      </c>
      <c r="D42" s="75" t="s">
        <v>7</v>
      </c>
      <c r="E42" s="75">
        <f>+E17</f>
        <v>2272</v>
      </c>
      <c r="F42" s="93"/>
      <c r="G42" s="90"/>
    </row>
    <row r="43" spans="1:7" ht="14.25" customHeight="1">
      <c r="A43" s="197"/>
      <c r="B43" s="97" t="s">
        <v>186</v>
      </c>
      <c r="C43" s="80" t="s">
        <v>229</v>
      </c>
      <c r="D43" s="77" t="s">
        <v>8</v>
      </c>
      <c r="E43" s="75">
        <f>+E24</f>
        <v>10</v>
      </c>
      <c r="F43" s="93"/>
      <c r="G43" s="90"/>
    </row>
    <row r="44" spans="1:7" ht="15" customHeight="1">
      <c r="A44" s="197"/>
      <c r="B44" s="97" t="s">
        <v>261</v>
      </c>
      <c r="C44" s="80" t="s">
        <v>239</v>
      </c>
      <c r="D44" s="77" t="s">
        <v>8</v>
      </c>
      <c r="E44" s="75">
        <f>+E26</f>
        <v>2</v>
      </c>
      <c r="F44" s="93"/>
      <c r="G44" s="90"/>
    </row>
    <row r="45" spans="1:7" ht="19.5" customHeight="1">
      <c r="A45" s="197"/>
      <c r="B45" s="97" t="s">
        <v>187</v>
      </c>
      <c r="C45" s="80" t="s">
        <v>136</v>
      </c>
      <c r="D45" s="77" t="s">
        <v>8</v>
      </c>
      <c r="E45" s="75">
        <v>4</v>
      </c>
      <c r="F45" s="93"/>
      <c r="G45" s="90"/>
    </row>
    <row r="46" spans="1:7" ht="33" customHeight="1">
      <c r="A46" s="122"/>
      <c r="B46" s="97" t="s">
        <v>188</v>
      </c>
      <c r="C46" s="76" t="s">
        <v>310</v>
      </c>
      <c r="D46" s="77" t="s">
        <v>8</v>
      </c>
      <c r="E46" s="75">
        <v>256</v>
      </c>
      <c r="F46" s="93"/>
      <c r="G46" s="90"/>
    </row>
    <row r="47" spans="1:7" ht="15.75" customHeight="1">
      <c r="A47" s="122"/>
      <c r="B47" s="97" t="s">
        <v>262</v>
      </c>
      <c r="C47" s="76" t="s">
        <v>311</v>
      </c>
      <c r="D47" s="77" t="s">
        <v>8</v>
      </c>
      <c r="E47" s="75">
        <v>256</v>
      </c>
      <c r="F47" s="93"/>
      <c r="G47" s="90"/>
    </row>
    <row r="48" spans="1:7" ht="15" customHeight="1">
      <c r="A48" s="122"/>
      <c r="B48" s="97" t="s">
        <v>263</v>
      </c>
      <c r="C48" s="80" t="s">
        <v>265</v>
      </c>
      <c r="D48" s="77" t="s">
        <v>8</v>
      </c>
      <c r="E48" s="75">
        <v>256</v>
      </c>
      <c r="F48" s="93"/>
      <c r="G48" s="90"/>
    </row>
    <row r="49" spans="1:7" s="22" customFormat="1" ht="15" customHeight="1">
      <c r="A49" s="122"/>
      <c r="B49" s="76" t="s">
        <v>264</v>
      </c>
      <c r="C49" s="80" t="s">
        <v>312</v>
      </c>
      <c r="D49" s="77" t="s">
        <v>8</v>
      </c>
      <c r="E49" s="75">
        <v>256</v>
      </c>
      <c r="F49" s="93"/>
      <c r="G49" s="90"/>
    </row>
    <row r="50" spans="1:7" s="22" customFormat="1" ht="21.75" customHeight="1">
      <c r="A50" s="122"/>
      <c r="B50" s="76" t="s">
        <v>314</v>
      </c>
      <c r="C50" s="76" t="s">
        <v>313</v>
      </c>
      <c r="D50" s="77" t="s">
        <v>8</v>
      </c>
      <c r="E50" s="75">
        <v>256</v>
      </c>
      <c r="F50" s="93"/>
      <c r="G50" s="90"/>
    </row>
    <row r="51" spans="1:7" s="25" customFormat="1" ht="39.75" customHeight="1">
      <c r="A51" s="122"/>
      <c r="B51" s="76" t="s">
        <v>315</v>
      </c>
      <c r="C51" s="76" t="s">
        <v>316</v>
      </c>
      <c r="D51" s="77" t="s">
        <v>8</v>
      </c>
      <c r="E51" s="75">
        <v>256</v>
      </c>
      <c r="F51" s="93"/>
      <c r="G51" s="90"/>
    </row>
    <row r="52" spans="1:7" s="25" customFormat="1" ht="6.75" customHeight="1">
      <c r="A52" s="202"/>
      <c r="B52" s="202"/>
      <c r="C52" s="202"/>
      <c r="D52" s="202"/>
      <c r="E52" s="202"/>
      <c r="F52" s="202"/>
      <c r="G52" s="203"/>
    </row>
    <row r="53" spans="1:9" s="5" customFormat="1" ht="13.5" customHeight="1">
      <c r="A53" s="132" t="s">
        <v>456</v>
      </c>
      <c r="B53" s="132"/>
      <c r="C53" s="132"/>
      <c r="D53" s="132"/>
      <c r="E53" s="132"/>
      <c r="F53" s="132"/>
      <c r="G53" s="95"/>
      <c r="I53" s="9"/>
    </row>
    <row r="54" spans="1:9" s="5" customFormat="1" ht="12" customHeight="1">
      <c r="A54" s="132" t="s">
        <v>457</v>
      </c>
      <c r="B54" s="132"/>
      <c r="C54" s="132"/>
      <c r="D54" s="132"/>
      <c r="E54" s="132"/>
      <c r="F54" s="132">
        <v>0.1</v>
      </c>
      <c r="G54" s="68"/>
      <c r="I54" s="9"/>
    </row>
    <row r="55" spans="1:9" s="5" customFormat="1" ht="15.75" customHeight="1" thickBot="1">
      <c r="A55" s="165" t="s">
        <v>458</v>
      </c>
      <c r="B55" s="165"/>
      <c r="C55" s="165"/>
      <c r="D55" s="165"/>
      <c r="E55" s="165"/>
      <c r="F55" s="165"/>
      <c r="G55" s="96"/>
      <c r="I55" s="9"/>
    </row>
    <row r="56" spans="1:7" ht="12.75">
      <c r="A56" s="196"/>
      <c r="B56" s="196"/>
      <c r="C56" s="196"/>
      <c r="D56" s="196"/>
      <c r="E56" s="196"/>
      <c r="F56" s="196"/>
      <c r="G56" s="148"/>
    </row>
    <row r="57" spans="1:7" s="1" customFormat="1" ht="19.5" customHeight="1">
      <c r="A57" s="158" t="s">
        <v>455</v>
      </c>
      <c r="B57" s="158"/>
      <c r="C57" s="158"/>
      <c r="D57" s="158"/>
      <c r="E57" s="158"/>
      <c r="F57" s="158"/>
      <c r="G57" s="94"/>
    </row>
    <row r="59" ht="12.75">
      <c r="G59" s="24"/>
    </row>
    <row r="62" ht="12.75">
      <c r="G62" s="26"/>
    </row>
    <row r="63" ht="12.75">
      <c r="G63" s="26"/>
    </row>
    <row r="64" ht="12.75">
      <c r="G64" s="26"/>
    </row>
  </sheetData>
  <sheetProtection password="DFF2" sheet="1"/>
  <mergeCells count="30">
    <mergeCell ref="A52:G52"/>
    <mergeCell ref="A31:G31"/>
    <mergeCell ref="B8:G8"/>
    <mergeCell ref="B4:G4"/>
    <mergeCell ref="A2:G2"/>
    <mergeCell ref="B7:G7"/>
    <mergeCell ref="A39:G39"/>
    <mergeCell ref="B22:G22"/>
    <mergeCell ref="B30:F30"/>
    <mergeCell ref="A38:G38"/>
    <mergeCell ref="A56:G56"/>
    <mergeCell ref="A41:A45"/>
    <mergeCell ref="A53:F53"/>
    <mergeCell ref="B41:G41"/>
    <mergeCell ref="A4:A6"/>
    <mergeCell ref="B6:F6"/>
    <mergeCell ref="A35:F35"/>
    <mergeCell ref="A36:F36"/>
    <mergeCell ref="A37:F37"/>
    <mergeCell ref="A54:F54"/>
    <mergeCell ref="A55:F55"/>
    <mergeCell ref="A57:F57"/>
    <mergeCell ref="A1:G1"/>
    <mergeCell ref="A32:F32"/>
    <mergeCell ref="A33:F33"/>
    <mergeCell ref="A34:F34"/>
    <mergeCell ref="A8:A20"/>
    <mergeCell ref="B20:F20"/>
    <mergeCell ref="A21:G21"/>
    <mergeCell ref="A22:A30"/>
  </mergeCells>
  <printOptions horizontalCentered="1"/>
  <pageMargins left="0.1968503937007874" right="0.1968503937007874" top="0.3937007874015748" bottom="0.3937007874015748" header="0" footer="0"/>
  <pageSetup fitToHeight="2" horizontalDpi="600" verticalDpi="600" orientation="portrait" scale="70" r:id="rId2"/>
  <headerFooter>
    <oddHeader>&amp;L&amp;G&amp;C&amp;10SISTEMA DE ACUEDUCTO Y ALCANTARILLADO PARA EL CORREGIMIENTO DE PARAGUACHÓN
MUNICIPIO DE MAICAO - LA GUAJIRA&amp;R
&amp;G</oddHeader>
    <oddFooter>&amp;C&amp;"Swis721 Lt BT,Light"Anexo No.3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NARVAEZ</dc:creator>
  <cp:keywords/>
  <dc:description/>
  <cp:lastModifiedBy>JOHN CESPEDES ROMERO</cp:lastModifiedBy>
  <cp:lastPrinted>2017-04-21T17:01:59Z</cp:lastPrinted>
  <dcterms:created xsi:type="dcterms:W3CDTF">2007-09-15T19:10:28Z</dcterms:created>
  <dcterms:modified xsi:type="dcterms:W3CDTF">2017-05-04T20:56:15Z</dcterms:modified>
  <cp:category/>
  <cp:version/>
  <cp:contentType/>
  <cp:contentStatus/>
</cp:coreProperties>
</file>