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2. ESTUDIO PREVIO - JAMBALO - CAUCA\CD - CONTRATACIÓN\Estudio Previo Definitivo y Presupuesto\"/>
    </mc:Choice>
  </mc:AlternateContent>
  <bookViews>
    <workbookView xWindow="240" yWindow="210" windowWidth="19320" windowHeight="7935" tabRatio="733"/>
  </bookViews>
  <sheets>
    <sheet name="RESUMEN " sheetId="17" r:id="rId1"/>
    <sheet name="FINDETER - ALCANTARILLADO" sheetId="10" r:id="rId2"/>
    <sheet name="FINDETER PTAR 1" sheetId="8" r:id="rId3"/>
    <sheet name="FINDETER - PTAR 2" sheetId="11" r:id="rId4"/>
    <sheet name="FINDETER - PTAR 3" sheetId="12" r:id="rId5"/>
    <sheet name="5,1" sheetId="13" r:id="rId6"/>
    <sheet name="5,2" sheetId="14" r:id="rId7"/>
    <sheet name="5,3" sheetId="15" r:id="rId8"/>
    <sheet name="5,4" sheetId="16" r:id="rId9"/>
  </sheets>
  <definedNames>
    <definedName name="_xlnm.Print_Area" localSheetId="5">'5,1'!$B$1:$G$15</definedName>
    <definedName name="_xlnm.Print_Area" localSheetId="6">'5,2'!$A$1:$G$51</definedName>
    <definedName name="_xlnm.Print_Area" localSheetId="7">'5,3'!$A$1:$G$41</definedName>
    <definedName name="_xlnm.Print_Area" localSheetId="8">'5,4'!$A$1:$G$42</definedName>
    <definedName name="_xlnm.Print_Area" localSheetId="1">'FINDETER - ALCANTARILLADO'!$A$1:$G$116</definedName>
    <definedName name="_xlnm.Print_Area" localSheetId="3">'FINDETER - PTAR 2'!$B$1:$G$242</definedName>
    <definedName name="_xlnm.Print_Area" localSheetId="4">'FINDETER - PTAR 3'!$B$1:$G$240</definedName>
    <definedName name="_xlnm.Print_Area" localSheetId="2">'FINDETER PTAR 1'!$A$1:$G$303</definedName>
    <definedName name="_xlnm.Print_Area" localSheetId="0">'RESUMEN '!$B$1:$G$32</definedName>
  </definedNames>
  <calcPr calcId="171027"/>
</workbook>
</file>

<file path=xl/calcChain.xml><?xml version="1.0" encoding="utf-8"?>
<calcChain xmlns="http://schemas.openxmlformats.org/spreadsheetml/2006/main">
  <c r="E18" i="10" l="1"/>
  <c r="E85" i="10"/>
</calcChain>
</file>

<file path=xl/sharedStrings.xml><?xml version="1.0" encoding="utf-8"?>
<sst xmlns="http://schemas.openxmlformats.org/spreadsheetml/2006/main" count="3318" uniqueCount="953">
  <si>
    <t>2014.1-S</t>
  </si>
  <si>
    <t>CD</t>
  </si>
  <si>
    <t>.</t>
  </si>
  <si>
    <t>ENCAB</t>
  </si>
  <si>
    <t>ITEM</t>
  </si>
  <si>
    <t>DESCRIPCION</t>
  </si>
  <si>
    <t>CAP</t>
  </si>
  <si>
    <t>1.0</t>
  </si>
  <si>
    <t>CAMARA DE ALIVIO</t>
  </si>
  <si>
    <t>COD</t>
  </si>
  <si>
    <t>020705-1P</t>
  </si>
  <si>
    <t>1.1</t>
  </si>
  <si>
    <t>020706-2P</t>
  </si>
  <si>
    <t>1.2</t>
  </si>
  <si>
    <t>STCAP</t>
  </si>
  <si>
    <t>2.0</t>
  </si>
  <si>
    <t>OPTIMIZACION MODULO EXISTENTE</t>
  </si>
  <si>
    <t>110303-3P</t>
  </si>
  <si>
    <t>2.1</t>
  </si>
  <si>
    <t>110305-4P</t>
  </si>
  <si>
    <t>2.2</t>
  </si>
  <si>
    <t>3.0</t>
  </si>
  <si>
    <t>CONSTRUCCION MODULO NUEVO</t>
  </si>
  <si>
    <t>110303-5P</t>
  </si>
  <si>
    <t>3.1</t>
  </si>
  <si>
    <t>110305-6P</t>
  </si>
  <si>
    <t>3.2</t>
  </si>
  <si>
    <t>020706-7P</t>
  </si>
  <si>
    <t>3.3</t>
  </si>
  <si>
    <t>4.0</t>
  </si>
  <si>
    <t>LECHOS DE SECADO</t>
  </si>
  <si>
    <t>110303-8P</t>
  </si>
  <si>
    <t>4.1</t>
  </si>
  <si>
    <t>110305-9P</t>
  </si>
  <si>
    <t>4.2</t>
  </si>
  <si>
    <t>5.0</t>
  </si>
  <si>
    <t>PISCINA DE LAVADO</t>
  </si>
  <si>
    <t>5.1</t>
  </si>
  <si>
    <t>CASETA DE OPERACIÓN</t>
  </si>
  <si>
    <t>SUBTTL</t>
  </si>
  <si>
    <t>TTLCD</t>
  </si>
  <si>
    <t>TOTAL COSTOS DIRECTOS</t>
  </si>
  <si>
    <t>ADM</t>
  </si>
  <si>
    <t>ADMINISTRACION</t>
  </si>
  <si>
    <t>IMPR</t>
  </si>
  <si>
    <t>UTL</t>
  </si>
  <si>
    <t>TTLAIU</t>
  </si>
  <si>
    <t>IVA</t>
  </si>
  <si>
    <t>IVA SOBRE LA UTILIDAD</t>
  </si>
  <si>
    <t>TTLPPTO</t>
  </si>
  <si>
    <t>OPTIMIZACION ALCANTARILLADO</t>
  </si>
  <si>
    <t>PRELIMINARES</t>
  </si>
  <si>
    <t>DEMOLICIONES Y ROTURAS</t>
  </si>
  <si>
    <t>INSTALACION TUBERIAS ALCANTARILLADO</t>
  </si>
  <si>
    <t>OPTIMIZACION DE CAMARAS</t>
  </si>
  <si>
    <t>CONSTRUCCION CAMARAS NUEVAS</t>
  </si>
  <si>
    <t>CAMARAS DE CAIDA</t>
  </si>
  <si>
    <t>DOMICILIARIAS</t>
  </si>
  <si>
    <t>RESTITUCION DE RASANTES</t>
  </si>
  <si>
    <t>1.3</t>
  </si>
  <si>
    <t>1.4</t>
  </si>
  <si>
    <t>1.5</t>
  </si>
  <si>
    <t>1.8</t>
  </si>
  <si>
    <t>1.6</t>
  </si>
  <si>
    <t>1.7</t>
  </si>
  <si>
    <t>OPTIMIZACION PTAR 1</t>
  </si>
  <si>
    <t>OPTIMIZACION TRATAMIENTO PRELIMINAR</t>
  </si>
  <si>
    <t>CERRAMIENTO</t>
  </si>
  <si>
    <t>ILUMINACION INTERNA Y DISPOSITIVOS ELECTRICOS - CASETA</t>
  </si>
  <si>
    <t>MEDIA TENSION Y TRANSFORMADOR DE MT A BT</t>
  </si>
  <si>
    <t>ILUMINACION EXTERIOR</t>
  </si>
  <si>
    <t>2.3</t>
  </si>
  <si>
    <t>2.4</t>
  </si>
  <si>
    <t>2.5</t>
  </si>
  <si>
    <t>2.6</t>
  </si>
  <si>
    <t>2.7</t>
  </si>
  <si>
    <t>2.8</t>
  </si>
  <si>
    <t>OPTIMIZACION PTAR 3</t>
  </si>
  <si>
    <t>OPTIMIZACION PTAR 2</t>
  </si>
  <si>
    <t>3.4</t>
  </si>
  <si>
    <t>3.5</t>
  </si>
  <si>
    <t>3.6</t>
  </si>
  <si>
    <t>3.7</t>
  </si>
  <si>
    <t>3.8</t>
  </si>
  <si>
    <t>3.9</t>
  </si>
  <si>
    <t>3.10</t>
  </si>
  <si>
    <t>4.3</t>
  </si>
  <si>
    <t>4.4</t>
  </si>
  <si>
    <t>4.5</t>
  </si>
  <si>
    <t>4.6</t>
  </si>
  <si>
    <t>4.7</t>
  </si>
  <si>
    <t>4.8</t>
  </si>
  <si>
    <t>4.9</t>
  </si>
  <si>
    <t>SUMINISTROS</t>
  </si>
  <si>
    <t>SUMINISTROS OPTIMIZACION PTAR 1</t>
  </si>
  <si>
    <t>SUMINISTROS OPTIMIZACION ALCANTARILLADO</t>
  </si>
  <si>
    <t>SUMINISTROS OPTIMIZACION PTAR 2</t>
  </si>
  <si>
    <t>SUMINISTROS OPTIMIZACION PTAR 3</t>
  </si>
  <si>
    <t>5.2</t>
  </si>
  <si>
    <t>5.3</t>
  </si>
  <si>
    <t>5.4</t>
  </si>
  <si>
    <t>SUBTOTAL SUMINISTROS</t>
  </si>
  <si>
    <t>TOTAL COSTOS DIRECTOS - OBRA CIVIL</t>
  </si>
  <si>
    <t>TOTAL COSTOS OBRA CIVIL</t>
  </si>
  <si>
    <t>TOTAL COSTOS SUMINISTROS</t>
  </si>
  <si>
    <t>CASETA TABLERO ELECTRICO</t>
  </si>
  <si>
    <t>3.11</t>
  </si>
  <si>
    <t>PRESUPUESTO ESTIMADO</t>
  </si>
  <si>
    <t>UNIDAD</t>
  </si>
  <si>
    <t>CANTIDAD</t>
  </si>
  <si>
    <t>VALOR UNITARIO</t>
  </si>
  <si>
    <t>VALOR TOTAL</t>
  </si>
  <si>
    <t>010106-218P</t>
  </si>
  <si>
    <t>LOCALIZACION-REPLANTEO TUBERIAS</t>
  </si>
  <si>
    <t>ML</t>
  </si>
  <si>
    <t>100602-219P</t>
  </si>
  <si>
    <t>EXCAVACION EN TIERRA EN SECO A MANO PARA INSTALACION DE TUBERIA</t>
  </si>
  <si>
    <t>M3</t>
  </si>
  <si>
    <t>010216-225P</t>
  </si>
  <si>
    <t>ENCAMADO EN GRAVA TRITURADA 3/8" PARA TUBERIA DE ALC.</t>
  </si>
  <si>
    <t>010222-226P</t>
  </si>
  <si>
    <t>RELLENO ROCA MUERTA COMPACTADO CON PISON DE MANO</t>
  </si>
  <si>
    <t>100605-221P</t>
  </si>
  <si>
    <t>RELLENO MANUAL CON MATERIAL DE SITIO</t>
  </si>
  <si>
    <t>100607-222P</t>
  </si>
  <si>
    <t>RETIRO SOBRANTES MANUAL-VOLQUETA &lt;=10KM.</t>
  </si>
  <si>
    <t>G228P</t>
  </si>
  <si>
    <t>ADECUACION CAMARA DE ALIVIO ACTUAL PTAR 1</t>
  </si>
  <si>
    <t>UND</t>
  </si>
  <si>
    <t>020404-227P</t>
  </si>
  <si>
    <t>CAMARA DE ALIVIO PTAR 1</t>
  </si>
  <si>
    <t>020403</t>
  </si>
  <si>
    <t>1.9</t>
  </si>
  <si>
    <t>CAMARA INSPECCION TIPO B H=0.00-1.50 MTS</t>
  </si>
  <si>
    <t>G72P-224P</t>
  </si>
  <si>
    <t>1.10</t>
  </si>
  <si>
    <t>INSTALACION TUBERIA PVC NTC 3722-3 S8 6"</t>
  </si>
  <si>
    <t>G72P-223P</t>
  </si>
  <si>
    <t>1.11</t>
  </si>
  <si>
    <t>INSTALACION TUBERIA PVC NTC 3722-3 S8 8"</t>
  </si>
  <si>
    <t>SUBTOTAL CAMARA DE ALIVIO</t>
  </si>
  <si>
    <t>G34P</t>
  </si>
  <si>
    <t>RETIRO DE COMPONENTES METALICOS DEL TRATAMIENTO PRELIMINAR (2 REJILLAS + 2 BANDEJAS + 2 VERTEDEROS). INCLUYE DISPOSICION</t>
  </si>
  <si>
    <t>G2P</t>
  </si>
  <si>
    <t>SUMINISTRO E INST. REJILLA ACERO INOX. L=0,93 M A=0,50 M, BARRA D=1" SEPARADA 22 MM, INCLUYE ANGULOS Y SOPORTE</t>
  </si>
  <si>
    <t>G2P-3P</t>
  </si>
  <si>
    <t>SUMINISTRO E INST. BANDEJA EN LAMINA INOX. DE 1/8" CON REFUERZOS EN ANGULO DE 1"x1/8", PERFORACIONES DE 1/2" SEPARADAS 1"</t>
  </si>
  <si>
    <t>G4P</t>
  </si>
  <si>
    <t>SUMINISTRO E INST. VERTEDERO TRIANGULAR 60° EN LAMINA INOX DE 3/16" CON REFUERZOS EN ANGULO</t>
  </si>
  <si>
    <t>G5P</t>
  </si>
  <si>
    <t>SUMINISTRO E INST. COMPUERTA DESLIZANTE EN LAMINA INOX. DE 3/16" CON MANIJA</t>
  </si>
  <si>
    <t>G6P</t>
  </si>
  <si>
    <t>SUMINISTRO E INST. COMPUERTA GUILLOTINA DN 6" OPERADA CON RUEDA DE MANEJO O DADO OPERACION EN ACERO INOX.</t>
  </si>
  <si>
    <t>G7P</t>
  </si>
  <si>
    <t>SUMINISTRO E INST. REGLETA ACRILICA 5 MM PARA LECTURA DE CAUDALES</t>
  </si>
  <si>
    <t>SUBTOTAL OPTIMIZACION TRATAMIENTO PRELIMINAR</t>
  </si>
  <si>
    <t>010106-9P</t>
  </si>
  <si>
    <t>100602-10P</t>
  </si>
  <si>
    <t>110901-11P</t>
  </si>
  <si>
    <t>BASE EN ARENA PARA CIMENTACION DE TUBERIA</t>
  </si>
  <si>
    <t>100605-25P</t>
  </si>
  <si>
    <t>100607-12P</t>
  </si>
  <si>
    <t>110107-175P</t>
  </si>
  <si>
    <t>CAJA INSPECCION 80x80 CM [CONCRETO]. INCLUYE TAPA E=12 CM</t>
  </si>
  <si>
    <t>110117-176P</t>
  </si>
  <si>
    <t>CAJA PARA VALVULAS 140x90 CM [CONCRETO]. INCLUYE TAPA E=12 CM</t>
  </si>
  <si>
    <t>110111-177P</t>
  </si>
  <si>
    <t>CAJA PARA VALVULAS 270x90 CM [CONCRETO]. INCLUYE TAPA E=12 CM</t>
  </si>
  <si>
    <t>110303-30P</t>
  </si>
  <si>
    <t>INSTALACION TUBERIA SANITARIA 4"</t>
  </si>
  <si>
    <t>G32P</t>
  </si>
  <si>
    <t>PERFORACION E INST. TUBERIA SANITARIA 4", ORIFICIOS 1"</t>
  </si>
  <si>
    <t>110305-33P</t>
  </si>
  <si>
    <t>INSTALACION TUBERIA SANITARIA 6"</t>
  </si>
  <si>
    <t>G37P</t>
  </si>
  <si>
    <t>3.12</t>
  </si>
  <si>
    <t>SUMINISTRO E INSTALACION CODO SANITARIO PVC 45 CC 4"</t>
  </si>
  <si>
    <t>G37P-38P</t>
  </si>
  <si>
    <t>3.13</t>
  </si>
  <si>
    <t>SUMINISTRO E INSTALACION CODO SANITARIO PVC 90 CC 4"</t>
  </si>
  <si>
    <t>G37P-39P</t>
  </si>
  <si>
    <t>3.14</t>
  </si>
  <si>
    <t>SUMINISTRO E INSTALACION TEE SANITARIA PVC SENCILLA 4"</t>
  </si>
  <si>
    <t>G37P-42P</t>
  </si>
  <si>
    <t>3.15</t>
  </si>
  <si>
    <t>SUMINISTRO E INSTALACION YEE SANITARIA PVC SENCILLA 4"</t>
  </si>
  <si>
    <t>G37P-41P</t>
  </si>
  <si>
    <t>3.16</t>
  </si>
  <si>
    <t>SUMINISTRO E INSTALACION ADAPTADOR DE LIMPIEZA SANITARIO PVC 4"</t>
  </si>
  <si>
    <t>G37P-46P</t>
  </si>
  <si>
    <t>3.17</t>
  </si>
  <si>
    <t>SUMINISTRO E INSTALACION UNION SENCILLA PVC SANITARIA 6"</t>
  </si>
  <si>
    <t>G37P-172P</t>
  </si>
  <si>
    <t>3.18</t>
  </si>
  <si>
    <t>SUMINISTRO E INSTALACION ADAPTADOR DE LIMPIEZA SANITARIO PVC 6"</t>
  </si>
  <si>
    <t>G37P-43P</t>
  </si>
  <si>
    <t>3.19</t>
  </si>
  <si>
    <t>SUMINISTRO E INSTALACION YEE SANITARIA REDUCIDA PVC 6x4"</t>
  </si>
  <si>
    <t>G44P</t>
  </si>
  <si>
    <t>3.20</t>
  </si>
  <si>
    <t>SUMINISTRO E INST. PASAMURO EN HD, D=4", L=0,40 M. INCLUYE ROTURA, REPARACION DE MURO CON GROUT EPOXICO DE ALTO DESEMPEÑO E IMPERMEABILIZACION</t>
  </si>
  <si>
    <t>040556-35P</t>
  </si>
  <si>
    <t>3.21</t>
  </si>
  <si>
    <t>SUMINISTRO E INST. VALVULA MARIPOSA TIPO WAFFER DE 4" BxB EN HIERRO. INCLUYE ACCESORIOS</t>
  </si>
  <si>
    <t>G47P</t>
  </si>
  <si>
    <t>3.22</t>
  </si>
  <si>
    <t>RETIRO Y DISPOSICION DE LODO DE TANQUES SEPTICOS MANUAL-VOLQUETA &lt;=10KM. INCLUYE EXTRACCION CON MOTOBOMBA</t>
  </si>
  <si>
    <t>100607-18P</t>
  </si>
  <si>
    <t>3.23</t>
  </si>
  <si>
    <t>RETIRO Y DISPOSICION DE LECHO DE FILTROS ANAEROBIOS MANUAL-VOLQUETA &lt;=10KM.</t>
  </si>
  <si>
    <t>G19P</t>
  </si>
  <si>
    <t>3.24</t>
  </si>
  <si>
    <t>SUMINISTRO Y COLOCACION DE RELLENO PLASTICO TIPO FLOR EN MATERIAL PP NEGRO PARA FILTRO ANAEROBIO</t>
  </si>
  <si>
    <t>310105</t>
  </si>
  <si>
    <t>3.25</t>
  </si>
  <si>
    <t>LIMPIEZA GENERAL</t>
  </si>
  <si>
    <t>M2</t>
  </si>
  <si>
    <t>SUBTOTAL OPTIMIZACION MODULO EXISTENTE</t>
  </si>
  <si>
    <t>010106-20P</t>
  </si>
  <si>
    <t>100113-21P</t>
  </si>
  <si>
    <t>LOCALIZACION-REPLANTEO ESTRUCTURAS</t>
  </si>
  <si>
    <t>100108-22P</t>
  </si>
  <si>
    <t>DESCAPOTE MANUAL MAS RETIRO H= 0.20 M</t>
  </si>
  <si>
    <t>100602-23P</t>
  </si>
  <si>
    <t>EXCAVACION EN TIERRA EN SECO A MANO PARA CONSTRUCCION DE ESTRUCTURA MODULO</t>
  </si>
  <si>
    <t>100602-50P</t>
  </si>
  <si>
    <t>110901-52P</t>
  </si>
  <si>
    <t>100605-53P</t>
  </si>
  <si>
    <t>100607-54P</t>
  </si>
  <si>
    <t>120222</t>
  </si>
  <si>
    <t>SOLADO ESPESOR E=0.07M 2000 PSI 14 MPA</t>
  </si>
  <si>
    <t>131306-56P</t>
  </si>
  <si>
    <t>4.10</t>
  </si>
  <si>
    <t>LOSA FONDO EN CONCRETO 4000 PSI - 28 MPa IMPERMEABILIZADO, INCLUYE CINTA PVC - MODULO NUEVO</t>
  </si>
  <si>
    <t>131304-57P</t>
  </si>
  <si>
    <t>4.11</t>
  </si>
  <si>
    <t>MUROS EN CONCRETO 4000 PSI - 28 MPa IMPERMEABILIZADO - MODULO NUEVO</t>
  </si>
  <si>
    <t>130704-58P</t>
  </si>
  <si>
    <t>4.12</t>
  </si>
  <si>
    <t>LOSA SUPERIOR E=0.15 M EN CONCRETO 4000 PSI - 28 MPa - MODULO NUEVO</t>
  </si>
  <si>
    <t>110107-178P</t>
  </si>
  <si>
    <t>4.13</t>
  </si>
  <si>
    <t>110117-179P</t>
  </si>
  <si>
    <t>4.14</t>
  </si>
  <si>
    <t>120213-61P</t>
  </si>
  <si>
    <t>4.15</t>
  </si>
  <si>
    <t>ZAPATA CONCRETO 4000 PSI - 28 MPa - SOPORTE TUBERIA AFLUENTE A MODULO NUEVO</t>
  </si>
  <si>
    <t>130206-62P</t>
  </si>
  <si>
    <t>4.16</t>
  </si>
  <si>
    <t>COLUMNA CONCRETO 4000 PSI - 28 MPa - SOPORTE TUBERIA AFLUENTE A MODULO NUEVO</t>
  </si>
  <si>
    <t>G63P</t>
  </si>
  <si>
    <t>4.17</t>
  </si>
  <si>
    <t>ACERO REFUERZO FLEJADO 60000 PSI - 420 MPa</t>
  </si>
  <si>
    <t>KLS</t>
  </si>
  <si>
    <t>110303-64P</t>
  </si>
  <si>
    <t>4.18</t>
  </si>
  <si>
    <t>G32P-65P</t>
  </si>
  <si>
    <t>4.19</t>
  </si>
  <si>
    <t>110305-66P</t>
  </si>
  <si>
    <t>4.20</t>
  </si>
  <si>
    <t>G72P</t>
  </si>
  <si>
    <t>4.21</t>
  </si>
  <si>
    <t>INSTALACION TUBERIA PVC NTC 3722-3 S8 8" - TUBERIA AFLUENTE A MODULO NUEVO</t>
  </si>
  <si>
    <t>G37P-76P</t>
  </si>
  <si>
    <t>4.22</t>
  </si>
  <si>
    <t>G37P-78P</t>
  </si>
  <si>
    <t>4.23</t>
  </si>
  <si>
    <t>G37P-80P</t>
  </si>
  <si>
    <t>4.24</t>
  </si>
  <si>
    <t>G37P-69P</t>
  </si>
  <si>
    <t>4.25</t>
  </si>
  <si>
    <t>G37P-81P</t>
  </si>
  <si>
    <t>4.26</t>
  </si>
  <si>
    <t>SUMINISTRO E INSTALACION CODO SANITARIO PVC 90 CC 6"</t>
  </si>
  <si>
    <t>G37P-82P</t>
  </si>
  <si>
    <t>4.27</t>
  </si>
  <si>
    <t>SUMINISTRO E INSTALACION TEE SANITARIA PVC SENCILLA 6"</t>
  </si>
  <si>
    <t>G37P-83P</t>
  </si>
  <si>
    <t>4.28</t>
  </si>
  <si>
    <t>G37P-79P</t>
  </si>
  <si>
    <t>4.29</t>
  </si>
  <si>
    <t>G72P-91P</t>
  </si>
  <si>
    <t>4.30</t>
  </si>
  <si>
    <t>SUMINISTRO E INST. UNION PVC NTC 3722-3 8"</t>
  </si>
  <si>
    <t>G72P-90P</t>
  </si>
  <si>
    <t>4.31</t>
  </si>
  <si>
    <t>SUMINISTRO E INST. CODO 45 CxC PVC NTC 3722-3 8"</t>
  </si>
  <si>
    <t>G73P</t>
  </si>
  <si>
    <t>4.32</t>
  </si>
  <si>
    <t>SUMINISTRO E INST. DUCTO VENTILACION PVC SANITARIA 3". INCLUYE PASAMURO, CODOS DE 90 Y TAPON DE PRUEBA PERFORADO</t>
  </si>
  <si>
    <t>G44P-92P</t>
  </si>
  <si>
    <t>4.33</t>
  </si>
  <si>
    <t>SUMINISTRO E INST. PASAMURO EN HD, D=4", L=0,40 M</t>
  </si>
  <si>
    <t>G44P-93P</t>
  </si>
  <si>
    <t>4.34</t>
  </si>
  <si>
    <t>SUMINISTRO E INST. PASAMURO EN HD, D=6", L=0,45 M</t>
  </si>
  <si>
    <t>G44P-94P</t>
  </si>
  <si>
    <t>4.35</t>
  </si>
  <si>
    <t>SUMINISTRO E INST. PASAMURO EN HD, D=8", L=0,45 M</t>
  </si>
  <si>
    <t>040556-84P</t>
  </si>
  <si>
    <t>4.36</t>
  </si>
  <si>
    <t>040556-95P</t>
  </si>
  <si>
    <t>4.37</t>
  </si>
  <si>
    <t>SUMINISTRO E INST. VALVULA MARIPOSA TIPO WAFFER DE 6" BxB EN HIERRO. INCLUYE ACCESORIOS</t>
  </si>
  <si>
    <t>G19P-85P</t>
  </si>
  <si>
    <t>4.38</t>
  </si>
  <si>
    <t>310105-86P</t>
  </si>
  <si>
    <t>4.39</t>
  </si>
  <si>
    <t>SUBTOTAL CONSTRUCCION MODULO NUEVO</t>
  </si>
  <si>
    <t>010106-101P</t>
  </si>
  <si>
    <t>100113-102P</t>
  </si>
  <si>
    <t>100108-103P</t>
  </si>
  <si>
    <t>100602-104P</t>
  </si>
  <si>
    <t>EXCAVACION EN TIERRA EN SECO A MANO PARA CONSTRUCCION DE ESTRUCTURA LECHOS</t>
  </si>
  <si>
    <t>100602-105P</t>
  </si>
  <si>
    <t>5.5</t>
  </si>
  <si>
    <t>110901-106P</t>
  </si>
  <si>
    <t>5.6</t>
  </si>
  <si>
    <t>100605-107P</t>
  </si>
  <si>
    <t>5.7</t>
  </si>
  <si>
    <t>100607-108P</t>
  </si>
  <si>
    <t>5.8</t>
  </si>
  <si>
    <t>120222-109P</t>
  </si>
  <si>
    <t>5.9</t>
  </si>
  <si>
    <t>131306-110P</t>
  </si>
  <si>
    <t>5.10</t>
  </si>
  <si>
    <t>LOSA FONDO EN CONCRETO 4000 PSI - 28 MPa IMPERMEABILIZADO, INCLUYE CINTA PVC - LECHOS SECADO</t>
  </si>
  <si>
    <t>131304-111P</t>
  </si>
  <si>
    <t>5.11</t>
  </si>
  <si>
    <t>MUROS EN CONCRETO 4000 PSI - 28 MPa IMPERMEABILIZADO - LECHOS SECADO</t>
  </si>
  <si>
    <t>130206-183P</t>
  </si>
  <si>
    <t>5.12</t>
  </si>
  <si>
    <t>COLUMNA CONCRETO 4000 PSI - ESTRUCTURA CUBIERTA</t>
  </si>
  <si>
    <t>130413-182P</t>
  </si>
  <si>
    <t>5.13</t>
  </si>
  <si>
    <t>VIGA CONCRETO AEREA 4000 PSI - ESTRUCTURA CUBIERTA</t>
  </si>
  <si>
    <t>G63P-112P</t>
  </si>
  <si>
    <t>5.14</t>
  </si>
  <si>
    <t>180202-180P</t>
  </si>
  <si>
    <t>5.15</t>
  </si>
  <si>
    <t>ENTRAMADO TEJA FIBRA</t>
  </si>
  <si>
    <t>180631</t>
  </si>
  <si>
    <t>5.16</t>
  </si>
  <si>
    <t>CABALLETE TEJA FIBRO CEMENTO FIJO</t>
  </si>
  <si>
    <t>180625</t>
  </si>
  <si>
    <t>5.17</t>
  </si>
  <si>
    <t>SUMINISTRO E INSTALACION TEJA FIBRO CEMENTO</t>
  </si>
  <si>
    <t>G114P</t>
  </si>
  <si>
    <t>5.18</t>
  </si>
  <si>
    <t>SUMINISTRO E INST. COMPUERTA PARA RETIRO DE LODOS SECOS</t>
  </si>
  <si>
    <t>110303-115P</t>
  </si>
  <si>
    <t>5.19</t>
  </si>
  <si>
    <t>G32P-116P</t>
  </si>
  <si>
    <t>5.20</t>
  </si>
  <si>
    <t>PERFORACION E INST. TUBERIA SANITARIA 4", ORIFICIOS 1/4"</t>
  </si>
  <si>
    <t>110305-117P</t>
  </si>
  <si>
    <t>5.21</t>
  </si>
  <si>
    <t>G37P-118P</t>
  </si>
  <si>
    <t>5.22</t>
  </si>
  <si>
    <t>G37P-173P</t>
  </si>
  <si>
    <t>5.23</t>
  </si>
  <si>
    <t>G37P-119P</t>
  </si>
  <si>
    <t>5.24</t>
  </si>
  <si>
    <t>G37P-120P</t>
  </si>
  <si>
    <t>5.25</t>
  </si>
  <si>
    <t>G37P-124P</t>
  </si>
  <si>
    <t>5.26</t>
  </si>
  <si>
    <t>G37P-121P</t>
  </si>
  <si>
    <t>5.27</t>
  </si>
  <si>
    <t>SUMINISTRO E INSTALACION CODO SANITARIO PVC 45 CC 6"</t>
  </si>
  <si>
    <t>G37P-123P</t>
  </si>
  <si>
    <t>5.28</t>
  </si>
  <si>
    <t>SUMINISTRO E INSTALACION TEE SANITARIA REDUCIDA PVC 6x4"</t>
  </si>
  <si>
    <t>G37P-125P</t>
  </si>
  <si>
    <t>5.29</t>
  </si>
  <si>
    <t>G44P-126P</t>
  </si>
  <si>
    <t>5.30</t>
  </si>
  <si>
    <t>040556-127P</t>
  </si>
  <si>
    <t>5.31</t>
  </si>
  <si>
    <t>G131P</t>
  </si>
  <si>
    <t>5.32</t>
  </si>
  <si>
    <t>CAPA DE LADRILLO PARA COBERTURA DE MEDIO FILTRANTE DE LECHOS DE SECADO. SEPARACION 2.5 CM</t>
  </si>
  <si>
    <t>110901-129P</t>
  </si>
  <si>
    <t>5.33</t>
  </si>
  <si>
    <t>ARENA 0.75 MM PARA MEDIO FILTRANTE DE LECHOS DE SECADO. INCLUYE SUMINISTRO, ACARREO Y COLOCACION</t>
  </si>
  <si>
    <t>110901-130P</t>
  </si>
  <si>
    <t>5.34</t>
  </si>
  <si>
    <t>GRAVA 3/8" PARA MEDIO FILTRANTE DE LECHOS DE SECADO. INCLUYE SUMINISTRO, ACARREO Y COLOCACION</t>
  </si>
  <si>
    <t>310105-128P</t>
  </si>
  <si>
    <t>5.35</t>
  </si>
  <si>
    <t>SUBTOTAL LECHOS DE SECADO</t>
  </si>
  <si>
    <t>6.0</t>
  </si>
  <si>
    <t>010106-132P</t>
  </si>
  <si>
    <t>6.1</t>
  </si>
  <si>
    <t>100113-133P</t>
  </si>
  <si>
    <t>6.2</t>
  </si>
  <si>
    <t>100108-134P</t>
  </si>
  <si>
    <t>6.3</t>
  </si>
  <si>
    <t>100602-135P</t>
  </si>
  <si>
    <t>6.4</t>
  </si>
  <si>
    <t>EXCAVACION EN TIERRA EN SECO A MANO PARA CONSTRUCCION DE ESTRUCTURA PISCINA</t>
  </si>
  <si>
    <t>100602-136P</t>
  </si>
  <si>
    <t>6.5</t>
  </si>
  <si>
    <t>110901-137P</t>
  </si>
  <si>
    <t>6.6</t>
  </si>
  <si>
    <t>100605-138P</t>
  </si>
  <si>
    <t>6.7</t>
  </si>
  <si>
    <t>100607-139P</t>
  </si>
  <si>
    <t>6.8</t>
  </si>
  <si>
    <t>120222-140P</t>
  </si>
  <si>
    <t>6.9</t>
  </si>
  <si>
    <t>131306-141P</t>
  </si>
  <si>
    <t>6.10</t>
  </si>
  <si>
    <t>LOSA FONDO EN CONCRETO 4000 PSI - 28 MPa IMPERMEABILIZADO, INCLUYE CINTA PVC - PISCINA LAVADO</t>
  </si>
  <si>
    <t>131304-142P</t>
  </si>
  <si>
    <t>6.11</t>
  </si>
  <si>
    <t>MUROS EN CONCRETO 4000 PSI - 28 MPa IMPERMEABILIZADO - PISCINA LAVADO</t>
  </si>
  <si>
    <t>110107-185P</t>
  </si>
  <si>
    <t>6.12</t>
  </si>
  <si>
    <t>CAJA PARA VALVULAS 100x60 CM [CONCRETO]. INCLUYE TAPA E=12 CM</t>
  </si>
  <si>
    <t>G63P-144P</t>
  </si>
  <si>
    <t>6.13</t>
  </si>
  <si>
    <t>110305-145P</t>
  </si>
  <si>
    <t>6.14</t>
  </si>
  <si>
    <t>G37P-146P</t>
  </si>
  <si>
    <t>6.15</t>
  </si>
  <si>
    <t>G37P-147P</t>
  </si>
  <si>
    <t>6.16</t>
  </si>
  <si>
    <t>G37P-149P</t>
  </si>
  <si>
    <t>6.17</t>
  </si>
  <si>
    <t xml:space="preserve">SUMINISTRO E INSTALACION YEE SENCILLA PVC SANITARIA 6" </t>
  </si>
  <si>
    <t>G44P-150P</t>
  </si>
  <si>
    <t>6.18</t>
  </si>
  <si>
    <t>040556-151P</t>
  </si>
  <si>
    <t>6.19</t>
  </si>
  <si>
    <t>310105-152P</t>
  </si>
  <si>
    <t>6.20</t>
  </si>
  <si>
    <t>SUBTOTAL PISCINA DE LAVADO</t>
  </si>
  <si>
    <t>7.0</t>
  </si>
  <si>
    <t>100113</t>
  </si>
  <si>
    <t>7.1</t>
  </si>
  <si>
    <t>LOCALIZACION-REPLANTEO OBRA ARQUITECTON.</t>
  </si>
  <si>
    <t>100108-153P</t>
  </si>
  <si>
    <t>7.2</t>
  </si>
  <si>
    <t>100602-154P</t>
  </si>
  <si>
    <t>7.3</t>
  </si>
  <si>
    <t>EXCAVACION EN TIERRA EN SECO A MANO</t>
  </si>
  <si>
    <t>010219</t>
  </si>
  <si>
    <t>7.4</t>
  </si>
  <si>
    <t>RELLENO ROCA MUERTA COMPACTADO-SALTARIN</t>
  </si>
  <si>
    <t>100607-155P</t>
  </si>
  <si>
    <t>7.5</t>
  </si>
  <si>
    <t>120301-156P</t>
  </si>
  <si>
    <t>7.6</t>
  </si>
  <si>
    <t>VIGA CIMIENTACION EN CONCRETO 3000 PSI</t>
  </si>
  <si>
    <t>120201</t>
  </si>
  <si>
    <t>7.7</t>
  </si>
  <si>
    <t>CONCRETO CICLOPEO 3000 PSI RELAC.60C/40P</t>
  </si>
  <si>
    <t>200127-157P</t>
  </si>
  <si>
    <t>7.8</t>
  </si>
  <si>
    <t>LOSA CONTRAPISO EN CONCRETO 3000 PSI E=10 CM - CASETA OPERACION</t>
  </si>
  <si>
    <t>130204</t>
  </si>
  <si>
    <t>7.9</t>
  </si>
  <si>
    <t>COLUMNA CONCRETO 3000 PSI</t>
  </si>
  <si>
    <t>130413</t>
  </si>
  <si>
    <t>7.10</t>
  </si>
  <si>
    <t>VIGA CONCRETO AEREA 3000 PSI</t>
  </si>
  <si>
    <t>200127-158P</t>
  </si>
  <si>
    <t>7.11</t>
  </si>
  <si>
    <t>LOSA EN CONCRETO 3000 PSI E=10 CM - SOPORTE TANQUE ALMACENAMIENTO</t>
  </si>
  <si>
    <t>G162P</t>
  </si>
  <si>
    <t>7.12</t>
  </si>
  <si>
    <t>MORTERO PARA RELLENO DE MAMPOSTERIA</t>
  </si>
  <si>
    <t>190110-188P</t>
  </si>
  <si>
    <t>7.13</t>
  </si>
  <si>
    <t>REPELLO MURO 1:4 PARA BAÑO Y MESON DE LAB.</t>
  </si>
  <si>
    <t>130108</t>
  </si>
  <si>
    <t>7.14</t>
  </si>
  <si>
    <t>MALLA ELECTROSOLDADA U-84</t>
  </si>
  <si>
    <t>G63P-163P</t>
  </si>
  <si>
    <t>7.15</t>
  </si>
  <si>
    <t>140217</t>
  </si>
  <si>
    <t>7.16</t>
  </si>
  <si>
    <t>MURO LAD.SOGA LIMPIO 2C</t>
  </si>
  <si>
    <t>220122-164P</t>
  </si>
  <si>
    <t>7.17</t>
  </si>
  <si>
    <t>MARCO LAM. 1.51-2.0 M CAL.20 PEST S/LUCE. INCLUYE ANTICORROSIVO Y PINTURA</t>
  </si>
  <si>
    <t>G165P</t>
  </si>
  <si>
    <t>7.18</t>
  </si>
  <si>
    <t>SUMINISTRO E INST. PUERTA P-1 0.98M X 2.10M. INCLUYE ANTICORROSIVO Y PINTURA</t>
  </si>
  <si>
    <t>G165P-166P</t>
  </si>
  <si>
    <t>7.19</t>
  </si>
  <si>
    <t>SUMINISTRO E INST. PUERTA P-2 1.02M X 2.10M. INCLUYE ANTICORROSIVO Y PINTURA</t>
  </si>
  <si>
    <t>G165P-167P</t>
  </si>
  <si>
    <t>7.20</t>
  </si>
  <si>
    <t>SUMINISTRO E INST. PUERTA P-3 0.77M X 2.10M. INCLUYE ANTICORROSIVO Y PINTURA</t>
  </si>
  <si>
    <t>G165P-168P</t>
  </si>
  <si>
    <t>7.21</t>
  </si>
  <si>
    <t>SUMINISTRO E INST. PUERTA P-4 0.65M X 2.10M. INCLUYE ANTICORROSIVO Y PINTURA</t>
  </si>
  <si>
    <t>220172-170P</t>
  </si>
  <si>
    <t>7.22</t>
  </si>
  <si>
    <t>SUMINISTRO E INST. VENTANA LAM.VIDRIO SENCILLA CAL.20 COR. INCLUYE ANTICORROSIVO Y PINTURA</t>
  </si>
  <si>
    <t>200101</t>
  </si>
  <si>
    <t>7.23</t>
  </si>
  <si>
    <t>ALISTADO PISO 4 CM</t>
  </si>
  <si>
    <t>200313-187P</t>
  </si>
  <si>
    <t>7.24</t>
  </si>
  <si>
    <t>TABLETA GRESS 10X20 ROMANA PARA PISO DE DEPOSITO 1, DEPOSITO 2, OFICINA Y EXTERIOR</t>
  </si>
  <si>
    <t>200222-171P</t>
  </si>
  <si>
    <t>7.25</t>
  </si>
  <si>
    <t>CERAMICA BLANCA 32.60-35.00X32.60-35.00 TRAF.4 PARA PISO DE LABORATORIO</t>
  </si>
  <si>
    <t>200821</t>
  </si>
  <si>
    <t>7.26</t>
  </si>
  <si>
    <t>GUARDAESCOBA GRESS H=10CM</t>
  </si>
  <si>
    <t>190506-189P</t>
  </si>
  <si>
    <t>7.27</t>
  </si>
  <si>
    <t>ENCHAPE CERAMICA 20X15 PARA PISO Y MUROS DE BAÑO Y MESON DE LAB.</t>
  </si>
  <si>
    <t>250203</t>
  </si>
  <si>
    <t>7.28</t>
  </si>
  <si>
    <t>PIRAGUA PLASTICA</t>
  </si>
  <si>
    <t>180202</t>
  </si>
  <si>
    <t>7.29</t>
  </si>
  <si>
    <t>180631-186P</t>
  </si>
  <si>
    <t>7.30</t>
  </si>
  <si>
    <t>180624</t>
  </si>
  <si>
    <t>7.31</t>
  </si>
  <si>
    <t>TEJA FIBRO CEMENTO # 6</t>
  </si>
  <si>
    <t>250427</t>
  </si>
  <si>
    <t>7.32</t>
  </si>
  <si>
    <t>SANITARIO CORONET ALFA COMPLETO</t>
  </si>
  <si>
    <t>250441</t>
  </si>
  <si>
    <t>7.33</t>
  </si>
  <si>
    <t>LAVAMANOS COLGAR LINEA MEDIA</t>
  </si>
  <si>
    <t>250708</t>
  </si>
  <si>
    <t>7.34</t>
  </si>
  <si>
    <t>LAVAPLATOS A.INOX. 50X100CM ESCURRIDERO</t>
  </si>
  <si>
    <t>160505-190P</t>
  </si>
  <si>
    <t>7.35</t>
  </si>
  <si>
    <t>INSTALACION TUBERIA PVC 1/2"</t>
  </si>
  <si>
    <t>160506-191P</t>
  </si>
  <si>
    <t>7.36</t>
  </si>
  <si>
    <t>INSTALACION TUBERIA PVC 3/4"</t>
  </si>
  <si>
    <t>160141-197P</t>
  </si>
  <si>
    <t>7.37</t>
  </si>
  <si>
    <t>SUMINISTRO E INSTALACION UNION PRESION PVC 1/2"</t>
  </si>
  <si>
    <t>160110-194P</t>
  </si>
  <si>
    <t>7.38</t>
  </si>
  <si>
    <t>SUMINISTRO E INSTALACION CODO 90 PRESION PVC 1/2"</t>
  </si>
  <si>
    <t>160111-195P</t>
  </si>
  <si>
    <t>7.39</t>
  </si>
  <si>
    <t>SUMINISTRO E INSTALACION CODO 90 PRESION PVC 3/4"</t>
  </si>
  <si>
    <t>160129-196P</t>
  </si>
  <si>
    <t>7.40</t>
  </si>
  <si>
    <t>SUMINISTRO E INSTALACION TEE PRESION PVC 1/2"</t>
  </si>
  <si>
    <t>160148-198P</t>
  </si>
  <si>
    <t>7.41</t>
  </si>
  <si>
    <t>SUMINISTRO E INSTALACION ADAPTADOR HEMBRA PVC PRESION 1/2"</t>
  </si>
  <si>
    <t>160148-199P</t>
  </si>
  <si>
    <t>7.42</t>
  </si>
  <si>
    <t>SUMINISTRO E INSTALACION ADAPTADOR HEMBRA PVC PRESION 3/4"</t>
  </si>
  <si>
    <t>160151-200P</t>
  </si>
  <si>
    <t>7.43</t>
  </si>
  <si>
    <t>SUMINISTRO E INSTALACION ADAPTADOR MACHO PVC PRESION 1/2"</t>
  </si>
  <si>
    <t>160150-201P</t>
  </si>
  <si>
    <t>7.44</t>
  </si>
  <si>
    <t>SUMINISTRO E INSTALACION REDUCCION 3/4"x1/2" PVC PRESION</t>
  </si>
  <si>
    <t>160645-202P</t>
  </si>
  <si>
    <t>7.45</t>
  </si>
  <si>
    <t>SUMINISTRO E INSTALACION VALVULA CORTINA 1/2" - 250 PSI</t>
  </si>
  <si>
    <t>160646-203P</t>
  </si>
  <si>
    <t>7.46</t>
  </si>
  <si>
    <t>SUMINISTRO E INSTALACION VALVULA CORTINA 3/4" - 250 PSI</t>
  </si>
  <si>
    <t>250527-214P</t>
  </si>
  <si>
    <t>7.47</t>
  </si>
  <si>
    <t>SUMINISTRO E INSTALACION LLAVE TERMINAL CROMADA LIVIANA</t>
  </si>
  <si>
    <t>110301-204P</t>
  </si>
  <si>
    <t>7.48</t>
  </si>
  <si>
    <t>INSTALACION TUBERIA PVC 2" SANITARIA</t>
  </si>
  <si>
    <t>110303-205P</t>
  </si>
  <si>
    <t>7.49</t>
  </si>
  <si>
    <t>INSTALACION TUBERIA PVC 4" SANITARIA</t>
  </si>
  <si>
    <t>G206P</t>
  </si>
  <si>
    <t>7.50</t>
  </si>
  <si>
    <t>SUMINISTRO E INSTALACION CODO SANITARIO PVC 90 CE 2"</t>
  </si>
  <si>
    <t>G206P-207P</t>
  </si>
  <si>
    <t>7.51</t>
  </si>
  <si>
    <t>SUMINISTRO E INSTALACION CODO SANITARIO PVC 90 CC 2"</t>
  </si>
  <si>
    <t>G206P-209P</t>
  </si>
  <si>
    <t>7.52</t>
  </si>
  <si>
    <t>SUMINISTRO E INSTALACION TEE SANITARIA PVC SENCILLA 2"</t>
  </si>
  <si>
    <t>G206P-210P</t>
  </si>
  <si>
    <t>7.53</t>
  </si>
  <si>
    <t>SUMINISTRO E INSTALACION YEE SANITARIA PVC SENCILLA 2"</t>
  </si>
  <si>
    <t>G206P-212P</t>
  </si>
  <si>
    <t>7.54</t>
  </si>
  <si>
    <t>SUMINISTRO E INSTALACION SIFON SANITARIO PVC 2"</t>
  </si>
  <si>
    <t>250611-211P</t>
  </si>
  <si>
    <t>7.55</t>
  </si>
  <si>
    <t>SUMINISTRO E INSTALACION REJILLA 3"X2" ALUMINIO</t>
  </si>
  <si>
    <t>G206P-208P</t>
  </si>
  <si>
    <t>7.56</t>
  </si>
  <si>
    <t>G37P-213P</t>
  </si>
  <si>
    <t>7.57</t>
  </si>
  <si>
    <t>G37P-215P</t>
  </si>
  <si>
    <t>7.58</t>
  </si>
  <si>
    <t>SUMINISTRO E INSTALACION REDUCCION SANITARIA 4"x2"</t>
  </si>
  <si>
    <t>161003-217P</t>
  </si>
  <si>
    <t>7.59</t>
  </si>
  <si>
    <t>SUMINISTRO E INST. TANQUE AGUA 500 LTS EN PLASTICO</t>
  </si>
  <si>
    <t>310105-216P</t>
  </si>
  <si>
    <t>7.60</t>
  </si>
  <si>
    <t>SUBTOTAL CASETA DE OPERACIÓN</t>
  </si>
  <si>
    <t>8.0</t>
  </si>
  <si>
    <t>010114-274P</t>
  </si>
  <si>
    <t>8.1</t>
  </si>
  <si>
    <t>LOCALIZACION-REPLANTEO CERRAMIENTO</t>
  </si>
  <si>
    <t>100602-275P</t>
  </si>
  <si>
    <t>8.2</t>
  </si>
  <si>
    <t>100605-276P</t>
  </si>
  <si>
    <t>8.3</t>
  </si>
  <si>
    <t>100607-277P</t>
  </si>
  <si>
    <t>8.4</t>
  </si>
  <si>
    <t>120301-280P</t>
  </si>
  <si>
    <t>8.5</t>
  </si>
  <si>
    <t>VIGA 0.20x0.20 M EN CONCRETO 3000 PSI - CIMENTACION CERRAMIENTO</t>
  </si>
  <si>
    <t>G273P</t>
  </si>
  <si>
    <t>8.6</t>
  </si>
  <si>
    <t>CERRAMIENTO EN TUBERIA GALV. D=2", MURO A LA VISTA, MALLA ESLABONADA EN ANGULOS. INCLUYE MACHONES EN CONCRETO DE 3000 PSI Y PINTURA TRANSPARENTE PROTECTORA</t>
  </si>
  <si>
    <t>G281P</t>
  </si>
  <si>
    <t>8.7</t>
  </si>
  <si>
    <t>PUERTA EN TUBERIA GALV. D= 2" Y MALLA ESLABONADA PARA CERRAMIENTO 2.50 Mx4.0 M. INCLUYE MANIJA, PASADOR, ANTICORROSIVO Y PINTURA</t>
  </si>
  <si>
    <t>SUBTOTAL CERRAMIENTO</t>
  </si>
  <si>
    <t>9.0</t>
  </si>
  <si>
    <t>G230P</t>
  </si>
  <si>
    <t>9.1</t>
  </si>
  <si>
    <t>EQUIPO DE MEDIDA EN BAJA TENSION 50 A</t>
  </si>
  <si>
    <t>G232P</t>
  </si>
  <si>
    <t>9.2</t>
  </si>
  <si>
    <t>TABLERO DE DISTRIBUCION TIPO TD2 PARA 18 CIRCUITOS 220V-19,7A</t>
  </si>
  <si>
    <t>G233P</t>
  </si>
  <si>
    <t>9.3</t>
  </si>
  <si>
    <t>BREAKERS PARA PROTECCION DE TABLEROS</t>
  </si>
  <si>
    <t>G234P</t>
  </si>
  <si>
    <t>9.4</t>
  </si>
  <si>
    <t>INTERRUPTOR TRIPOLAR INDUSTRIAL 3X50A</t>
  </si>
  <si>
    <t>G235P</t>
  </si>
  <si>
    <t>9.5</t>
  </si>
  <si>
    <t>CONMUTADOR SELECTOR 3X63A</t>
  </si>
  <si>
    <t>G236P</t>
  </si>
  <si>
    <t>9.6</t>
  </si>
  <si>
    <t>CONDUCTOR DESNUDO 2 AWG (PUESTA A TIERRA)</t>
  </si>
  <si>
    <t>G237P</t>
  </si>
  <si>
    <t>9.7</t>
  </si>
  <si>
    <t>CONDUCTOR DESNUDO 8 AWG (PUESTA A TIERRA)</t>
  </si>
  <si>
    <t>G238P</t>
  </si>
  <si>
    <t>9.8</t>
  </si>
  <si>
    <t>CABLE DESDE TRANSFORMADOR A TABLERO DE DISTRIBUCION TD1 4X10 AWG THW</t>
  </si>
  <si>
    <t>G239P</t>
  </si>
  <si>
    <t>9.9</t>
  </si>
  <si>
    <t>LAMPARA FLUORESCENTE DE 2X28 W</t>
  </si>
  <si>
    <t>G239P-243P</t>
  </si>
  <si>
    <t>9.10</t>
  </si>
  <si>
    <t>LAMPARA FLUORESCENTE DE 1X28 W</t>
  </si>
  <si>
    <t>G244P</t>
  </si>
  <si>
    <t>9.11</t>
  </si>
  <si>
    <t>LAMPARA TIPO TORTUGA</t>
  </si>
  <si>
    <t>G245P</t>
  </si>
  <si>
    <t>9.12</t>
  </si>
  <si>
    <t>LAMPARA INCANDESCENTE DE 60 W</t>
  </si>
  <si>
    <t>G246P</t>
  </si>
  <si>
    <t>9.13</t>
  </si>
  <si>
    <t xml:space="preserve">TOMA DOBLE MONOFASICA DE 20 AMPERIOS CON POLO PUESTA A TIERRA </t>
  </si>
  <si>
    <t>G246P-248P</t>
  </si>
  <si>
    <t>9.14</t>
  </si>
  <si>
    <t>TOMA DOBLE MONOFASICA CON PROTECCION (TIPO GFCI)</t>
  </si>
  <si>
    <t>G246P-249P</t>
  </si>
  <si>
    <t>9.15</t>
  </si>
  <si>
    <t>TOMA BIFASICA DE 20 AMPERIOS</t>
  </si>
  <si>
    <t>G250P</t>
  </si>
  <si>
    <t>9.16</t>
  </si>
  <si>
    <t>VARILLA DE PUESTA A TIERRA D5/8" L=1.2M</t>
  </si>
  <si>
    <t>G251P</t>
  </si>
  <si>
    <t>9.17</t>
  </si>
  <si>
    <t>CAJA DE INSPECCION AP274</t>
  </si>
  <si>
    <t>SUBTOTAL ILUMINACION INTERNA Y DISPOSITIVOS ELECTRICOS - CASETA</t>
  </si>
  <si>
    <t>10.0</t>
  </si>
  <si>
    <t>G252P</t>
  </si>
  <si>
    <t>10.1</t>
  </si>
  <si>
    <t>CABLE DE MEDIA TENSION 4 ACSR</t>
  </si>
  <si>
    <t>060614-253P</t>
  </si>
  <si>
    <t>10.2</t>
  </si>
  <si>
    <t>POSTE CONCRETO 12 M TIPO LINEA [510 KG CARGA ROTURA]</t>
  </si>
  <si>
    <t>060616-255P</t>
  </si>
  <si>
    <t>10.3</t>
  </si>
  <si>
    <t>POSTE CONCRETO 12 M TIPO LINEA [750 KG CARGA DE ROTURA]</t>
  </si>
  <si>
    <t>060628-256P</t>
  </si>
  <si>
    <t>10.4</t>
  </si>
  <si>
    <t>POSTE CONCRETO 12 M TIPO LINEA [1050 KG CARGA DE ROTURA]</t>
  </si>
  <si>
    <t>G257P</t>
  </si>
  <si>
    <t>10.5</t>
  </si>
  <si>
    <t>TRANSFORMADOR 15 KVA 13200/220/127</t>
  </si>
  <si>
    <t>G259P-261P</t>
  </si>
  <si>
    <t>10.6</t>
  </si>
  <si>
    <t>LA 202 CIRCUITO PRIMARIO SENCILLO CONSTRUCCION TANGENCIAL</t>
  </si>
  <si>
    <t>G259P-262P</t>
  </si>
  <si>
    <t>10.7</t>
  </si>
  <si>
    <t>LA 206 CIRCUITO PRIMARIO SENCILLO CAMBIO DE ANGULO A 90 GRADOS, CON RETENCION HORIZONTAL</t>
  </si>
  <si>
    <t>G259P-260P</t>
  </si>
  <si>
    <t>10.8</t>
  </si>
  <si>
    <t>LA 209 CIRCUITO PRIMARIO SENCILLO DERIVACION A 90 CON RETENCION INFERIOR</t>
  </si>
  <si>
    <t>G259P-263P</t>
  </si>
  <si>
    <t>10.9</t>
  </si>
  <si>
    <t>LA 203 CIRCUITO PRIMARIO SENCILLO CONSTRUCCION TANGENCIAL EN ANGULO</t>
  </si>
  <si>
    <t>G259P</t>
  </si>
  <si>
    <t>10.10</t>
  </si>
  <si>
    <t>LA 218 CIRCUITO PRIMARIO SENCILLO TERMINAL CON DERIVACION LARGA DE CABLE + TRANSFORMADOR</t>
  </si>
  <si>
    <t>SUBTOTAL MEDIA TENSION Y TRANSFORMADOR DE MT A BT</t>
  </si>
  <si>
    <t>11.0</t>
  </si>
  <si>
    <t>G264P</t>
  </si>
  <si>
    <t>11.1</t>
  </si>
  <si>
    <t>REFLECTOR DE SODIO 70W</t>
  </si>
  <si>
    <t>G265P</t>
  </si>
  <si>
    <t>11.2</t>
  </si>
  <si>
    <t>POSTE DE CONCRETO TIPO RECTO 10 M PARA ALUMBRADO PUBLICO</t>
  </si>
  <si>
    <t>G266P</t>
  </si>
  <si>
    <t>11.3</t>
  </si>
  <si>
    <t>CABLE 1x12 AWG THW</t>
  </si>
  <si>
    <t>G267P</t>
  </si>
  <si>
    <t>11.4</t>
  </si>
  <si>
    <t>CABLE 1X10 AWG THW</t>
  </si>
  <si>
    <t>G268P</t>
  </si>
  <si>
    <t>11.5</t>
  </si>
  <si>
    <t>CONDUCTOR 1X12 AWG DESNUDO</t>
  </si>
  <si>
    <t>G268P-269P</t>
  </si>
  <si>
    <t>11.6</t>
  </si>
  <si>
    <t>CONDUCTOR 1X10 AWG DESNUDO</t>
  </si>
  <si>
    <t>G251P-270P</t>
  </si>
  <si>
    <t>11.7</t>
  </si>
  <si>
    <t>G271P</t>
  </si>
  <si>
    <t>11.8</t>
  </si>
  <si>
    <t>CANALIZACION 2 D2" - CRUCE ZONA VERDE</t>
  </si>
  <si>
    <t>G271P-272P</t>
  </si>
  <si>
    <t>11.9</t>
  </si>
  <si>
    <t>CANALIZACION 1 D2" - CRUCE ZONA VERDE</t>
  </si>
  <si>
    <t>SUBTOTAL ILUMINACION EXTERIOR</t>
  </si>
  <si>
    <t xml:space="preserve">TOTAL COSTO DIRECTO OBRA CIVIL : </t>
  </si>
  <si>
    <t>AIU</t>
  </si>
  <si>
    <t xml:space="preserve">IVA SOBRE LA UTILIDAD (16%): </t>
  </si>
  <si>
    <t xml:space="preserve">PRESUPUESTO ESTIMADO  - OBRA CIVIL : </t>
  </si>
  <si>
    <t xml:space="preserve"> PRESUPUESTO ESTIMADO  - OBRA CIVIL : </t>
  </si>
  <si>
    <t>VALOR TOTAL PRESUPUESTO</t>
  </si>
  <si>
    <t>SUBTOTAL RESTITUCION DE RASANTES</t>
  </si>
  <si>
    <t>G60P</t>
  </si>
  <si>
    <t>PAVIMENTO CONCRETO RIGIDO MR=40, E=0.15 M. INCLUYE JUNTA BAK</t>
  </si>
  <si>
    <t>080304-58P</t>
  </si>
  <si>
    <t>BASE COMPACTADA MATERIAL GRANULAR TRITURADO. INCLUYE ACARREO 10 KM</t>
  </si>
  <si>
    <t>080201-57P</t>
  </si>
  <si>
    <t>REPARACION DE RASANTES EN AFIRMADO</t>
  </si>
  <si>
    <t>080614-56P</t>
  </si>
  <si>
    <t>COLOCACION PRADO EXISTENTE</t>
  </si>
  <si>
    <t>300219</t>
  </si>
  <si>
    <t>SUBTOTAL DOMICILIARIAS</t>
  </si>
  <si>
    <t>RETIRO DE MATERIAL DE EXCAVACION CON CARGUE EN VOLQUETA A MAQUINA &lt;=10 KM</t>
  </si>
  <si>
    <t>RELLENO CON MATERIAL SELECCIONADO DE LA EXCAVACION COMPACTADO CON RANA EN CAPAS DE 0.30 M AL 90% PM</t>
  </si>
  <si>
    <t>KIT SILLA YEE PVC 8"X6" PARA ALCANTARILLADO DOBLE PARED NTC 3722-3</t>
  </si>
  <si>
    <t>UNION SANITARIA PVC 6"</t>
  </si>
  <si>
    <t>CAJA INSPECCION 60x60 CM [CONCRETO]. INCLUYE TAPA E=12 CM</t>
  </si>
  <si>
    <t>EXCAVACION EN TIERRA EN SECO A MANO PROFUNDIDAD DE 0.00 A 2.00 M - ZANJA ACOMETIDA</t>
  </si>
  <si>
    <t>EXCAVACION EN TIERRA EN SECO A MANO PROFUNDIDAD DE 0.00 A 2.00 M - CAJAS</t>
  </si>
  <si>
    <t>DEMOLICION PAVIMENTO CONCRETO E=20 CM. INCLUYE CARGUE MANUAL Y RETIRO DE ESCOMBROS HASTA 20 KM</t>
  </si>
  <si>
    <t>G62P</t>
  </si>
  <si>
    <t>CORTE DE PAVIMENTO RIGIDO CON CORTADORA AUTOPROPULSADA</t>
  </si>
  <si>
    <t>110105-61P</t>
  </si>
  <si>
    <t>SUBTOTAL CAMARAS DE CAIDA</t>
  </si>
  <si>
    <t>CAMARA DE CAIDA PZ-101. INCLUYE ACCESORIOS, LOSA Y TAPA</t>
  </si>
  <si>
    <t>020423-55P</t>
  </si>
  <si>
    <t>CAMARA DE CAIDA PZ-74. INCLUYE ACCESORIOS, LOSA Y TAPA</t>
  </si>
  <si>
    <t>020417-54P</t>
  </si>
  <si>
    <t>CAMARA DE CAIDA PZ-40. INCLUYE ACCESORIOS, LOSA Y TAPA</t>
  </si>
  <si>
    <t>020418-51P</t>
  </si>
  <si>
    <t>CAMARA DE CAIDA PZ-37. INCLUYE ACCESORIOS, LOSA Y TAPA</t>
  </si>
  <si>
    <t>020418-52P</t>
  </si>
  <si>
    <t>010209-50P</t>
  </si>
  <si>
    <t>EXCAVACION A MAQUINA EN SECO EN MATERIAL COMUN PROFUNDIDAD DE 2.01 A 3.00 M - CAMARAS DE CAIDA</t>
  </si>
  <si>
    <t>G22P-49P</t>
  </si>
  <si>
    <t>SUBTOTAL CONSTRUCCION CAMARAS NUEVAS</t>
  </si>
  <si>
    <t>CAMARA DE INSPECCION TIPO B, ALTURA DE CILINDRO DE 2.51 A 3.00 M. INCLUYE LOSA Y TAPA</t>
  </si>
  <si>
    <t>020417-48P</t>
  </si>
  <si>
    <t>CAMARA DE INSPECCION TIPO B, ALTURA DE CILINDRO DE 1.51 A 2.00 M. INCLUYE LOSA Y TAPA</t>
  </si>
  <si>
    <t>020404-46P</t>
  </si>
  <si>
    <t>CAMARA DE INSPECCION TIPO B, CON ALTURA DE CILINDRO HASTA 1.50 M. INCLUYE LOSA Y TAPA</t>
  </si>
  <si>
    <t>020403-45P</t>
  </si>
  <si>
    <t>010209-44P</t>
  </si>
  <si>
    <t>EXCAVACION A MAQUINA EN SECO EN MATERIAL COMUN PROFUNDIDAD DE 2.01 A 3.00 M - CAMARAS NUEVAS</t>
  </si>
  <si>
    <t>G22P-43P</t>
  </si>
  <si>
    <t>EXCAVACION EN TIERRA EN SECO A MANO PROFUNDIDAD DE 0.00 A 2.00 M - CAMARAS NUEVAS</t>
  </si>
  <si>
    <t>100601-42P</t>
  </si>
  <si>
    <t>SUBTOTAL OPTIMIZACION DE CAMARAS</t>
  </si>
  <si>
    <t>REPARACION EN MURO DE CAMARAS PARA EMPATE CON TUBERIAS OPTIMIZADAS. CAMARAS: PZ-3, PZ-13, PZ-14, PZ-18, PZ-25, PZ-35, PZ-63, PZ-75, PZ-76, PZ-97, PZ-98, PZ-105, PZ-109, PZ-118, PZ-139</t>
  </si>
  <si>
    <t>IM0617-41P</t>
  </si>
  <si>
    <t>020417-34P</t>
  </si>
  <si>
    <t>CAMARA DE INSPECCION TIPO B, ALTURA DE CILINDRO DE 2.01 A 2.50 M. INCLUYE LOSA Y TAPA</t>
  </si>
  <si>
    <t>020418-33P</t>
  </si>
  <si>
    <t>020404-32P</t>
  </si>
  <si>
    <t>020403-31P</t>
  </si>
  <si>
    <t>010209-40P</t>
  </si>
  <si>
    <t>IM0611-39P</t>
  </si>
  <si>
    <t>EXCAVACION A MAQUINA EN SECO EN MATERIAL COMUN PROFUNDIDAD MAYOR A 3.00 M - OPTIMIZACION CAMARAS</t>
  </si>
  <si>
    <t>G22P-38P</t>
  </si>
  <si>
    <t>EXCAVACION A MAQUINA EN SECO EN MATERIAL COMUN PROFUNDIDAD DE 2.01 A 3.00 M - OPTIMIZACION CAMARAS</t>
  </si>
  <si>
    <t>G22P-37P</t>
  </si>
  <si>
    <t>EXCAVACION EN TIERRA EN SECO A MANO PROFUNDIDAD DE 0.00 A 2.00 M - OPTIMIZACION CAMARAS</t>
  </si>
  <si>
    <t>100601-36P</t>
  </si>
  <si>
    <t>SUBTOTAL INSTALACION TUBERIAS ALCANTARILLADO</t>
  </si>
  <si>
    <t>INSTALACION TUBERIA PVC NTC 3722-3 S8 8". INCLUYE TRANSPORTE</t>
  </si>
  <si>
    <t>020706-13P</t>
  </si>
  <si>
    <t>INSTALACION TUBERIA PVC NTC 3722-3 S8 6". INCLUYE TRANSPORTE</t>
  </si>
  <si>
    <t>020705-12P</t>
  </si>
  <si>
    <t>EXTRACCION DE TUBERIA EXISTENTE DE 8". INCLUYE RETIRO</t>
  </si>
  <si>
    <t>010110-10P</t>
  </si>
  <si>
    <t>EXTRACCION DE TUBERIA EXISTENTE DE 6". INCLUYE RETIRO</t>
  </si>
  <si>
    <t>010110-11P</t>
  </si>
  <si>
    <t>ENTIBADO TIPO EC-2 CON PERFILES METALICOS, 3 USOS</t>
  </si>
  <si>
    <t>100603-25P</t>
  </si>
  <si>
    <t>010209-27P</t>
  </si>
  <si>
    <t>100618-30P</t>
  </si>
  <si>
    <t>IM0611</t>
  </si>
  <si>
    <t>IM0613</t>
  </si>
  <si>
    <t>EXCAVACION A MAQUINA EN SECO EN MATERIAL COMUN PROFUNDIDAD MAYOR A 3.00 M - ZANJAS</t>
  </si>
  <si>
    <t>G22P-24P</t>
  </si>
  <si>
    <t>EXCAVACION A MAQUINA EN SECO EN MATERIAL COMUN PROFUNDIDAD DE 2.01 A 3.00 M - ZANJAS</t>
  </si>
  <si>
    <t>G22P</t>
  </si>
  <si>
    <t>EXCAVACION EN TIERRA EN SECO A MANO PROFUNDIDAD DE 0.00 A 2.00 M - ZANJAS</t>
  </si>
  <si>
    <t>100601-6P</t>
  </si>
  <si>
    <t>SUBTOTAL DEMOLICIONES Y ROTURAS</t>
  </si>
  <si>
    <t>DEMOLICION CAMARAS TIPO B ALTURA DE CILINDRO DE 3.01 M A 3.50 M. INCLUYE RETIRO DE ESCOMBROS HASTA 20 KM</t>
  </si>
  <si>
    <t>010103-35P</t>
  </si>
  <si>
    <t>DEMOLICION CAMARAS TIPO B ALTURA DE CILINDRO DE 2.51 M A 3.00 M. INCLUYE RETIRO DE ESCOMBROS HASTA 20 KM</t>
  </si>
  <si>
    <t>010103-21P</t>
  </si>
  <si>
    <t>DEMOLICION CAMARAS TIPO B ALTURA DE CILINDRO DE 2.01 M A 2.50 M. INCLUYE RETIRO DE ESCOMBROS HASTA 20 KM</t>
  </si>
  <si>
    <t>010103-20P</t>
  </si>
  <si>
    <t>DEMOLICION CAMARAS TIPO B ALTURA DE CILINDRO DE 1.51 M A 2.00 M. INCLUYE RETIRO DE ESCOMBROS HASTA 20 KM</t>
  </si>
  <si>
    <t>010103-5P</t>
  </si>
  <si>
    <t>DEMOLICION CAMARAS TIPO B ALTURA DE CILINDRO DE 1.01 M A 1.50 M. INCLUYE RETIRO DE ESCOMBROS HASTA 20 KM</t>
  </si>
  <si>
    <t>010103-18P</t>
  </si>
  <si>
    <t>DEMOLICION CAMARAS TIPO B ALTURA DE CILINDRO DE 0.50 M A 1.00 M. INCLUYE RETIRO DE ESCOMBROS HASTA 20 KM</t>
  </si>
  <si>
    <t>010103-19P</t>
  </si>
  <si>
    <t>081003-4P</t>
  </si>
  <si>
    <t>G3P</t>
  </si>
  <si>
    <t>SUBTOTAL PRELIMINARES</t>
  </si>
  <si>
    <t>100108-2P</t>
  </si>
  <si>
    <t>CERRAMIENTO TELA FIB.TEJIDA H=2.10M-BORD</t>
  </si>
  <si>
    <t>100119</t>
  </si>
  <si>
    <t>LOCALIZACION-REPLANTEO RED ALCANTARILLADO</t>
  </si>
  <si>
    <t>010106-1P</t>
  </si>
  <si>
    <t>IM0618-282P</t>
  </si>
  <si>
    <t>DEMOLICION CAMARA DE ALIVIO EXISTENTE. INCLUYE RETIRO DE ESCOMBROS HASTA 20 KM</t>
  </si>
  <si>
    <t>CAMARA DE ALIVIO PTAR 2</t>
  </si>
  <si>
    <t>IM0619</t>
  </si>
  <si>
    <t>G283P</t>
  </si>
  <si>
    <t>SUMINISTRO E INSTALACION BUJE PVC SANITARIA 6X4"</t>
  </si>
  <si>
    <t>G283P-284P</t>
  </si>
  <si>
    <t>G44P-285P</t>
  </si>
  <si>
    <t>040556-286P</t>
  </si>
  <si>
    <t>6.21</t>
  </si>
  <si>
    <t>DESCAPOTE MANUAL MAS RETIRO H= 0.20 MTS</t>
  </si>
  <si>
    <t>VIGA CIMENTACION EN CONCRETO 3000 PSI</t>
  </si>
  <si>
    <t>LOSA CONTRAPISO EN CONCRETO 3000 PSI E=10 CM - CASETA ELECTRICA</t>
  </si>
  <si>
    <t>ANDEN CONCRETO 10CM 3000 PSI</t>
  </si>
  <si>
    <t>SUMINISTRO E INST. PUERTA 0.85M X 2.10M. INCLUYE ANTICORROSIVO Y PINTURA</t>
  </si>
  <si>
    <t>TABLETA GRESS 10X20 ROMANA PARA PISO CASETA</t>
  </si>
  <si>
    <t>SUBTOTAL CASETA TABLERO ELECTRICO</t>
  </si>
  <si>
    <t>ILUMINACION INTERNA Y DISPOSITIVOS ELECTRICOS - CASETA TABLERO ELÉCTRICO</t>
  </si>
  <si>
    <t>SUBTOTAL ILUMINACION INTERNA Y DISPOSITIVOS ELECTRICOS - CASETA TABLERO ELÉCTRICO</t>
  </si>
  <si>
    <t>ADECUACION CAMARA DE ALIVIO ACTUAL PTAR 3</t>
  </si>
  <si>
    <t>CAMARA DE ALIVIO PTAR 3</t>
  </si>
  <si>
    <t>100602-283P</t>
  </si>
  <si>
    <t>EXCAVACION EN TIERRA EN SECO A MANO PARA CONSTRUCCION DE CAMARAS DE INSPECCION</t>
  </si>
  <si>
    <t>110113-284P</t>
  </si>
  <si>
    <t>CAJA INSPECCION 120x120 CM [CONCRETO]. INCLUYE TAPA E=12 CM</t>
  </si>
  <si>
    <t>G37P-285P</t>
  </si>
  <si>
    <t>IM0621</t>
  </si>
  <si>
    <t>IM0622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</si>
  <si>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</si>
  <si>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</si>
  <si>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</si>
  <si>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</si>
  <si>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</si>
  <si>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</si>
  <si>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</si>
  <si>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</si>
  <si>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</si>
  <si>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</si>
  <si>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</si>
  <si>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</si>
  <si>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</si>
  <si>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</si>
  <si>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</si>
  <si>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</si>
  <si>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</si>
  <si>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</si>
  <si>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</si>
  <si>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</si>
  <si>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</si>
  <si>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</si>
  <si>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</si>
  <si>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</si>
  <si>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</si>
  <si>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</si>
  <si>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</si>
  <si>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</si>
  <si>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</si>
  <si>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</si>
  <si>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</si>
  <si>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</si>
  <si>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</si>
  <si>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</si>
  <si>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</si>
  <si>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</si>
  <si>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</si>
  <si>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</si>
  <si>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</si>
  <si>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</si>
  <si>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</si>
  <si>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</si>
  <si>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</si>
  <si>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</si>
  <si>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</si>
  <si>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</si>
  <si>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</si>
  <si>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</si>
  <si>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TUBERIAS ALCANTARILLADO</t>
  </si>
  <si>
    <t>TUBERIA PVC 6" NTC 3722-3 S8</t>
  </si>
  <si>
    <t>TUBERIA PVC 8" NTC 3722-3S8</t>
  </si>
  <si>
    <t>TUBERIA PVC SANITARIA 6" NTC 1087</t>
  </si>
  <si>
    <t>SUBTOTAL TUBERIAS ALCANTARILLADO</t>
  </si>
  <si>
    <t>TOTAL COSTOS DIRECTS</t>
  </si>
  <si>
    <t>TUBERIA PVC 8" NTC 3722-3 S8</t>
  </si>
  <si>
    <t>TUBERIA PVC SANITARIA 4" NTC 1087</t>
  </si>
  <si>
    <t>110305-10P</t>
  </si>
  <si>
    <t>160505-13P</t>
  </si>
  <si>
    <t>TUBERIA PVC PRESION 1/2" RDE 9 NTC 382</t>
  </si>
  <si>
    <t>160506-14P</t>
  </si>
  <si>
    <t>TUBERIA PVC PRESION 3/4" RDE 11 NTC 382</t>
  </si>
  <si>
    <t>110301-11P</t>
  </si>
  <si>
    <t>TUBERIA PVC SANITARIA 2" NTC 1087</t>
  </si>
  <si>
    <t>110303-12P</t>
  </si>
  <si>
    <t>OPTIMIZACION ALCANTARILLADO - COSTO DIRECTO</t>
  </si>
  <si>
    <t>OPTIMIZACION PTAR 1 - COSTO DIRECTO</t>
  </si>
  <si>
    <t>OPTIMIZACION PTAR 2 - COSTO DIRECTO</t>
  </si>
  <si>
    <t>OPTIMIZACION PTAR 3 - COSTO DIRECTO</t>
  </si>
  <si>
    <t>OBRA CIVIL</t>
  </si>
  <si>
    <t>TOTAL PRESUPUESTO ESTIMADO - (OBRA CIVIL + SUMINISTROS):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</si>
</sst>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color indexed="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04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vertical="top"/>
    </xf>
    <xf numFmtId="0" fontId="0" fillId="3" borderId="10" xfId="0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locked="0"/>
    </xf>
    <xf numFmtId="0" fontId="6" fillId="0" borderId="0" xfId="0" applyFont="1" applyFill="1" applyBorder="1" applyAlignment="1" applyProtection="1">
      <alignment vertical="top"/>
    </xf>
    <xf numFmtId="0" fontId="7" fillId="6" borderId="26" xfId="5" applyNumberFormat="1" applyFont="1" applyFill="1" applyBorder="1" applyAlignment="1" applyProtection="1">
      <alignment horizontal="center" vertical="center" wrapText="1"/>
    </xf>
    <xf numFmtId="0" fontId="7" fillId="6" borderId="9" xfId="5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top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 applyProtection="1">
      <alignment horizontal="center" vertical="top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right" vertical="center"/>
      <protection locked="0" hidden="1"/>
    </xf>
    <xf numFmtId="165" fontId="8" fillId="0" borderId="13" xfId="1" applyNumberFormat="1" applyFont="1" applyBorder="1" applyAlignment="1" applyProtection="1">
      <alignment horizontal="right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 applyProtection="1">
      <alignment vertical="center"/>
      <protection locked="0"/>
    </xf>
    <xf numFmtId="0" fontId="8" fillId="0" borderId="27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 applyProtection="1">
      <alignment vertical="top"/>
      <protection locked="0"/>
    </xf>
    <xf numFmtId="0" fontId="8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right"/>
      <protection hidden="1"/>
    </xf>
    <xf numFmtId="165" fontId="9" fillId="0" borderId="0" xfId="0" applyNumberFormat="1" applyFont="1" applyBorder="1" applyAlignment="1" applyProtection="1">
      <alignment horizontal="right"/>
      <protection hidden="1"/>
    </xf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Border="1" applyProtection="1">
      <protection hidden="1"/>
    </xf>
    <xf numFmtId="0" fontId="6" fillId="0" borderId="15" xfId="0" applyFont="1" applyFill="1" applyBorder="1" applyProtection="1"/>
    <xf numFmtId="0" fontId="6" fillId="0" borderId="0" xfId="0" applyFont="1" applyBorder="1" applyProtection="1">
      <protection locked="0"/>
    </xf>
    <xf numFmtId="0" fontId="6" fillId="2" borderId="12" xfId="0" applyFont="1" applyFill="1" applyBorder="1" applyAlignment="1" applyProtection="1">
      <alignment horizontal="center" vertical="top"/>
      <protection locked="0"/>
    </xf>
    <xf numFmtId="0" fontId="6" fillId="3" borderId="32" xfId="0" applyFont="1" applyFill="1" applyBorder="1" applyAlignment="1" applyProtection="1">
      <alignment horizontal="center" vertical="top"/>
      <protection locked="0"/>
    </xf>
    <xf numFmtId="0" fontId="6" fillId="0" borderId="1" xfId="0" quotePrefix="1" applyFont="1" applyFill="1" applyBorder="1" applyAlignment="1" applyProtection="1">
      <alignment horizontal="center" vertical="top"/>
      <protection hidden="1"/>
    </xf>
    <xf numFmtId="0" fontId="5" fillId="0" borderId="0" xfId="0" applyFont="1" applyProtection="1">
      <protection locked="0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6" fillId="3" borderId="46" xfId="0" applyFont="1" applyFill="1" applyBorder="1" applyAlignment="1" applyProtection="1">
      <alignment horizontal="center" vertical="top"/>
      <protection locked="0"/>
    </xf>
    <xf numFmtId="0" fontId="6" fillId="0" borderId="25" xfId="0" applyFont="1" applyFill="1" applyBorder="1" applyAlignment="1" applyProtection="1">
      <alignment horizontal="center" vertical="top"/>
      <protection hidden="1"/>
    </xf>
    <xf numFmtId="0" fontId="6" fillId="0" borderId="25" xfId="0" quotePrefix="1" applyFont="1" applyFill="1" applyBorder="1" applyAlignment="1" applyProtection="1">
      <alignment horizontal="center" vertical="top"/>
      <protection hidden="1"/>
    </xf>
    <xf numFmtId="0" fontId="6" fillId="2" borderId="47" xfId="0" applyFont="1" applyFill="1" applyBorder="1" applyAlignment="1" applyProtection="1">
      <alignment horizontal="center" vertical="top"/>
      <protection locked="0"/>
    </xf>
    <xf numFmtId="166" fontId="7" fillId="4" borderId="9" xfId="0" applyNumberFormat="1" applyFont="1" applyFill="1" applyBorder="1" applyAlignment="1" applyProtection="1">
      <alignment vertical="center" wrapText="1"/>
      <protection hidden="1"/>
    </xf>
    <xf numFmtId="0" fontId="6" fillId="3" borderId="48" xfId="0" applyFont="1" applyFill="1" applyBorder="1" applyAlignment="1" applyProtection="1">
      <alignment horizontal="center" vertical="top"/>
      <protection locked="0"/>
    </xf>
    <xf numFmtId="0" fontId="6" fillId="0" borderId="19" xfId="0" applyFont="1" applyFill="1" applyBorder="1" applyAlignment="1" applyProtection="1">
      <alignment vertical="top"/>
      <protection locked="0"/>
    </xf>
    <xf numFmtId="0" fontId="5" fillId="2" borderId="49" xfId="0" applyFont="1" applyFill="1" applyBorder="1" applyAlignment="1" applyProtection="1">
      <alignment horizontal="center" vertical="top"/>
      <protection locked="0"/>
    </xf>
    <xf numFmtId="0" fontId="5" fillId="3" borderId="48" xfId="0" applyFont="1" applyFill="1" applyBorder="1" applyAlignment="1" applyProtection="1">
      <alignment horizontal="center" vertical="top"/>
      <protection locked="0"/>
    </xf>
    <xf numFmtId="0" fontId="6" fillId="0" borderId="19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166" fontId="8" fillId="0" borderId="13" xfId="1" applyNumberFormat="1" applyFont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top"/>
      <protection locked="0" hidden="1"/>
    </xf>
    <xf numFmtId="0" fontId="9" fillId="0" borderId="9" xfId="0" applyFont="1" applyBorder="1" applyAlignment="1" applyProtection="1">
      <alignment vertical="top" wrapText="1"/>
      <protection hidden="1"/>
    </xf>
    <xf numFmtId="0" fontId="8" fillId="0" borderId="9" xfId="0" applyFont="1" applyBorder="1" applyAlignment="1" applyProtection="1">
      <alignment horizontal="center" vertical="top"/>
      <protection hidden="1"/>
    </xf>
    <xf numFmtId="0" fontId="8" fillId="0" borderId="9" xfId="0" applyFont="1" applyBorder="1" applyAlignment="1" applyProtection="1">
      <alignment horizontal="right" vertical="top"/>
      <protection locked="0" hidden="1"/>
    </xf>
    <xf numFmtId="166" fontId="8" fillId="0" borderId="9" xfId="1" applyNumberFormat="1" applyFont="1" applyBorder="1" applyAlignment="1" applyProtection="1">
      <alignment horizontal="right" vertical="top"/>
      <protection hidden="1"/>
    </xf>
    <xf numFmtId="0" fontId="6" fillId="2" borderId="49" xfId="0" applyFont="1" applyFill="1" applyBorder="1" applyAlignment="1" applyProtection="1">
      <alignment horizontal="center" vertical="top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 hidden="1"/>
    </xf>
    <xf numFmtId="0" fontId="0" fillId="3" borderId="0" xfId="0" applyFill="1" applyBorder="1" applyAlignment="1" applyProtection="1">
      <alignment horizontal="center" vertical="top"/>
      <protection locked="0"/>
    </xf>
    <xf numFmtId="0" fontId="7" fillId="5" borderId="26" xfId="5" applyNumberFormat="1" applyFont="1" applyFill="1" applyBorder="1" applyAlignment="1" applyProtection="1">
      <alignment horizontal="center" vertical="center"/>
    </xf>
    <xf numFmtId="165" fontId="8" fillId="0" borderId="6" xfId="1" applyNumberFormat="1" applyFont="1" applyBorder="1" applyAlignment="1" applyProtection="1">
      <alignment horizontal="right" vertical="center"/>
      <protection hidden="1"/>
    </xf>
    <xf numFmtId="0" fontId="7" fillId="6" borderId="21" xfId="5" applyNumberFormat="1" applyFont="1" applyFill="1" applyBorder="1" applyAlignment="1" applyProtection="1">
      <alignment horizontal="center" vertical="center" wrapText="1"/>
    </xf>
    <xf numFmtId="166" fontId="7" fillId="4" borderId="21" xfId="0" applyNumberFormat="1" applyFont="1" applyFill="1" applyBorder="1" applyAlignment="1" applyProtection="1">
      <alignment horizontal="right" vertical="center" wrapText="1"/>
      <protection hidden="1"/>
    </xf>
    <xf numFmtId="166" fontId="8" fillId="0" borderId="21" xfId="1" applyNumberFormat="1" applyFont="1" applyBorder="1" applyAlignment="1" applyProtection="1">
      <alignment horizontal="right" vertical="top"/>
      <protection hidden="1"/>
    </xf>
    <xf numFmtId="166" fontId="8" fillId="0" borderId="6" xfId="1" applyNumberFormat="1" applyFont="1" applyBorder="1" applyAlignment="1" applyProtection="1">
      <alignment horizontal="right" vertical="center"/>
      <protection hidden="1"/>
    </xf>
    <xf numFmtId="165" fontId="8" fillId="0" borderId="21" xfId="1" applyNumberFormat="1" applyFont="1" applyBorder="1" applyAlignment="1" applyProtection="1">
      <alignment vertical="center"/>
      <protection locked="0"/>
    </xf>
    <xf numFmtId="0" fontId="8" fillId="3" borderId="48" xfId="0" applyFont="1" applyFill="1" applyBorder="1" applyAlignment="1" applyProtection="1">
      <alignment horizontal="center" vertical="top"/>
      <protection locked="0"/>
    </xf>
    <xf numFmtId="0" fontId="8" fillId="2" borderId="47" xfId="0" applyFont="1" applyFill="1" applyBorder="1" applyAlignment="1" applyProtection="1">
      <alignment horizontal="center" vertical="top"/>
      <protection locked="0"/>
    </xf>
    <xf numFmtId="0" fontId="8" fillId="3" borderId="46" xfId="0" applyFont="1" applyFill="1" applyBorder="1" applyAlignment="1" applyProtection="1">
      <alignment horizontal="center" vertical="top"/>
      <protection locked="0"/>
    </xf>
    <xf numFmtId="0" fontId="8" fillId="2" borderId="49" xfId="0" applyFont="1" applyFill="1" applyBorder="1" applyAlignment="1" applyProtection="1">
      <alignment horizontal="center" vertical="top"/>
      <protection locked="0"/>
    </xf>
    <xf numFmtId="0" fontId="8" fillId="0" borderId="19" xfId="0" applyFont="1" applyFill="1" applyBorder="1" applyAlignment="1" applyProtection="1">
      <alignment vertical="top"/>
      <protection locked="0"/>
    </xf>
    <xf numFmtId="0" fontId="6" fillId="0" borderId="19" xfId="0" quotePrefix="1" applyFont="1" applyFill="1" applyBorder="1" applyAlignment="1" applyProtection="1">
      <alignment horizontal="center" vertical="top"/>
      <protection hidden="1"/>
    </xf>
    <xf numFmtId="0" fontId="2" fillId="2" borderId="19" xfId="0" applyFont="1" applyFill="1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vertical="top"/>
    </xf>
    <xf numFmtId="0" fontId="6" fillId="2" borderId="19" xfId="0" applyFont="1" applyFill="1" applyBorder="1" applyAlignment="1" applyProtection="1">
      <alignment vertical="top"/>
    </xf>
    <xf numFmtId="0" fontId="6" fillId="0" borderId="25" xfId="0" quotePrefix="1" applyFont="1" applyFill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14" fillId="5" borderId="55" xfId="5" applyNumberFormat="1" applyFont="1" applyFill="1" applyBorder="1" applyAlignment="1" applyProtection="1">
      <alignment horizontal="right" vertical="center"/>
    </xf>
    <xf numFmtId="0" fontId="14" fillId="5" borderId="54" xfId="5" applyNumberFormat="1" applyFont="1" applyFill="1" applyBorder="1" applyAlignment="1" applyProtection="1">
      <alignment horizontal="right" vertical="center"/>
    </xf>
    <xf numFmtId="49" fontId="9" fillId="8" borderId="26" xfId="0" applyNumberFormat="1" applyFont="1" applyFill="1" applyBorder="1" applyAlignment="1" applyProtection="1">
      <alignment horizontal="center" vertical="top"/>
      <protection locked="0"/>
    </xf>
    <xf numFmtId="49" fontId="9" fillId="8" borderId="9" xfId="0" applyNumberFormat="1" applyFont="1" applyFill="1" applyBorder="1" applyAlignment="1" applyProtection="1">
      <alignment horizontal="center" vertical="top"/>
      <protection locked="0"/>
    </xf>
    <xf numFmtId="49" fontId="9" fillId="8" borderId="21" xfId="0" applyNumberFormat="1" applyFont="1" applyFill="1" applyBorder="1" applyAlignment="1" applyProtection="1">
      <alignment horizontal="center" vertical="top"/>
      <protection locked="0"/>
    </xf>
    <xf numFmtId="49" fontId="9" fillId="0" borderId="26" xfId="0" applyNumberFormat="1" applyFont="1" applyBorder="1" applyAlignment="1" applyProtection="1">
      <alignment horizontal="center" vertical="top"/>
      <protection locked="0"/>
    </xf>
    <xf numFmtId="49" fontId="9" fillId="0" borderId="9" xfId="0" applyNumberFormat="1" applyFont="1" applyBorder="1" applyAlignment="1" applyProtection="1">
      <alignment horizontal="center" vertical="top"/>
      <protection locked="0"/>
    </xf>
    <xf numFmtId="49" fontId="9" fillId="0" borderId="21" xfId="0" applyNumberFormat="1" applyFont="1" applyBorder="1" applyAlignment="1" applyProtection="1">
      <alignment horizontal="center" vertical="top"/>
      <protection locked="0"/>
    </xf>
    <xf numFmtId="0" fontId="7" fillId="5" borderId="1" xfId="5" applyNumberFormat="1" applyFont="1" applyFill="1" applyBorder="1" applyAlignment="1" applyProtection="1">
      <alignment horizontal="left" vertical="center"/>
    </xf>
    <xf numFmtId="0" fontId="7" fillId="5" borderId="13" xfId="5" applyNumberFormat="1" applyFont="1" applyFill="1" applyBorder="1" applyAlignment="1" applyProtection="1">
      <alignment horizontal="left" vertical="center"/>
    </xf>
    <xf numFmtId="0" fontId="7" fillId="5" borderId="14" xfId="5" applyNumberFormat="1" applyFont="1" applyFill="1" applyBorder="1" applyAlignment="1" applyProtection="1">
      <alignment horizontal="left" vertical="center"/>
    </xf>
    <xf numFmtId="0" fontId="7" fillId="5" borderId="26" xfId="5" applyNumberFormat="1" applyFont="1" applyFill="1" applyBorder="1" applyAlignment="1" applyProtection="1">
      <alignment horizontal="right" vertical="center"/>
    </xf>
    <xf numFmtId="0" fontId="7" fillId="5" borderId="9" xfId="5" applyNumberFormat="1" applyFont="1" applyFill="1" applyBorder="1" applyAlignment="1" applyProtection="1">
      <alignment horizontal="right" vertical="center"/>
    </xf>
    <xf numFmtId="0" fontId="7" fillId="5" borderId="34" xfId="5" applyNumberFormat="1" applyFont="1" applyFill="1" applyBorder="1" applyAlignment="1" applyProtection="1">
      <alignment horizontal="right" vertical="center"/>
    </xf>
    <xf numFmtId="0" fontId="7" fillId="5" borderId="35" xfId="5" applyNumberFormat="1" applyFont="1" applyFill="1" applyBorder="1" applyAlignment="1" applyProtection="1">
      <alignment horizontal="right" vertical="center"/>
    </xf>
    <xf numFmtId="0" fontId="7" fillId="5" borderId="9" xfId="5" applyNumberFormat="1" applyFont="1" applyFill="1" applyBorder="1" applyAlignment="1" applyProtection="1">
      <alignment horizontal="left" vertical="center"/>
    </xf>
    <xf numFmtId="0" fontId="7" fillId="5" borderId="22" xfId="5" applyNumberFormat="1" applyFont="1" applyFill="1" applyBorder="1" applyAlignment="1" applyProtection="1">
      <alignment horizontal="center" vertical="center"/>
    </xf>
    <xf numFmtId="0" fontId="7" fillId="5" borderId="23" xfId="5" applyNumberFormat="1" applyFont="1" applyFill="1" applyBorder="1" applyAlignment="1" applyProtection="1">
      <alignment horizontal="center" vertical="center"/>
    </xf>
    <xf numFmtId="0" fontId="7" fillId="5" borderId="24" xfId="5" applyNumberFormat="1" applyFont="1" applyFill="1" applyBorder="1" applyAlignment="1" applyProtection="1">
      <alignment horizontal="center" vertical="center"/>
    </xf>
    <xf numFmtId="0" fontId="7" fillId="5" borderId="37" xfId="5" applyNumberFormat="1" applyFont="1" applyFill="1" applyBorder="1" applyAlignment="1" applyProtection="1">
      <alignment horizontal="right" vertical="center"/>
    </xf>
    <xf numFmtId="0" fontId="7" fillId="5" borderId="38" xfId="5" applyNumberFormat="1" applyFont="1" applyFill="1" applyBorder="1" applyAlignment="1" applyProtection="1">
      <alignment horizontal="right" vertical="center"/>
    </xf>
    <xf numFmtId="0" fontId="7" fillId="5" borderId="39" xfId="5" applyNumberFormat="1" applyFont="1" applyFill="1" applyBorder="1" applyAlignment="1" applyProtection="1">
      <alignment horizontal="right" vertical="center"/>
    </xf>
    <xf numFmtId="0" fontId="7" fillId="5" borderId="16" xfId="5" applyNumberFormat="1" applyFont="1" applyFill="1" applyBorder="1" applyAlignment="1" applyProtection="1">
      <alignment horizontal="right" vertical="center"/>
    </xf>
    <xf numFmtId="0" fontId="7" fillId="5" borderId="17" xfId="5" applyNumberFormat="1" applyFont="1" applyFill="1" applyBorder="1" applyAlignment="1" applyProtection="1">
      <alignment horizontal="right" vertical="center"/>
    </xf>
    <xf numFmtId="0" fontId="7" fillId="5" borderId="18" xfId="5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top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/>
      <protection hidden="1"/>
    </xf>
    <xf numFmtId="0" fontId="7" fillId="5" borderId="25" xfId="5" applyNumberFormat="1" applyFont="1" applyFill="1" applyBorder="1" applyAlignment="1" applyProtection="1">
      <alignment horizontal="right" vertical="center"/>
    </xf>
    <xf numFmtId="0" fontId="7" fillId="5" borderId="13" xfId="5" applyNumberFormat="1" applyFont="1" applyFill="1" applyBorder="1" applyAlignment="1" applyProtection="1">
      <alignment horizontal="right" vertical="center"/>
    </xf>
    <xf numFmtId="0" fontId="7" fillId="5" borderId="14" xfId="5" applyNumberFormat="1" applyFont="1" applyFill="1" applyBorder="1" applyAlignment="1" applyProtection="1">
      <alignment horizontal="right" vertical="center"/>
    </xf>
    <xf numFmtId="0" fontId="7" fillId="5" borderId="53" xfId="5" applyNumberFormat="1" applyFont="1" applyFill="1" applyBorder="1" applyAlignment="1" applyProtection="1">
      <alignment horizontal="right" vertical="center"/>
    </xf>
    <xf numFmtId="0" fontId="7" fillId="5" borderId="51" xfId="5" applyNumberFormat="1" applyFont="1" applyFill="1" applyBorder="1" applyAlignment="1" applyProtection="1">
      <alignment horizontal="right" vertical="center"/>
    </xf>
    <xf numFmtId="0" fontId="7" fillId="5" borderId="52" xfId="5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  <protection locked="0"/>
    </xf>
    <xf numFmtId="165" fontId="8" fillId="0" borderId="28" xfId="1" applyNumberFormat="1" applyFont="1" applyBorder="1" applyAlignment="1" applyProtection="1">
      <alignment vertical="center"/>
      <protection locked="0"/>
    </xf>
    <xf numFmtId="166" fontId="7" fillId="4" borderId="9" xfId="0" applyNumberFormat="1" applyFont="1" applyFill="1" applyBorder="1" applyAlignment="1" applyProtection="1">
      <alignment vertical="center" wrapText="1"/>
      <protection locked="0"/>
    </xf>
    <xf numFmtId="166" fontId="7" fillId="4" borderId="21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9" xfId="1" applyNumberFormat="1" applyFont="1" applyBorder="1" applyAlignment="1" applyProtection="1">
      <alignment horizontal="right" vertical="top"/>
      <protection locked="0"/>
    </xf>
    <xf numFmtId="165" fontId="8" fillId="0" borderId="21" xfId="1" applyNumberFormat="1" applyFont="1" applyBorder="1" applyAlignment="1" applyProtection="1">
      <alignment horizontal="right" vertical="top"/>
      <protection locked="0"/>
    </xf>
    <xf numFmtId="166" fontId="8" fillId="0" borderId="9" xfId="1" applyNumberFormat="1" applyFont="1" applyBorder="1" applyAlignment="1" applyProtection="1">
      <alignment horizontal="right" vertical="top"/>
      <protection locked="0"/>
    </xf>
    <xf numFmtId="166" fontId="8" fillId="0" borderId="21" xfId="1" applyNumberFormat="1" applyFont="1" applyBorder="1" applyAlignment="1" applyProtection="1">
      <alignment horizontal="right" vertical="top"/>
      <protection locked="0"/>
    </xf>
    <xf numFmtId="166" fontId="8" fillId="0" borderId="13" xfId="1" applyNumberFormat="1" applyFont="1" applyBorder="1" applyAlignment="1" applyProtection="1">
      <alignment horizontal="right" vertical="center"/>
      <protection locked="0"/>
    </xf>
    <xf numFmtId="166" fontId="8" fillId="0" borderId="6" xfId="1" applyNumberFormat="1" applyFont="1" applyBorder="1" applyAlignment="1" applyProtection="1">
      <alignment horizontal="right" vertical="center"/>
      <protection locked="0"/>
    </xf>
    <xf numFmtId="166" fontId="7" fillId="4" borderId="21" xfId="1" applyNumberFormat="1" applyFont="1" applyFill="1" applyBorder="1" applyAlignment="1" applyProtection="1">
      <alignment horizontal="right" vertical="center"/>
      <protection locked="0"/>
    </xf>
    <xf numFmtId="166" fontId="7" fillId="4" borderId="36" xfId="1" applyNumberFormat="1" applyFont="1" applyFill="1" applyBorder="1" applyAlignment="1" applyProtection="1">
      <alignment horizontal="right" vertical="center"/>
      <protection locked="0"/>
    </xf>
    <xf numFmtId="166" fontId="7" fillId="0" borderId="24" xfId="1" applyNumberFormat="1" applyFont="1" applyBorder="1" applyAlignment="1" applyProtection="1">
      <alignment vertical="top"/>
      <protection locked="0"/>
    </xf>
    <xf numFmtId="166" fontId="8" fillId="0" borderId="21" xfId="1" applyNumberFormat="1" applyFont="1" applyBorder="1" applyProtection="1">
      <protection locked="0"/>
    </xf>
    <xf numFmtId="166" fontId="7" fillId="4" borderId="36" xfId="0" applyNumberFormat="1" applyFont="1" applyFill="1" applyBorder="1" applyAlignment="1" applyProtection="1">
      <alignment horizontal="right"/>
      <protection locked="0"/>
    </xf>
    <xf numFmtId="164" fontId="7" fillId="4" borderId="36" xfId="1" applyNumberFormat="1" applyFont="1" applyFill="1" applyBorder="1" applyAlignment="1" applyProtection="1">
      <alignment horizontal="right" vertical="top"/>
      <protection locked="0"/>
    </xf>
    <xf numFmtId="2" fontId="8" fillId="0" borderId="9" xfId="0" applyNumberFormat="1" applyFont="1" applyBorder="1" applyAlignment="1" applyProtection="1">
      <alignment horizontal="right" vertical="top"/>
    </xf>
    <xf numFmtId="2" fontId="9" fillId="0" borderId="9" xfId="0" applyNumberFormat="1" applyFont="1" applyBorder="1" applyAlignment="1" applyProtection="1">
      <alignment horizontal="right" vertical="top"/>
    </xf>
    <xf numFmtId="0" fontId="7" fillId="7" borderId="22" xfId="0" applyFont="1" applyFill="1" applyBorder="1" applyAlignment="1" applyProtection="1">
      <alignment horizontal="center" vertical="center"/>
    </xf>
    <xf numFmtId="0" fontId="7" fillId="7" borderId="23" xfId="0" applyFont="1" applyFill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 wrapText="1"/>
    </xf>
    <xf numFmtId="0" fontId="9" fillId="0" borderId="26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vertical="top" wrapText="1"/>
    </xf>
    <xf numFmtId="0" fontId="8" fillId="0" borderId="9" xfId="0" applyFont="1" applyBorder="1" applyAlignment="1" applyProtection="1">
      <alignment horizontal="center" vertical="top"/>
    </xf>
    <xf numFmtId="0" fontId="8" fillId="0" borderId="9" xfId="0" applyFont="1" applyBorder="1" applyAlignment="1" applyProtection="1">
      <alignment horizontal="right" vertical="top"/>
    </xf>
    <xf numFmtId="49" fontId="9" fillId="0" borderId="26" xfId="0" applyNumberFormat="1" applyFont="1" applyBorder="1" applyAlignment="1" applyProtection="1">
      <alignment horizontal="center" vertical="top"/>
    </xf>
    <xf numFmtId="166" fontId="7" fillId="4" borderId="1" xfId="1" applyNumberFormat="1" applyFont="1" applyFill="1" applyBorder="1" applyAlignment="1" applyProtection="1">
      <alignment horizontal="right" vertical="center"/>
    </xf>
    <xf numFmtId="166" fontId="7" fillId="4" borderId="13" xfId="1" applyNumberFormat="1" applyFont="1" applyFill="1" applyBorder="1" applyAlignment="1" applyProtection="1">
      <alignment horizontal="right" vertical="center"/>
    </xf>
    <xf numFmtId="166" fontId="7" fillId="4" borderId="14" xfId="1" applyNumberFormat="1" applyFont="1" applyFill="1" applyBorder="1" applyAlignment="1" applyProtection="1">
      <alignment horizontal="right" vertical="center"/>
    </xf>
    <xf numFmtId="2" fontId="7" fillId="4" borderId="9" xfId="0" applyNumberFormat="1" applyFont="1" applyFill="1" applyBorder="1" applyAlignment="1" applyProtection="1">
      <alignment vertical="center" wrapText="1"/>
    </xf>
    <xf numFmtId="166" fontId="7" fillId="4" borderId="7" xfId="1" applyNumberFormat="1" applyFont="1" applyFill="1" applyBorder="1" applyAlignment="1" applyProtection="1">
      <alignment horizontal="right" vertical="center"/>
    </xf>
    <xf numFmtId="166" fontId="7" fillId="4" borderId="51" xfId="1" applyNumberFormat="1" applyFont="1" applyFill="1" applyBorder="1" applyAlignment="1" applyProtection="1">
      <alignment horizontal="right" vertical="center"/>
    </xf>
    <xf numFmtId="166" fontId="7" fillId="4" borderId="52" xfId="1" applyNumberFormat="1" applyFont="1" applyFill="1" applyBorder="1" applyAlignment="1" applyProtection="1">
      <alignment horizontal="right" vertical="center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19" xfId="0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165" fontId="8" fillId="0" borderId="13" xfId="1" applyNumberFormat="1" applyFont="1" applyBorder="1" applyAlignment="1" applyProtection="1">
      <alignment horizontal="right" vertical="center"/>
      <protection locked="0"/>
    </xf>
    <xf numFmtId="165" fontId="8" fillId="0" borderId="6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8" fillId="0" borderId="9" xfId="0" applyFont="1" applyBorder="1" applyAlignment="1" applyProtection="1">
      <alignment horizontal="right" vertical="top"/>
      <protection locked="0"/>
    </xf>
    <xf numFmtId="0" fontId="8" fillId="0" borderId="25" xfId="0" quotePrefix="1" applyFont="1" applyFill="1" applyBorder="1" applyAlignment="1" applyProtection="1">
      <alignment horizontal="center" vertical="top"/>
      <protection locked="0"/>
    </xf>
    <xf numFmtId="2" fontId="8" fillId="0" borderId="13" xfId="0" applyNumberFormat="1" applyFont="1" applyBorder="1" applyAlignment="1" applyProtection="1">
      <alignment horizontal="right" vertical="center"/>
      <protection locked="0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166" fontId="7" fillId="4" borderId="9" xfId="1" applyNumberFormat="1" applyFont="1" applyFill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 applyProtection="1">
      <alignment horizontal="center" vertical="top"/>
      <protection locked="0"/>
    </xf>
    <xf numFmtId="0" fontId="9" fillId="4" borderId="35" xfId="0" applyFont="1" applyFill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9" fillId="2" borderId="57" xfId="0" applyFont="1" applyFill="1" applyBorder="1" applyAlignment="1" applyProtection="1">
      <alignment horizontal="center"/>
      <protection locked="0"/>
    </xf>
    <xf numFmtId="2" fontId="8" fillId="4" borderId="14" xfId="0" applyNumberFormat="1" applyFont="1" applyFill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center" vertical="center"/>
    </xf>
    <xf numFmtId="2" fontId="8" fillId="0" borderId="13" xfId="0" applyNumberFormat="1" applyFont="1" applyBorder="1" applyAlignment="1" applyProtection="1">
      <alignment horizontal="right" vertical="center"/>
    </xf>
    <xf numFmtId="166" fontId="8" fillId="0" borderId="13" xfId="1" applyNumberFormat="1" applyFont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horizontal="center" vertical="center"/>
    </xf>
    <xf numFmtId="166" fontId="7" fillId="4" borderId="9" xfId="1" applyNumberFormat="1" applyFont="1" applyFill="1" applyBorder="1" applyAlignment="1" applyProtection="1">
      <alignment horizontal="right" vertical="center"/>
    </xf>
    <xf numFmtId="0" fontId="8" fillId="4" borderId="35" xfId="0" applyFont="1" applyFill="1" applyBorder="1" applyAlignment="1" applyProtection="1">
      <alignment horizontal="center" vertical="top"/>
    </xf>
    <xf numFmtId="0" fontId="8" fillId="4" borderId="35" xfId="0" applyFont="1" applyFill="1" applyBorder="1" applyAlignment="1" applyProtection="1">
      <alignment horizontal="right" vertical="top"/>
    </xf>
    <xf numFmtId="165" fontId="7" fillId="4" borderId="35" xfId="1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4" fontId="7" fillId="4" borderId="21" xfId="0" applyNumberFormat="1" applyFont="1" applyFill="1" applyBorder="1" applyAlignment="1" applyProtection="1">
      <alignment horizontal="right" vertical="center" wrapText="1"/>
      <protection locked="0"/>
    </xf>
    <xf numFmtId="165" fontId="8" fillId="0" borderId="9" xfId="1" applyNumberFormat="1" applyFont="1" applyBorder="1" applyAlignment="1" applyProtection="1">
      <alignment horizontal="right" vertical="center"/>
      <protection locked="0"/>
    </xf>
    <xf numFmtId="165" fontId="8" fillId="0" borderId="21" xfId="1" applyNumberFormat="1" applyFont="1" applyBorder="1" applyAlignment="1" applyProtection="1">
      <alignment horizontal="right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166" fontId="8" fillId="0" borderId="9" xfId="1" applyNumberFormat="1" applyFont="1" applyBorder="1" applyAlignment="1" applyProtection="1">
      <alignment horizontal="right" vertical="center"/>
      <protection locked="0"/>
    </xf>
    <xf numFmtId="166" fontId="8" fillId="0" borderId="21" xfId="1" applyNumberFormat="1" applyFont="1" applyBorder="1" applyAlignment="1" applyProtection="1">
      <alignment horizontal="right" vertical="center"/>
      <protection locked="0"/>
    </xf>
    <xf numFmtId="166" fontId="8" fillId="0" borderId="13" xfId="0" applyNumberFormat="1" applyFont="1" applyBorder="1" applyAlignment="1" applyProtection="1">
      <alignment horizontal="right" vertical="center"/>
      <protection locked="0"/>
    </xf>
    <xf numFmtId="166" fontId="7" fillId="4" borderId="21" xfId="4" applyNumberFormat="1" applyFont="1" applyFill="1" applyBorder="1" applyAlignment="1" applyProtection="1">
      <alignment horizontal="right" vertical="center"/>
      <protection locked="0"/>
    </xf>
    <xf numFmtId="166" fontId="8" fillId="0" borderId="5" xfId="0" applyNumberFormat="1" applyFont="1" applyBorder="1" applyAlignment="1" applyProtection="1">
      <alignment horizontal="right" vertical="center"/>
      <protection locked="0"/>
    </xf>
    <xf numFmtId="166" fontId="8" fillId="0" borderId="5" xfId="0" applyNumberFormat="1" applyFont="1" applyBorder="1" applyAlignment="1" applyProtection="1">
      <alignment vertical="center"/>
      <protection locked="0"/>
    </xf>
    <xf numFmtId="166" fontId="8" fillId="0" borderId="28" xfId="1" applyNumberFormat="1" applyFont="1" applyBorder="1" applyAlignment="1" applyProtection="1">
      <alignment vertical="center"/>
      <protection locked="0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166" fontId="7" fillId="4" borderId="36" xfId="4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top"/>
      <protection locked="0"/>
    </xf>
    <xf numFmtId="2" fontId="8" fillId="0" borderId="0" xfId="0" applyNumberFormat="1" applyFont="1" applyBorder="1" applyAlignment="1" applyProtection="1">
      <alignment horizontal="right" vertical="top"/>
      <protection locked="0"/>
    </xf>
    <xf numFmtId="2" fontId="8" fillId="0" borderId="0" xfId="0" applyNumberFormat="1" applyFont="1" applyBorder="1" applyAlignment="1" applyProtection="1">
      <alignment vertical="top"/>
      <protection locked="0"/>
    </xf>
    <xf numFmtId="166" fontId="8" fillId="0" borderId="33" xfId="1" applyNumberFormat="1" applyFont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/>
      <protection locked="0"/>
    </xf>
    <xf numFmtId="166" fontId="7" fillId="0" borderId="44" xfId="1" applyNumberFormat="1" applyFont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0" fontId="9" fillId="0" borderId="2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49" fontId="9" fillId="0" borderId="26" xfId="0" applyNumberFormat="1" applyFont="1" applyBorder="1" applyAlignment="1" applyProtection="1">
      <alignment horizontal="center" vertical="center"/>
    </xf>
    <xf numFmtId="2" fontId="8" fillId="0" borderId="9" xfId="0" applyNumberFormat="1" applyFont="1" applyBorder="1" applyAlignment="1" applyProtection="1">
      <alignment horizontal="right" vertical="center"/>
    </xf>
    <xf numFmtId="2" fontId="9" fillId="0" borderId="9" xfId="0" applyNumberFormat="1" applyFont="1" applyBorder="1" applyAlignment="1" applyProtection="1">
      <alignment horizontal="right" vertical="center"/>
    </xf>
    <xf numFmtId="0" fontId="9" fillId="4" borderId="26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vertical="top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vertical="top"/>
      <protection locked="0"/>
    </xf>
    <xf numFmtId="165" fontId="8" fillId="0" borderId="21" xfId="1" applyNumberFormat="1" applyFont="1" applyBorder="1" applyAlignment="1" applyProtection="1">
      <alignment vertical="top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4" fontId="7" fillId="4" borderId="21" xfId="0" applyNumberFormat="1" applyFont="1" applyFill="1" applyBorder="1" applyAlignment="1" applyProtection="1">
      <alignment horizontal="right" vertical="top" wrapText="1"/>
      <protection locked="0"/>
    </xf>
    <xf numFmtId="166" fontId="7" fillId="4" borderId="36" xfId="1" applyNumberFormat="1" applyFont="1" applyFill="1" applyBorder="1" applyAlignment="1" applyProtection="1">
      <alignment horizontal="right" vertical="top"/>
      <protection locked="0"/>
    </xf>
    <xf numFmtId="0" fontId="7" fillId="4" borderId="26" xfId="0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 applyProtection="1">
      <alignment vertical="top"/>
    </xf>
    <xf numFmtId="0" fontId="7" fillId="4" borderId="9" xfId="0" applyFont="1" applyFill="1" applyBorder="1" applyAlignment="1" applyProtection="1">
      <alignment vertical="top" wrapText="1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166" fontId="7" fillId="4" borderId="21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165" fontId="8" fillId="0" borderId="33" xfId="1" applyNumberFormat="1" applyFont="1" applyBorder="1" applyAlignment="1" applyProtection="1">
      <alignment vertical="top"/>
      <protection locked="0"/>
    </xf>
    <xf numFmtId="166" fontId="7" fillId="0" borderId="50" xfId="1" applyNumberFormat="1" applyFont="1" applyBorder="1" applyAlignment="1" applyProtection="1">
      <alignment vertical="top"/>
      <protection locked="0"/>
    </xf>
    <xf numFmtId="166" fontId="7" fillId="0" borderId="21" xfId="1" applyNumberFormat="1" applyFont="1" applyBorder="1" applyAlignment="1" applyProtection="1">
      <alignment vertical="center"/>
      <protection locked="0"/>
    </xf>
    <xf numFmtId="166" fontId="7" fillId="4" borderId="36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center" vertical="center"/>
    </xf>
    <xf numFmtId="166" fontId="8" fillId="0" borderId="5" xfId="0" applyNumberFormat="1" applyFont="1" applyBorder="1" applyAlignment="1" applyProtection="1">
      <alignment horizontal="right" vertical="center"/>
    </xf>
    <xf numFmtId="166" fontId="8" fillId="0" borderId="5" xfId="0" applyNumberFormat="1" applyFont="1" applyBorder="1" applyAlignment="1" applyProtection="1">
      <alignment vertical="center"/>
    </xf>
    <xf numFmtId="166" fontId="7" fillId="4" borderId="9" xfId="0" applyNumberFormat="1" applyFont="1" applyFill="1" applyBorder="1" applyAlignment="1" applyProtection="1">
      <alignment vertical="center" wrapText="1"/>
    </xf>
    <xf numFmtId="166" fontId="8" fillId="0" borderId="9" xfId="0" applyNumberFormat="1" applyFont="1" applyBorder="1" applyAlignment="1" applyProtection="1">
      <alignment horizontal="right" vertical="top"/>
    </xf>
    <xf numFmtId="0" fontId="8" fillId="0" borderId="9" xfId="0" applyFont="1" applyFill="1" applyBorder="1" applyAlignment="1" applyProtection="1">
      <alignment horizontal="center" vertical="top"/>
    </xf>
    <xf numFmtId="166" fontId="7" fillId="4" borderId="7" xfId="1" applyNumberFormat="1" applyFont="1" applyFill="1" applyBorder="1" applyAlignment="1" applyProtection="1">
      <alignment horizontal="right" vertical="top"/>
    </xf>
    <xf numFmtId="166" fontId="7" fillId="4" borderId="51" xfId="1" applyNumberFormat="1" applyFont="1" applyFill="1" applyBorder="1" applyAlignment="1" applyProtection="1">
      <alignment horizontal="right" vertical="top"/>
    </xf>
    <xf numFmtId="166" fontId="7" fillId="4" borderId="52" xfId="1" applyNumberFormat="1" applyFont="1" applyFill="1" applyBorder="1" applyAlignment="1" applyProtection="1">
      <alignment horizontal="right" vertical="top"/>
    </xf>
    <xf numFmtId="165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7" fillId="4" borderId="21" xfId="4" applyFont="1" applyFill="1" applyBorder="1" applyAlignment="1" applyProtection="1">
      <alignment horizontal="right"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165" fontId="8" fillId="0" borderId="4" xfId="1" applyNumberFormat="1" applyFont="1" applyBorder="1" applyAlignment="1" applyProtection="1">
      <alignment vertical="center"/>
      <protection locked="0"/>
    </xf>
    <xf numFmtId="166" fontId="7" fillId="0" borderId="24" xfId="1" applyNumberFormat="1" applyFont="1" applyBorder="1" applyAlignment="1" applyProtection="1">
      <alignment vertical="center"/>
      <protection locked="0"/>
    </xf>
    <xf numFmtId="166" fontId="8" fillId="0" borderId="9" xfId="1" applyNumberFormat="1" applyFont="1" applyBorder="1" applyAlignment="1" applyProtection="1">
      <alignment horizontal="right" vertical="center"/>
    </xf>
    <xf numFmtId="166" fontId="8" fillId="0" borderId="9" xfId="0" applyNumberFormat="1" applyFont="1" applyBorder="1" applyAlignment="1" applyProtection="1">
      <alignment horizontal="right" vertical="center"/>
    </xf>
    <xf numFmtId="166" fontId="8" fillId="4" borderId="14" xfId="0" applyNumberFormat="1" applyFont="1" applyFill="1" applyBorder="1" applyAlignment="1" applyProtection="1">
      <alignment horizontal="right" vertical="center"/>
    </xf>
    <xf numFmtId="0" fontId="9" fillId="4" borderId="9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center" vertical="center"/>
    </xf>
    <xf numFmtId="166" fontId="8" fillId="4" borderId="9" xfId="0" applyNumberFormat="1" applyFont="1" applyFill="1" applyBorder="1" applyAlignment="1" applyProtection="1">
      <alignment horizontal="right" vertical="center"/>
    </xf>
    <xf numFmtId="166" fontId="9" fillId="0" borderId="9" xfId="0" applyNumberFormat="1" applyFont="1" applyBorder="1" applyAlignment="1" applyProtection="1">
      <alignment horizontal="right" vertical="center"/>
    </xf>
    <xf numFmtId="0" fontId="8" fillId="0" borderId="9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166" fontId="8" fillId="0" borderId="13" xfId="0" applyNumberFormat="1" applyFont="1" applyBorder="1" applyAlignment="1" applyProtection="1">
      <alignment horizontal="right" vertical="center"/>
    </xf>
    <xf numFmtId="0" fontId="8" fillId="0" borderId="27" xfId="0" applyFont="1" applyBorder="1" applyAlignment="1" applyProtection="1">
      <alignment vertical="top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right" vertical="top"/>
      <protection locked="0"/>
    </xf>
    <xf numFmtId="0" fontId="8" fillId="0" borderId="5" xfId="0" applyFont="1" applyBorder="1" applyAlignment="1" applyProtection="1">
      <alignment vertical="top"/>
      <protection locked="0"/>
    </xf>
    <xf numFmtId="165" fontId="8" fillId="0" borderId="28" xfId="1" applyNumberFormat="1" applyFont="1" applyBorder="1" applyAlignment="1" applyProtection="1">
      <alignment vertical="top"/>
      <protection locked="0"/>
    </xf>
    <xf numFmtId="44" fontId="7" fillId="4" borderId="21" xfId="4" applyFont="1" applyFill="1" applyBorder="1" applyAlignment="1" applyProtection="1">
      <alignment horizontal="right" vertical="top" wrapText="1"/>
      <protection locked="0"/>
    </xf>
    <xf numFmtId="165" fontId="8" fillId="0" borderId="30" xfId="1" applyNumberFormat="1" applyFont="1" applyBorder="1" applyAlignment="1" applyProtection="1">
      <alignment horizontal="right" vertical="top"/>
      <protection locked="0"/>
    </xf>
    <xf numFmtId="165" fontId="8" fillId="0" borderId="31" xfId="1" applyNumberFormat="1" applyFont="1" applyBorder="1" applyAlignment="1" applyProtection="1">
      <alignment horizontal="right" vertical="top"/>
      <protection locked="0"/>
    </xf>
    <xf numFmtId="44" fontId="7" fillId="4" borderId="21" xfId="4" applyFont="1" applyFill="1" applyBorder="1" applyAlignment="1" applyProtection="1">
      <alignment horizontal="right" vertical="center"/>
      <protection locked="0"/>
    </xf>
    <xf numFmtId="43" fontId="8" fillId="0" borderId="28" xfId="1" applyFont="1" applyBorder="1" applyAlignment="1" applyProtection="1">
      <alignment vertical="center"/>
      <protection locked="0"/>
    </xf>
    <xf numFmtId="164" fontId="7" fillId="4" borderId="21" xfId="1" applyNumberFormat="1" applyFont="1" applyFill="1" applyBorder="1" applyAlignment="1" applyProtection="1">
      <alignment horizontal="right" vertical="center"/>
      <protection locked="0"/>
    </xf>
    <xf numFmtId="0" fontId="9" fillId="4" borderId="25" xfId="0" applyFont="1" applyFill="1" applyBorder="1" applyAlignment="1" applyProtection="1">
      <alignment vertical="center"/>
      <protection locked="0"/>
    </xf>
    <xf numFmtId="164" fontId="7" fillId="4" borderId="36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165" fontId="8" fillId="0" borderId="4" xfId="1" applyNumberFormat="1" applyFont="1" applyBorder="1" applyAlignment="1" applyProtection="1">
      <alignment vertical="top"/>
      <protection locked="0"/>
    </xf>
    <xf numFmtId="166" fontId="7" fillId="0" borderId="21" xfId="1" applyNumberFormat="1" applyFont="1" applyBorder="1" applyProtection="1">
      <protection locked="0"/>
    </xf>
    <xf numFmtId="0" fontId="7" fillId="7" borderId="40" xfId="0" applyFont="1" applyFill="1" applyBorder="1" applyAlignment="1" applyProtection="1">
      <alignment horizontal="center" vertical="center"/>
    </xf>
    <xf numFmtId="0" fontId="7" fillId="7" borderId="38" xfId="0" applyFont="1" applyFill="1" applyBorder="1" applyAlignment="1" applyProtection="1">
      <alignment horizontal="center" vertical="center"/>
    </xf>
    <xf numFmtId="0" fontId="7" fillId="7" borderId="41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top"/>
    </xf>
    <xf numFmtId="0" fontId="9" fillId="0" borderId="30" xfId="0" applyFont="1" applyBorder="1" applyAlignment="1" applyProtection="1">
      <alignment vertical="top" wrapText="1"/>
    </xf>
    <xf numFmtId="0" fontId="8" fillId="0" borderId="30" xfId="0" applyFont="1" applyBorder="1" applyAlignment="1" applyProtection="1">
      <alignment horizontal="center" vertical="top"/>
    </xf>
    <xf numFmtId="0" fontId="8" fillId="0" borderId="30" xfId="0" applyFont="1" applyBorder="1" applyAlignment="1" applyProtection="1">
      <alignment horizontal="right" vertical="top"/>
    </xf>
    <xf numFmtId="165" fontId="7" fillId="4" borderId="1" xfId="1" applyNumberFormat="1" applyFont="1" applyFill="1" applyBorder="1" applyAlignment="1" applyProtection="1">
      <alignment horizontal="right" vertical="center"/>
    </xf>
    <xf numFmtId="165" fontId="7" fillId="4" borderId="13" xfId="1" applyNumberFormat="1" applyFont="1" applyFill="1" applyBorder="1" applyAlignment="1" applyProtection="1">
      <alignment horizontal="right" vertical="center"/>
    </xf>
    <xf numFmtId="165" fontId="7" fillId="4" borderId="14" xfId="1" applyNumberFormat="1" applyFont="1" applyFill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0" fontId="9" fillId="4" borderId="1" xfId="0" applyFont="1" applyFill="1" applyBorder="1" applyAlignment="1" applyProtection="1">
      <alignment vertic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right" vertical="center"/>
    </xf>
    <xf numFmtId="165" fontId="7" fillId="4" borderId="9" xfId="1" applyNumberFormat="1" applyFont="1" applyFill="1" applyBorder="1" applyAlignment="1" applyProtection="1">
      <alignment horizontal="right" vertical="center"/>
    </xf>
    <xf numFmtId="0" fontId="8" fillId="4" borderId="14" xfId="0" applyFont="1" applyFill="1" applyBorder="1" applyAlignment="1" applyProtection="1">
      <alignment horizontal="right" vertical="center"/>
    </xf>
    <xf numFmtId="0" fontId="9" fillId="4" borderId="35" xfId="0" applyFont="1" applyFill="1" applyBorder="1" applyAlignment="1" applyProtection="1">
      <alignment vertical="center" wrapText="1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horizontal="right" vertical="center"/>
    </xf>
    <xf numFmtId="165" fontId="7" fillId="4" borderId="35" xfId="1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vertical="top"/>
      <protection locked="0"/>
    </xf>
    <xf numFmtId="0" fontId="6" fillId="0" borderId="25" xfId="0" quotePrefix="1" applyFont="1" applyFill="1" applyBorder="1" applyAlignment="1" applyProtection="1">
      <alignment horizontal="center" vertical="top"/>
      <protection locked="0"/>
    </xf>
    <xf numFmtId="0" fontId="6" fillId="0" borderId="25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66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33" xfId="1" applyNumberFormat="1" applyFont="1" applyFill="1" applyBorder="1" applyAlignment="1" applyProtection="1">
      <alignment horizontal="right" vertical="center"/>
      <protection locked="0"/>
    </xf>
    <xf numFmtId="166" fontId="7" fillId="0" borderId="43" xfId="1" applyNumberFormat="1" applyFont="1" applyBorder="1" applyProtection="1">
      <protection locked="0"/>
    </xf>
    <xf numFmtId="166" fontId="7" fillId="0" borderId="42" xfId="1" applyNumberFormat="1" applyFont="1" applyBorder="1" applyProtection="1">
      <protection locked="0"/>
    </xf>
    <xf numFmtId="166" fontId="7" fillId="4" borderId="8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Protection="1">
      <protection locked="0"/>
    </xf>
    <xf numFmtId="165" fontId="6" fillId="0" borderId="0" xfId="0" applyNumberFormat="1" applyFont="1" applyBorder="1" applyProtection="1">
      <protection locked="0"/>
    </xf>
    <xf numFmtId="0" fontId="7" fillId="7" borderId="9" xfId="0" applyFont="1" applyFill="1" applyBorder="1" applyAlignment="1" applyProtection="1">
      <alignment horizontal="center" vertical="center"/>
    </xf>
    <xf numFmtId="0" fontId="7" fillId="7" borderId="21" xfId="0" applyFont="1" applyFill="1" applyBorder="1" applyAlignment="1" applyProtection="1">
      <alignment horizontal="center" vertical="center"/>
    </xf>
    <xf numFmtId="0" fontId="7" fillId="7" borderId="2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right" vertical="center"/>
    </xf>
    <xf numFmtId="0" fontId="9" fillId="4" borderId="34" xfId="0" applyFont="1" applyFill="1" applyBorder="1" applyAlignment="1" applyProtection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165" fontId="8" fillId="0" borderId="0" xfId="1" applyNumberFormat="1" applyFont="1" applyAlignment="1" applyProtection="1">
      <alignment vertical="top"/>
      <protection locked="0"/>
    </xf>
    <xf numFmtId="0" fontId="8" fillId="0" borderId="25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166" fontId="7" fillId="5" borderId="21" xfId="5" applyNumberFormat="1" applyFont="1" applyFill="1" applyBorder="1" applyAlignment="1" applyProtection="1">
      <alignment vertical="center"/>
      <protection locked="0"/>
    </xf>
    <xf numFmtId="164" fontId="7" fillId="0" borderId="21" xfId="1" applyNumberFormat="1" applyFont="1" applyBorder="1" applyAlignment="1" applyProtection="1">
      <alignment vertical="center"/>
      <protection locked="0"/>
    </xf>
    <xf numFmtId="166" fontId="7" fillId="5" borderId="36" xfId="5" applyNumberFormat="1" applyFont="1" applyFill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horizontal="center" vertical="top"/>
      <protection locked="0"/>
    </xf>
    <xf numFmtId="0" fontId="8" fillId="0" borderId="38" xfId="0" applyFont="1" applyBorder="1" applyAlignment="1" applyProtection="1">
      <alignment horizontal="center" vertical="top"/>
      <protection locked="0"/>
    </xf>
    <xf numFmtId="0" fontId="8" fillId="0" borderId="41" xfId="0" applyFont="1" applyBorder="1" applyAlignment="1" applyProtection="1">
      <alignment horizontal="center" vertical="top"/>
      <protection locked="0"/>
    </xf>
    <xf numFmtId="164" fontId="8" fillId="0" borderId="21" xfId="1" applyNumberFormat="1" applyFont="1" applyBorder="1" applyProtection="1">
      <protection locked="0"/>
    </xf>
    <xf numFmtId="166" fontId="14" fillId="5" borderId="56" xfId="5" applyNumberFormat="1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protection locked="0"/>
    </xf>
    <xf numFmtId="0" fontId="8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13" fillId="3" borderId="22" xfId="0" applyFont="1" applyFill="1" applyBorder="1" applyAlignment="1" applyProtection="1">
      <alignment horizontal="center" vertical="top"/>
    </xf>
    <xf numFmtId="0" fontId="13" fillId="3" borderId="23" xfId="0" applyFont="1" applyFill="1" applyBorder="1" applyAlignment="1" applyProtection="1">
      <alignment horizontal="center" vertical="top"/>
    </xf>
    <xf numFmtId="0" fontId="13" fillId="3" borderId="24" xfId="0" applyFont="1" applyFill="1" applyBorder="1" applyAlignment="1" applyProtection="1">
      <alignment horizontal="center" vertical="top"/>
    </xf>
    <xf numFmtId="0" fontId="8" fillId="0" borderId="26" xfId="0" applyFont="1" applyBorder="1" applyAlignment="1" applyProtection="1"/>
    <xf numFmtId="0" fontId="8" fillId="0" borderId="9" xfId="0" applyFont="1" applyBorder="1" applyAlignment="1" applyProtection="1"/>
    <xf numFmtId="0" fontId="10" fillId="0" borderId="9" xfId="0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right" vertical="center"/>
    </xf>
    <xf numFmtId="10" fontId="7" fillId="0" borderId="9" xfId="0" applyNumberFormat="1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right" vertical="center"/>
    </xf>
    <xf numFmtId="0" fontId="13" fillId="3" borderId="16" xfId="0" applyFont="1" applyFill="1" applyBorder="1" applyAlignment="1" applyProtection="1">
      <alignment horizontal="center" vertical="top"/>
    </xf>
    <xf numFmtId="0" fontId="13" fillId="3" borderId="17" xfId="0" applyFont="1" applyFill="1" applyBorder="1" applyAlignment="1" applyProtection="1">
      <alignment horizontal="center" vertical="top"/>
    </xf>
    <xf numFmtId="0" fontId="13" fillId="3" borderId="20" xfId="0" applyFont="1" applyFill="1" applyBorder="1" applyAlignment="1" applyProtection="1">
      <alignment horizontal="center" vertical="top"/>
    </xf>
    <xf numFmtId="0" fontId="8" fillId="0" borderId="26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right" vertical="center"/>
    </xf>
  </cellXfs>
  <cellStyles count="6">
    <cellStyle name="Hipervínculo" xfId="2" builtinId="8"/>
    <cellStyle name="Millares" xfId="1" builtinId="3"/>
    <cellStyle name="Millares 2" xfId="3"/>
    <cellStyle name="Moneda" xfId="4" builtinId="4"/>
    <cellStyle name="Normal" xfId="0" builtinId="0"/>
    <cellStyle name="Normal 2" xfId="5"/>
  </cellStyles>
  <dxfs count="86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 val="0"/>
        <i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B1" zoomScaleNormal="100" zoomScaleSheetLayoutView="120" workbookViewId="0">
      <pane ySplit="1" topLeftCell="A2" activePane="bottomLeft" state="frozen"/>
      <selection activeCell="B3" sqref="B3"/>
      <selection pane="bottomLeft" activeCell="G13" sqref="G13"/>
    </sheetView>
  </sheetViews>
  <sheetFormatPr baseColWidth="10" defaultRowHeight="15" x14ac:dyDescent="0.25"/>
  <cols>
    <col min="1" max="1" width="0" hidden="1" customWidth="1"/>
    <col min="2" max="2" width="9" customWidth="1"/>
    <col min="3" max="3" width="41.5703125" customWidth="1"/>
    <col min="4" max="4" width="13.28515625" customWidth="1"/>
    <col min="5" max="5" width="7.28515625" hidden="1" customWidth="1"/>
    <col min="6" max="6" width="9.42578125" customWidth="1"/>
    <col min="7" max="7" width="22.5703125" customWidth="1"/>
    <col min="8" max="8" width="11.42578125" customWidth="1"/>
    <col min="69" max="71" width="0" hidden="1" customWidth="1"/>
  </cols>
  <sheetData>
    <row r="1" spans="1:7" s="2" customFormat="1" ht="14.25" customHeight="1" thickBot="1" x14ac:dyDescent="0.3">
      <c r="A1" s="4"/>
      <c r="B1" s="369"/>
      <c r="C1" s="370"/>
      <c r="D1" s="371"/>
      <c r="E1" s="372"/>
      <c r="F1" s="369"/>
      <c r="G1" s="373"/>
    </row>
    <row r="2" spans="1:7" s="2" customFormat="1" ht="14.25" customHeight="1" thickTop="1" x14ac:dyDescent="0.25">
      <c r="A2" s="4"/>
      <c r="B2" s="389" t="s">
        <v>951</v>
      </c>
      <c r="C2" s="390"/>
      <c r="D2" s="390"/>
      <c r="E2" s="390"/>
      <c r="F2" s="390"/>
      <c r="G2" s="391"/>
    </row>
    <row r="3" spans="1:7" s="2" customFormat="1" ht="9.9499999999999993" customHeight="1" thickBot="1" x14ac:dyDescent="0.3">
      <c r="A3" s="4"/>
      <c r="B3" s="374"/>
      <c r="C3" s="375"/>
      <c r="D3" s="375"/>
      <c r="E3" s="375"/>
      <c r="F3" s="375"/>
      <c r="G3" s="376"/>
    </row>
    <row r="4" spans="1:7" s="7" customFormat="1" ht="15" customHeight="1" thickBot="1" x14ac:dyDescent="0.3">
      <c r="A4" s="11" t="s">
        <v>6</v>
      </c>
      <c r="B4" s="82" t="s">
        <v>7</v>
      </c>
      <c r="C4" s="113" t="s">
        <v>947</v>
      </c>
      <c r="D4" s="114"/>
      <c r="E4" s="114"/>
      <c r="F4" s="115"/>
      <c r="G4" s="377"/>
    </row>
    <row r="5" spans="1:7" s="7" customFormat="1" ht="9.9499999999999993" customHeight="1" thickBot="1" x14ac:dyDescent="0.3">
      <c r="A5" s="11"/>
      <c r="B5" s="374"/>
      <c r="C5" s="375"/>
      <c r="D5" s="375"/>
      <c r="E5" s="375"/>
      <c r="F5" s="375"/>
      <c r="G5" s="376"/>
    </row>
    <row r="6" spans="1:7" s="2" customFormat="1" ht="15" customHeight="1" thickBot="1" x14ac:dyDescent="0.3">
      <c r="A6" s="5" t="s">
        <v>6</v>
      </c>
      <c r="B6" s="82" t="s">
        <v>15</v>
      </c>
      <c r="C6" s="113" t="s">
        <v>948</v>
      </c>
      <c r="D6" s="114"/>
      <c r="E6" s="114"/>
      <c r="F6" s="115"/>
      <c r="G6" s="377"/>
    </row>
    <row r="7" spans="1:7" s="2" customFormat="1" ht="9.9499999999999993" customHeight="1" thickBot="1" x14ac:dyDescent="0.3">
      <c r="A7" s="5"/>
      <c r="B7" s="374"/>
      <c r="C7" s="375"/>
      <c r="D7" s="375"/>
      <c r="E7" s="375"/>
      <c r="F7" s="375"/>
      <c r="G7" s="376"/>
    </row>
    <row r="8" spans="1:7" s="2" customFormat="1" ht="15" customHeight="1" thickBot="1" x14ac:dyDescent="0.3">
      <c r="A8" s="5" t="s">
        <v>6</v>
      </c>
      <c r="B8" s="82" t="s">
        <v>21</v>
      </c>
      <c r="C8" s="113" t="s">
        <v>949</v>
      </c>
      <c r="D8" s="114"/>
      <c r="E8" s="114"/>
      <c r="F8" s="115"/>
      <c r="G8" s="377"/>
    </row>
    <row r="9" spans="1:7" s="2" customFormat="1" ht="9.9499999999999993" customHeight="1" thickBot="1" x14ac:dyDescent="0.3">
      <c r="A9" s="5"/>
      <c r="B9" s="374"/>
      <c r="C9" s="375"/>
      <c r="D9" s="375"/>
      <c r="E9" s="375"/>
      <c r="F9" s="375"/>
      <c r="G9" s="376"/>
    </row>
    <row r="10" spans="1:7" s="2" customFormat="1" ht="15" customHeight="1" x14ac:dyDescent="0.25">
      <c r="A10" s="5" t="s">
        <v>6</v>
      </c>
      <c r="B10" s="82" t="s">
        <v>29</v>
      </c>
      <c r="C10" s="113" t="s">
        <v>950</v>
      </c>
      <c r="D10" s="114"/>
      <c r="E10" s="114"/>
      <c r="F10" s="115"/>
      <c r="G10" s="377"/>
    </row>
    <row r="11" spans="1:7" s="2" customFormat="1" ht="9.9499999999999993" customHeight="1" x14ac:dyDescent="0.25">
      <c r="A11" s="81"/>
      <c r="B11" s="374"/>
      <c r="C11" s="375"/>
      <c r="D11" s="375"/>
      <c r="E11" s="375"/>
      <c r="F11" s="375"/>
      <c r="G11" s="376"/>
    </row>
    <row r="12" spans="1:7" s="7" customFormat="1" x14ac:dyDescent="0.25">
      <c r="A12" s="6" t="s">
        <v>39</v>
      </c>
      <c r="B12" s="116" t="s">
        <v>102</v>
      </c>
      <c r="C12" s="117"/>
      <c r="D12" s="117"/>
      <c r="E12" s="117"/>
      <c r="F12" s="117"/>
      <c r="G12" s="377"/>
    </row>
    <row r="13" spans="1:7" s="2" customFormat="1" x14ac:dyDescent="0.25">
      <c r="A13" s="9" t="s">
        <v>46</v>
      </c>
      <c r="B13" s="397" t="s">
        <v>746</v>
      </c>
      <c r="C13" s="398"/>
      <c r="D13" s="398"/>
      <c r="E13" s="398"/>
      <c r="F13" s="398"/>
      <c r="G13" s="378"/>
    </row>
    <row r="14" spans="1:7" s="2" customFormat="1" ht="15.75" customHeight="1" x14ac:dyDescent="0.25">
      <c r="A14" s="9" t="s">
        <v>47</v>
      </c>
      <c r="B14" s="392"/>
      <c r="C14" s="393"/>
      <c r="D14" s="394" t="s">
        <v>48</v>
      </c>
      <c r="E14" s="395" t="s">
        <v>48</v>
      </c>
      <c r="F14" s="396">
        <v>0.16</v>
      </c>
      <c r="G14" s="378"/>
    </row>
    <row r="15" spans="1:7" s="2" customFormat="1" ht="15.75" thickBot="1" x14ac:dyDescent="0.3">
      <c r="A15" s="9" t="s">
        <v>49</v>
      </c>
      <c r="B15" s="118" t="s">
        <v>103</v>
      </c>
      <c r="C15" s="119"/>
      <c r="D15" s="119"/>
      <c r="E15" s="119"/>
      <c r="F15" s="119"/>
      <c r="G15" s="379"/>
    </row>
    <row r="16" spans="1:7" s="2" customFormat="1" ht="16.5" thickTop="1" thickBot="1" x14ac:dyDescent="0.3">
      <c r="A16" s="10"/>
      <c r="B16" s="244"/>
      <c r="C16" s="244"/>
      <c r="D16" s="244"/>
      <c r="E16" s="244"/>
      <c r="F16" s="245"/>
      <c r="G16" s="246">
        <v>0</v>
      </c>
    </row>
    <row r="17" spans="1:7" s="2" customFormat="1" ht="16.5" thickTop="1" thickBot="1" x14ac:dyDescent="0.3">
      <c r="A17" s="10"/>
      <c r="B17" s="399" t="s">
        <v>93</v>
      </c>
      <c r="C17" s="400"/>
      <c r="D17" s="400"/>
      <c r="E17" s="400"/>
      <c r="F17" s="400"/>
      <c r="G17" s="401"/>
    </row>
    <row r="18" spans="1:7" s="2" customFormat="1" ht="9.9499999999999993" customHeight="1" thickTop="1" x14ac:dyDescent="0.25">
      <c r="A18" s="10"/>
      <c r="B18" s="380"/>
      <c r="C18" s="381"/>
      <c r="D18" s="381"/>
      <c r="E18" s="381"/>
      <c r="F18" s="381"/>
      <c r="G18" s="382"/>
    </row>
    <row r="19" spans="1:7" s="2" customFormat="1" x14ac:dyDescent="0.25">
      <c r="A19" s="10"/>
      <c r="B19" s="82" t="s">
        <v>37</v>
      </c>
      <c r="C19" s="120" t="s">
        <v>95</v>
      </c>
      <c r="D19" s="120"/>
      <c r="E19" s="120"/>
      <c r="F19" s="120"/>
      <c r="G19" s="377"/>
    </row>
    <row r="20" spans="1:7" s="2" customFormat="1" ht="9.9499999999999993" customHeight="1" x14ac:dyDescent="0.25">
      <c r="A20" s="10"/>
      <c r="B20" s="110"/>
      <c r="C20" s="111"/>
      <c r="D20" s="111"/>
      <c r="E20" s="111"/>
      <c r="F20" s="111"/>
      <c r="G20" s="112"/>
    </row>
    <row r="21" spans="1:7" s="2" customFormat="1" x14ac:dyDescent="0.25">
      <c r="A21" s="10"/>
      <c r="B21" s="82" t="s">
        <v>98</v>
      </c>
      <c r="C21" s="120" t="s">
        <v>94</v>
      </c>
      <c r="D21" s="120"/>
      <c r="E21" s="120"/>
      <c r="F21" s="120"/>
      <c r="G21" s="377"/>
    </row>
    <row r="22" spans="1:7" s="2" customFormat="1" ht="9.9499999999999993" customHeight="1" x14ac:dyDescent="0.25">
      <c r="A22" s="10"/>
      <c r="B22" s="110"/>
      <c r="C22" s="111"/>
      <c r="D22" s="111"/>
      <c r="E22" s="111"/>
      <c r="F22" s="111"/>
      <c r="G22" s="112"/>
    </row>
    <row r="23" spans="1:7" s="2" customFormat="1" x14ac:dyDescent="0.25">
      <c r="A23" s="10"/>
      <c r="B23" s="82" t="s">
        <v>99</v>
      </c>
      <c r="C23" s="120" t="s">
        <v>96</v>
      </c>
      <c r="D23" s="120"/>
      <c r="E23" s="120"/>
      <c r="F23" s="120"/>
      <c r="G23" s="377"/>
    </row>
    <row r="24" spans="1:7" s="2" customFormat="1" ht="9.9499999999999993" customHeight="1" x14ac:dyDescent="0.25">
      <c r="A24" s="10"/>
      <c r="B24" s="107"/>
      <c r="C24" s="108"/>
      <c r="D24" s="108"/>
      <c r="E24" s="108"/>
      <c r="F24" s="108"/>
      <c r="G24" s="109"/>
    </row>
    <row r="25" spans="1:7" s="2" customFormat="1" x14ac:dyDescent="0.25">
      <c r="A25" s="10"/>
      <c r="B25" s="82" t="s">
        <v>100</v>
      </c>
      <c r="C25" s="120" t="s">
        <v>97</v>
      </c>
      <c r="D25" s="120"/>
      <c r="E25" s="120"/>
      <c r="F25" s="120"/>
      <c r="G25" s="377"/>
    </row>
    <row r="26" spans="1:7" s="2" customFormat="1" ht="9.9499999999999993" customHeight="1" x14ac:dyDescent="0.25">
      <c r="A26" s="10"/>
      <c r="B26" s="110"/>
      <c r="C26" s="111"/>
      <c r="D26" s="111"/>
      <c r="E26" s="111"/>
      <c r="F26" s="111"/>
      <c r="G26" s="112"/>
    </row>
    <row r="27" spans="1:7" s="2" customFormat="1" ht="15" customHeight="1" x14ac:dyDescent="0.25">
      <c r="A27" s="10"/>
      <c r="B27" s="116" t="s">
        <v>101</v>
      </c>
      <c r="C27" s="117"/>
      <c r="D27" s="117"/>
      <c r="E27" s="117"/>
      <c r="F27" s="117"/>
      <c r="G27" s="377"/>
    </row>
    <row r="28" spans="1:7" s="2" customFormat="1" x14ac:dyDescent="0.25">
      <c r="A28" s="10"/>
      <c r="B28" s="402" t="s">
        <v>43</v>
      </c>
      <c r="C28" s="403"/>
      <c r="D28" s="403"/>
      <c r="E28" s="403"/>
      <c r="F28" s="403"/>
      <c r="G28" s="383"/>
    </row>
    <row r="29" spans="1:7" s="2" customFormat="1" ht="15" customHeight="1" thickBot="1" x14ac:dyDescent="0.3">
      <c r="A29" s="10"/>
      <c r="B29" s="118" t="s">
        <v>104</v>
      </c>
      <c r="C29" s="119"/>
      <c r="D29" s="119"/>
      <c r="E29" s="119"/>
      <c r="F29" s="119"/>
      <c r="G29" s="379"/>
    </row>
    <row r="30" spans="1:7" s="2" customFormat="1" ht="16.5" thickTop="1" thickBot="1" x14ac:dyDescent="0.3">
      <c r="A30" s="10"/>
      <c r="B30" s="244"/>
      <c r="C30" s="244"/>
      <c r="D30" s="244"/>
      <c r="E30" s="244"/>
      <c r="F30" s="245"/>
      <c r="G30" s="246"/>
    </row>
    <row r="31" spans="1:7" s="2" customFormat="1" ht="16.5" thickTop="1" thickBot="1" x14ac:dyDescent="0.3">
      <c r="A31" s="10"/>
      <c r="B31" s="105" t="s">
        <v>952</v>
      </c>
      <c r="C31" s="106"/>
      <c r="D31" s="106"/>
      <c r="E31" s="106"/>
      <c r="F31" s="106"/>
      <c r="G31" s="384"/>
    </row>
    <row r="32" spans="1:7" s="2" customFormat="1" ht="15.75" thickTop="1" x14ac:dyDescent="0.25">
      <c r="A32" s="10"/>
      <c r="B32" s="244"/>
      <c r="C32" s="385"/>
      <c r="D32" s="386"/>
      <c r="E32" s="386"/>
      <c r="F32" s="387"/>
      <c r="G32" s="388"/>
    </row>
    <row r="33" spans="2:7" x14ac:dyDescent="0.25">
      <c r="B33" s="2"/>
      <c r="C33" s="2"/>
      <c r="D33" s="2"/>
      <c r="E33" s="2"/>
      <c r="F33" s="2"/>
      <c r="G33" s="2"/>
    </row>
  </sheetData>
  <sheetProtection algorithmName="SHA-512" hashValue="D9SwZ0W78bc8BynmsJgr8KAXHHEvOgbOw4YouU25d9/PbvZVZeahkS3u5PeXeWc2WBJlO56DLwQEoS0Cm1cNbg==" saltValue="Xg7JhBfuwNW1i2v1RsAnVg==" spinCount="100000" sheet="1" objects="1" scenarios="1"/>
  <mergeCells count="27">
    <mergeCell ref="C6:F6"/>
    <mergeCell ref="C4:F4"/>
    <mergeCell ref="B2:G2"/>
    <mergeCell ref="B3:G3"/>
    <mergeCell ref="B12:F12"/>
    <mergeCell ref="B28:F28"/>
    <mergeCell ref="B29:F29"/>
    <mergeCell ref="C19:F19"/>
    <mergeCell ref="C21:F21"/>
    <mergeCell ref="C23:F23"/>
    <mergeCell ref="C25:F25"/>
    <mergeCell ref="B31:F31"/>
    <mergeCell ref="B5:G5"/>
    <mergeCell ref="B7:G7"/>
    <mergeCell ref="B9:G9"/>
    <mergeCell ref="B11:G11"/>
    <mergeCell ref="B24:G24"/>
    <mergeCell ref="B22:G22"/>
    <mergeCell ref="B20:G20"/>
    <mergeCell ref="B26:G26"/>
    <mergeCell ref="C10:F10"/>
    <mergeCell ref="B27:F27"/>
    <mergeCell ref="B17:G17"/>
    <mergeCell ref="B18:G18"/>
    <mergeCell ref="C8:F8"/>
    <mergeCell ref="B15:F15"/>
    <mergeCell ref="B13:F13"/>
  </mergeCells>
  <conditionalFormatting sqref="G32">
    <cfRule type="expression" dxfId="85" priority="14" stopIfTrue="1">
      <formula>"&gt;G29"</formula>
    </cfRule>
    <cfRule type="expression" dxfId="84" priority="15" stopIfTrue="1">
      <formula>"&lt;G29"""</formula>
    </cfRule>
  </conditionalFormatting>
  <conditionalFormatting sqref="G30 G16">
    <cfRule type="cellIs" dxfId="83" priority="16" stopIfTrue="1" operator="notEqual">
      <formula>0</formula>
    </cfRule>
    <cfRule type="cellIs" dxfId="82" priority="17" stopIfTrue="1" operator="equal">
      <formula>0</formula>
    </cfRule>
  </conditionalFormatting>
  <pageMargins left="0.94488188976377963" right="0.43307086614173229" top="0.94488188976377963" bottom="0.55118110236220474" header="0.31496062992125984" footer="0.31496062992125984"/>
  <pageSetup scale="71" fitToHeight="3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showGridLines="0" topLeftCell="B1" zoomScaleNormal="100" zoomScaleSheetLayoutView="110" workbookViewId="0">
      <selection activeCell="C21" sqref="C21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8.5703125" style="44" customWidth="1"/>
    <col min="6" max="6" width="11.28515625" style="44" customWidth="1"/>
    <col min="7" max="7" width="13.140625" style="44" customWidth="1"/>
    <col min="8" max="36" width="11.42578125" style="44"/>
    <col min="37" max="39" width="0" style="44" hidden="1" customWidth="1"/>
    <col min="40" max="16384" width="11.42578125" style="44"/>
  </cols>
  <sheetData>
    <row r="1" spans="1:7" s="13" customFormat="1" ht="15" customHeight="1" thickTop="1" x14ac:dyDescent="0.2">
      <c r="A1" s="350"/>
      <c r="B1" s="121" t="s">
        <v>107</v>
      </c>
      <c r="C1" s="122"/>
      <c r="D1" s="122"/>
      <c r="E1" s="122"/>
      <c r="F1" s="122"/>
      <c r="G1" s="123"/>
    </row>
    <row r="2" spans="1:7" s="13" customFormat="1" ht="12" customHeight="1" x14ac:dyDescent="0.2">
      <c r="A2" s="60"/>
      <c r="B2" s="255"/>
      <c r="C2" s="256"/>
      <c r="D2" s="256"/>
      <c r="E2" s="256"/>
      <c r="F2" s="256"/>
      <c r="G2" s="288"/>
    </row>
    <row r="3" spans="1:7" s="13" customFormat="1" ht="20.100000000000001" customHeight="1" x14ac:dyDescent="0.2">
      <c r="A3" s="60"/>
      <c r="B3" s="365" t="s">
        <v>7</v>
      </c>
      <c r="C3" s="363" t="s">
        <v>50</v>
      </c>
      <c r="D3" s="363"/>
      <c r="E3" s="363"/>
      <c r="F3" s="363"/>
      <c r="G3" s="364"/>
    </row>
    <row r="4" spans="1:7" s="13" customFormat="1" ht="12" customHeight="1" x14ac:dyDescent="0.2">
      <c r="A4" s="60"/>
      <c r="B4" s="255"/>
      <c r="C4" s="256"/>
      <c r="D4" s="256"/>
      <c r="E4" s="256"/>
      <c r="F4" s="256"/>
      <c r="G4" s="288"/>
    </row>
    <row r="5" spans="1:7" s="13" customFormat="1" ht="22.5" x14ac:dyDescent="0.2">
      <c r="A5" s="60"/>
      <c r="B5" s="15" t="s">
        <v>4</v>
      </c>
      <c r="C5" s="16" t="s">
        <v>5</v>
      </c>
      <c r="D5" s="16" t="s">
        <v>108</v>
      </c>
      <c r="E5" s="16" t="s">
        <v>109</v>
      </c>
      <c r="F5" s="16" t="s">
        <v>110</v>
      </c>
      <c r="G5" s="84" t="s">
        <v>111</v>
      </c>
    </row>
    <row r="6" spans="1:7" s="13" customFormat="1" ht="14.25" customHeight="1" thickBot="1" x14ac:dyDescent="0.25">
      <c r="A6" s="60"/>
      <c r="B6" s="184"/>
      <c r="C6" s="185"/>
      <c r="D6" s="186"/>
      <c r="E6" s="187"/>
      <c r="F6" s="139"/>
      <c r="G6" s="140"/>
    </row>
    <row r="7" spans="1:7" s="52" customFormat="1" ht="12.75" customHeight="1" x14ac:dyDescent="0.2">
      <c r="A7" s="62" t="s">
        <v>6</v>
      </c>
      <c r="B7" s="160" t="s">
        <v>7</v>
      </c>
      <c r="C7" s="161" t="s">
        <v>51</v>
      </c>
      <c r="D7" s="162"/>
      <c r="E7" s="162"/>
      <c r="F7" s="188"/>
      <c r="G7" s="221"/>
    </row>
    <row r="8" spans="1:7" s="13" customFormat="1" ht="12.75" hidden="1" customHeight="1" x14ac:dyDescent="0.2">
      <c r="A8" s="57" t="s">
        <v>9</v>
      </c>
      <c r="B8" s="247"/>
      <c r="C8" s="248"/>
      <c r="D8" s="249"/>
      <c r="E8" s="250"/>
      <c r="F8" s="222"/>
      <c r="G8" s="223"/>
    </row>
    <row r="9" spans="1:7" s="13" customFormat="1" x14ac:dyDescent="0.2">
      <c r="A9" s="351" t="s">
        <v>854</v>
      </c>
      <c r="B9" s="251" t="s">
        <v>11</v>
      </c>
      <c r="C9" s="248" t="s">
        <v>853</v>
      </c>
      <c r="D9" s="249" t="s">
        <v>114</v>
      </c>
      <c r="E9" s="252">
        <v>3081.5</v>
      </c>
      <c r="F9" s="225"/>
      <c r="G9" s="226"/>
    </row>
    <row r="10" spans="1:7" s="13" customFormat="1" x14ac:dyDescent="0.2">
      <c r="A10" s="352" t="s">
        <v>852</v>
      </c>
      <c r="B10" s="251" t="s">
        <v>13</v>
      </c>
      <c r="C10" s="248" t="s">
        <v>851</v>
      </c>
      <c r="D10" s="249" t="s">
        <v>114</v>
      </c>
      <c r="E10" s="252">
        <v>1027</v>
      </c>
      <c r="F10" s="225"/>
      <c r="G10" s="226"/>
    </row>
    <row r="11" spans="1:7" s="13" customFormat="1" x14ac:dyDescent="0.2">
      <c r="A11" s="351" t="s">
        <v>850</v>
      </c>
      <c r="B11" s="251" t="s">
        <v>59</v>
      </c>
      <c r="C11" s="248" t="s">
        <v>222</v>
      </c>
      <c r="D11" s="249" t="s">
        <v>216</v>
      </c>
      <c r="E11" s="252">
        <v>390.9</v>
      </c>
      <c r="F11" s="225"/>
      <c r="G11" s="226"/>
    </row>
    <row r="12" spans="1:7" s="13" customFormat="1" ht="15" customHeight="1" x14ac:dyDescent="0.2">
      <c r="A12" s="54"/>
      <c r="B12" s="177"/>
      <c r="C12" s="178"/>
      <c r="D12" s="179"/>
      <c r="E12" s="180"/>
      <c r="F12" s="181"/>
      <c r="G12" s="182"/>
    </row>
    <row r="13" spans="1:7" s="52" customFormat="1" ht="12.75" customHeight="1" thickBot="1" x14ac:dyDescent="0.25">
      <c r="A13" s="61" t="s">
        <v>14</v>
      </c>
      <c r="B13" s="254"/>
      <c r="C13" s="168" t="s">
        <v>849</v>
      </c>
      <c r="D13" s="169"/>
      <c r="E13" s="169"/>
      <c r="F13" s="170"/>
      <c r="G13" s="149"/>
    </row>
    <row r="14" spans="1:7" s="13" customFormat="1" ht="15" customHeight="1" thickBot="1" x14ac:dyDescent="0.25">
      <c r="A14" s="60"/>
      <c r="B14" s="177"/>
      <c r="C14" s="178"/>
      <c r="D14" s="179"/>
      <c r="E14" s="180"/>
      <c r="F14" s="181"/>
      <c r="G14" s="182"/>
    </row>
    <row r="15" spans="1:7" s="52" customFormat="1" ht="12.75" customHeight="1" x14ac:dyDescent="0.2">
      <c r="A15" s="62" t="s">
        <v>6</v>
      </c>
      <c r="B15" s="160" t="s">
        <v>15</v>
      </c>
      <c r="C15" s="161" t="s">
        <v>52</v>
      </c>
      <c r="D15" s="162"/>
      <c r="E15" s="162"/>
      <c r="F15" s="141"/>
      <c r="G15" s="142"/>
    </row>
    <row r="16" spans="1:7" s="13" customFormat="1" ht="12.75" hidden="1" customHeight="1" x14ac:dyDescent="0.2">
      <c r="A16" s="57" t="s">
        <v>9</v>
      </c>
      <c r="B16" s="247"/>
      <c r="C16" s="248"/>
      <c r="D16" s="249"/>
      <c r="E16" s="250"/>
      <c r="F16" s="225"/>
      <c r="G16" s="226"/>
    </row>
    <row r="17" spans="1:7" s="13" customFormat="1" ht="22.5" x14ac:dyDescent="0.2">
      <c r="A17" s="352" t="s">
        <v>848</v>
      </c>
      <c r="B17" s="251" t="s">
        <v>18</v>
      </c>
      <c r="C17" s="248" t="s">
        <v>771</v>
      </c>
      <c r="D17" s="249" t="s">
        <v>114</v>
      </c>
      <c r="E17" s="252">
        <v>627.79999999999995</v>
      </c>
      <c r="F17" s="225"/>
      <c r="G17" s="226"/>
    </row>
    <row r="18" spans="1:7" s="13" customFormat="1" ht="22.5" x14ac:dyDescent="0.2">
      <c r="A18" s="351" t="s">
        <v>847</v>
      </c>
      <c r="B18" s="251" t="s">
        <v>20</v>
      </c>
      <c r="C18" s="248" t="s">
        <v>769</v>
      </c>
      <c r="D18" s="249" t="s">
        <v>117</v>
      </c>
      <c r="E18" s="252">
        <f>190.9*0.2</f>
        <v>38.18</v>
      </c>
      <c r="F18" s="225"/>
      <c r="G18" s="226"/>
    </row>
    <row r="19" spans="1:7" s="13" customFormat="1" ht="22.5" x14ac:dyDescent="0.2">
      <c r="A19" s="351" t="s">
        <v>846</v>
      </c>
      <c r="B19" s="251" t="s">
        <v>71</v>
      </c>
      <c r="C19" s="248" t="s">
        <v>845</v>
      </c>
      <c r="D19" s="249" t="s">
        <v>128</v>
      </c>
      <c r="E19" s="252">
        <v>3</v>
      </c>
      <c r="F19" s="225"/>
      <c r="G19" s="226"/>
    </row>
    <row r="20" spans="1:7" s="13" customFormat="1" ht="22.5" x14ac:dyDescent="0.2">
      <c r="A20" s="351" t="s">
        <v>844</v>
      </c>
      <c r="B20" s="251" t="s">
        <v>72</v>
      </c>
      <c r="C20" s="248" t="s">
        <v>843</v>
      </c>
      <c r="D20" s="249" t="s">
        <v>128</v>
      </c>
      <c r="E20" s="252">
        <v>12</v>
      </c>
      <c r="F20" s="225"/>
      <c r="G20" s="226"/>
    </row>
    <row r="21" spans="1:7" s="13" customFormat="1" ht="22.5" x14ac:dyDescent="0.2">
      <c r="A21" s="351" t="s">
        <v>842</v>
      </c>
      <c r="B21" s="251" t="s">
        <v>73</v>
      </c>
      <c r="C21" s="248" t="s">
        <v>841</v>
      </c>
      <c r="D21" s="249" t="s">
        <v>128</v>
      </c>
      <c r="E21" s="252">
        <v>10</v>
      </c>
      <c r="F21" s="225"/>
      <c r="G21" s="226"/>
    </row>
    <row r="22" spans="1:7" s="13" customFormat="1" ht="22.5" x14ac:dyDescent="0.2">
      <c r="A22" s="351" t="s">
        <v>840</v>
      </c>
      <c r="B22" s="251" t="s">
        <v>74</v>
      </c>
      <c r="C22" s="248" t="s">
        <v>839</v>
      </c>
      <c r="D22" s="249" t="s">
        <v>128</v>
      </c>
      <c r="E22" s="252">
        <v>1</v>
      </c>
      <c r="F22" s="225"/>
      <c r="G22" s="226"/>
    </row>
    <row r="23" spans="1:7" s="13" customFormat="1" ht="22.5" x14ac:dyDescent="0.2">
      <c r="A23" s="351" t="s">
        <v>838</v>
      </c>
      <c r="B23" s="251" t="s">
        <v>75</v>
      </c>
      <c r="C23" s="248" t="s">
        <v>837</v>
      </c>
      <c r="D23" s="249" t="s">
        <v>128</v>
      </c>
      <c r="E23" s="252">
        <v>1</v>
      </c>
      <c r="F23" s="225"/>
      <c r="G23" s="226"/>
    </row>
    <row r="24" spans="1:7" s="13" customFormat="1" ht="22.5" x14ac:dyDescent="0.2">
      <c r="A24" s="351" t="s">
        <v>836</v>
      </c>
      <c r="B24" s="251" t="s">
        <v>76</v>
      </c>
      <c r="C24" s="248" t="s">
        <v>835</v>
      </c>
      <c r="D24" s="249" t="s">
        <v>128</v>
      </c>
      <c r="E24" s="252">
        <v>2</v>
      </c>
      <c r="F24" s="225"/>
      <c r="G24" s="226"/>
    </row>
    <row r="25" spans="1:7" s="13" customFormat="1" ht="15" customHeight="1" x14ac:dyDescent="0.2">
      <c r="A25" s="54"/>
      <c r="B25" s="177"/>
      <c r="C25" s="178"/>
      <c r="D25" s="179"/>
      <c r="E25" s="180"/>
      <c r="F25" s="181"/>
      <c r="G25" s="182"/>
    </row>
    <row r="26" spans="1:7" s="52" customFormat="1" ht="12.75" customHeight="1" thickBot="1" x14ac:dyDescent="0.25">
      <c r="A26" s="61" t="s">
        <v>14</v>
      </c>
      <c r="B26" s="254"/>
      <c r="C26" s="168" t="s">
        <v>834</v>
      </c>
      <c r="D26" s="169"/>
      <c r="E26" s="169"/>
      <c r="F26" s="170"/>
      <c r="G26" s="149"/>
    </row>
    <row r="27" spans="1:7" s="13" customFormat="1" ht="15" customHeight="1" thickBot="1" x14ac:dyDescent="0.25">
      <c r="A27" s="60"/>
      <c r="B27" s="177"/>
      <c r="C27" s="178"/>
      <c r="D27" s="179"/>
      <c r="E27" s="180"/>
      <c r="F27" s="181"/>
      <c r="G27" s="182"/>
    </row>
    <row r="28" spans="1:7" s="13" customFormat="1" ht="12.75" customHeight="1" x14ac:dyDescent="0.2">
      <c r="A28" s="59" t="s">
        <v>6</v>
      </c>
      <c r="B28" s="160" t="s">
        <v>21</v>
      </c>
      <c r="C28" s="161" t="s">
        <v>53</v>
      </c>
      <c r="D28" s="162"/>
      <c r="E28" s="162"/>
      <c r="F28" s="141"/>
      <c r="G28" s="142"/>
    </row>
    <row r="29" spans="1:7" s="13" customFormat="1" ht="12.75" hidden="1" customHeight="1" x14ac:dyDescent="0.2">
      <c r="A29" s="57" t="s">
        <v>9</v>
      </c>
      <c r="B29" s="247"/>
      <c r="C29" s="248"/>
      <c r="D29" s="249"/>
      <c r="E29" s="250"/>
      <c r="F29" s="225"/>
      <c r="G29" s="226"/>
    </row>
    <row r="30" spans="1:7" s="13" customFormat="1" ht="22.5" x14ac:dyDescent="0.2">
      <c r="A30" s="351" t="s">
        <v>833</v>
      </c>
      <c r="B30" s="251" t="s">
        <v>24</v>
      </c>
      <c r="C30" s="248" t="s">
        <v>832</v>
      </c>
      <c r="D30" s="249" t="s">
        <v>117</v>
      </c>
      <c r="E30" s="252">
        <v>2156</v>
      </c>
      <c r="F30" s="225"/>
      <c r="G30" s="226"/>
    </row>
    <row r="31" spans="1:7" s="13" customFormat="1" ht="22.5" x14ac:dyDescent="0.2">
      <c r="A31" s="352" t="s">
        <v>831</v>
      </c>
      <c r="B31" s="251" t="s">
        <v>26</v>
      </c>
      <c r="C31" s="248" t="s">
        <v>830</v>
      </c>
      <c r="D31" s="304" t="s">
        <v>117</v>
      </c>
      <c r="E31" s="252">
        <v>467.4</v>
      </c>
      <c r="F31" s="225"/>
      <c r="G31" s="226"/>
    </row>
    <row r="32" spans="1:7" s="13" customFormat="1" ht="22.5" x14ac:dyDescent="0.2">
      <c r="A32" s="351" t="s">
        <v>829</v>
      </c>
      <c r="B32" s="251" t="s">
        <v>28</v>
      </c>
      <c r="C32" s="248" t="s">
        <v>828</v>
      </c>
      <c r="D32" s="249" t="s">
        <v>117</v>
      </c>
      <c r="E32" s="252">
        <v>34.1</v>
      </c>
      <c r="F32" s="225"/>
      <c r="G32" s="226"/>
    </row>
    <row r="33" spans="1:7" s="13" customFormat="1" x14ac:dyDescent="0.2">
      <c r="A33" s="352" t="s">
        <v>827</v>
      </c>
      <c r="B33" s="251" t="s">
        <v>79</v>
      </c>
      <c r="C33" s="248" t="s">
        <v>119</v>
      </c>
      <c r="D33" s="249" t="s">
        <v>117</v>
      </c>
      <c r="E33" s="252">
        <v>456.6</v>
      </c>
      <c r="F33" s="225"/>
      <c r="G33" s="226"/>
    </row>
    <row r="34" spans="1:7" s="13" customFormat="1" x14ac:dyDescent="0.2">
      <c r="A34" s="352" t="s">
        <v>826</v>
      </c>
      <c r="B34" s="251" t="s">
        <v>80</v>
      </c>
      <c r="C34" s="248" t="s">
        <v>121</v>
      </c>
      <c r="D34" s="249" t="s">
        <v>117</v>
      </c>
      <c r="E34" s="252">
        <v>698</v>
      </c>
      <c r="F34" s="225"/>
      <c r="G34" s="226"/>
    </row>
    <row r="35" spans="1:7" s="13" customFormat="1" ht="22.5" x14ac:dyDescent="0.2">
      <c r="A35" s="351" t="s">
        <v>825</v>
      </c>
      <c r="B35" s="251" t="s">
        <v>81</v>
      </c>
      <c r="C35" s="248" t="s">
        <v>763</v>
      </c>
      <c r="D35" s="249" t="s">
        <v>117</v>
      </c>
      <c r="E35" s="252">
        <v>1363.3</v>
      </c>
      <c r="F35" s="225"/>
      <c r="G35" s="226"/>
    </row>
    <row r="36" spans="1:7" s="13" customFormat="1" ht="22.5" x14ac:dyDescent="0.2">
      <c r="A36" s="351" t="s">
        <v>824</v>
      </c>
      <c r="B36" s="251" t="s">
        <v>82</v>
      </c>
      <c r="C36" s="248" t="s">
        <v>762</v>
      </c>
      <c r="D36" s="249" t="s">
        <v>117</v>
      </c>
      <c r="E36" s="252">
        <v>1743.4</v>
      </c>
      <c r="F36" s="225"/>
      <c r="G36" s="226"/>
    </row>
    <row r="37" spans="1:7" s="13" customFormat="1" x14ac:dyDescent="0.2">
      <c r="A37" s="351" t="s">
        <v>823</v>
      </c>
      <c r="B37" s="251" t="s">
        <v>83</v>
      </c>
      <c r="C37" s="248" t="s">
        <v>822</v>
      </c>
      <c r="D37" s="249" t="s">
        <v>216</v>
      </c>
      <c r="E37" s="252">
        <v>952</v>
      </c>
      <c r="F37" s="225"/>
      <c r="G37" s="226"/>
    </row>
    <row r="38" spans="1:7" s="13" customFormat="1" x14ac:dyDescent="0.2">
      <c r="A38" s="351" t="s">
        <v>821</v>
      </c>
      <c r="B38" s="251" t="s">
        <v>84</v>
      </c>
      <c r="C38" s="248" t="s">
        <v>820</v>
      </c>
      <c r="D38" s="249" t="s">
        <v>114</v>
      </c>
      <c r="E38" s="252">
        <v>336</v>
      </c>
      <c r="F38" s="225"/>
      <c r="G38" s="226"/>
    </row>
    <row r="39" spans="1:7" s="13" customFormat="1" x14ac:dyDescent="0.2">
      <c r="A39" s="351" t="s">
        <v>819</v>
      </c>
      <c r="B39" s="251" t="s">
        <v>85</v>
      </c>
      <c r="C39" s="248" t="s">
        <v>818</v>
      </c>
      <c r="D39" s="249" t="s">
        <v>114</v>
      </c>
      <c r="E39" s="252">
        <v>700</v>
      </c>
      <c r="F39" s="225"/>
      <c r="G39" s="226"/>
    </row>
    <row r="40" spans="1:7" s="13" customFormat="1" ht="22.5" x14ac:dyDescent="0.2">
      <c r="A40" s="351" t="s">
        <v>817</v>
      </c>
      <c r="B40" s="251" t="s">
        <v>106</v>
      </c>
      <c r="C40" s="248" t="s">
        <v>816</v>
      </c>
      <c r="D40" s="249" t="s">
        <v>114</v>
      </c>
      <c r="E40" s="252">
        <v>2172.5</v>
      </c>
      <c r="F40" s="225"/>
      <c r="G40" s="226"/>
    </row>
    <row r="41" spans="1:7" s="13" customFormat="1" ht="22.5" x14ac:dyDescent="0.2">
      <c r="A41" s="351" t="s">
        <v>815</v>
      </c>
      <c r="B41" s="251" t="s">
        <v>175</v>
      </c>
      <c r="C41" s="248" t="s">
        <v>814</v>
      </c>
      <c r="D41" s="249" t="s">
        <v>114</v>
      </c>
      <c r="E41" s="252">
        <v>826.2</v>
      </c>
      <c r="F41" s="225"/>
      <c r="G41" s="226"/>
    </row>
    <row r="42" spans="1:7" s="13" customFormat="1" ht="15" customHeight="1" x14ac:dyDescent="0.2">
      <c r="A42" s="54"/>
      <c r="B42" s="177"/>
      <c r="C42" s="178"/>
      <c r="D42" s="179"/>
      <c r="E42" s="180"/>
      <c r="F42" s="181"/>
      <c r="G42" s="182"/>
    </row>
    <row r="43" spans="1:7" s="52" customFormat="1" ht="12.75" customHeight="1" thickBot="1" x14ac:dyDescent="0.25">
      <c r="A43" s="61" t="s">
        <v>14</v>
      </c>
      <c r="B43" s="195"/>
      <c r="C43" s="168" t="s">
        <v>813</v>
      </c>
      <c r="D43" s="169"/>
      <c r="E43" s="169"/>
      <c r="F43" s="170"/>
      <c r="G43" s="149"/>
    </row>
    <row r="44" spans="1:7" s="13" customFormat="1" ht="15" customHeight="1" thickBot="1" x14ac:dyDescent="0.25">
      <c r="A44" s="60"/>
      <c r="B44" s="177"/>
      <c r="C44" s="178"/>
      <c r="D44" s="179"/>
      <c r="E44" s="180"/>
      <c r="F44" s="181"/>
      <c r="G44" s="182"/>
    </row>
    <row r="45" spans="1:7" s="13" customFormat="1" ht="12.75" customHeight="1" x14ac:dyDescent="0.2">
      <c r="A45" s="59" t="s">
        <v>6</v>
      </c>
      <c r="B45" s="160" t="s">
        <v>29</v>
      </c>
      <c r="C45" s="161" t="s">
        <v>54</v>
      </c>
      <c r="D45" s="162"/>
      <c r="E45" s="162"/>
      <c r="F45" s="141"/>
      <c r="G45" s="142"/>
    </row>
    <row r="46" spans="1:7" s="13" customFormat="1" ht="12.75" hidden="1" customHeight="1" x14ac:dyDescent="0.2">
      <c r="A46" s="57" t="s">
        <v>9</v>
      </c>
      <c r="B46" s="247"/>
      <c r="C46" s="248"/>
      <c r="D46" s="249"/>
      <c r="E46" s="250"/>
      <c r="F46" s="225"/>
      <c r="G46" s="226"/>
    </row>
    <row r="47" spans="1:7" s="13" customFormat="1" ht="22.5" x14ac:dyDescent="0.2">
      <c r="A47" s="351" t="s">
        <v>812</v>
      </c>
      <c r="B47" s="251" t="s">
        <v>32</v>
      </c>
      <c r="C47" s="248" t="s">
        <v>811</v>
      </c>
      <c r="D47" s="249" t="s">
        <v>117</v>
      </c>
      <c r="E47" s="252">
        <v>12.3</v>
      </c>
      <c r="F47" s="225"/>
      <c r="G47" s="226"/>
    </row>
    <row r="48" spans="1:7" s="13" customFormat="1" ht="22.5" x14ac:dyDescent="0.2">
      <c r="A48" s="351" t="s">
        <v>810</v>
      </c>
      <c r="B48" s="251" t="s">
        <v>34</v>
      </c>
      <c r="C48" s="248" t="s">
        <v>809</v>
      </c>
      <c r="D48" s="249" t="s">
        <v>117</v>
      </c>
      <c r="E48" s="252">
        <v>4.0999999999999996</v>
      </c>
      <c r="F48" s="225"/>
      <c r="G48" s="226"/>
    </row>
    <row r="49" spans="1:7" s="13" customFormat="1" ht="22.5" x14ac:dyDescent="0.2">
      <c r="A49" s="351" t="s">
        <v>808</v>
      </c>
      <c r="B49" s="251" t="s">
        <v>86</v>
      </c>
      <c r="C49" s="248" t="s">
        <v>807</v>
      </c>
      <c r="D49" s="249" t="s">
        <v>117</v>
      </c>
      <c r="E49" s="252">
        <v>2.4</v>
      </c>
      <c r="F49" s="225"/>
      <c r="G49" s="226"/>
    </row>
    <row r="50" spans="1:7" s="13" customFormat="1" x14ac:dyDescent="0.2">
      <c r="A50" s="351" t="s">
        <v>806</v>
      </c>
      <c r="B50" s="251" t="s">
        <v>87</v>
      </c>
      <c r="C50" s="248" t="s">
        <v>121</v>
      </c>
      <c r="D50" s="249" t="s">
        <v>117</v>
      </c>
      <c r="E50" s="252">
        <v>3.9</v>
      </c>
      <c r="F50" s="225"/>
      <c r="G50" s="226"/>
    </row>
    <row r="51" spans="1:7" s="13" customFormat="1" ht="22.5" x14ac:dyDescent="0.2">
      <c r="A51" s="351" t="s">
        <v>805</v>
      </c>
      <c r="B51" s="251" t="s">
        <v>88</v>
      </c>
      <c r="C51" s="248" t="s">
        <v>762</v>
      </c>
      <c r="D51" s="249" t="s">
        <v>117</v>
      </c>
      <c r="E51" s="252">
        <v>24.4</v>
      </c>
      <c r="F51" s="225"/>
      <c r="G51" s="226"/>
    </row>
    <row r="52" spans="1:7" s="13" customFormat="1" ht="22.5" x14ac:dyDescent="0.2">
      <c r="A52" s="351" t="s">
        <v>804</v>
      </c>
      <c r="B52" s="251" t="s">
        <v>89</v>
      </c>
      <c r="C52" s="248" t="s">
        <v>790</v>
      </c>
      <c r="D52" s="249" t="s">
        <v>128</v>
      </c>
      <c r="E52" s="252">
        <v>4</v>
      </c>
      <c r="F52" s="225"/>
      <c r="G52" s="226"/>
    </row>
    <row r="53" spans="1:7" s="13" customFormat="1" ht="22.5" x14ac:dyDescent="0.2">
      <c r="A53" s="351" t="s">
        <v>803</v>
      </c>
      <c r="B53" s="251" t="s">
        <v>90</v>
      </c>
      <c r="C53" s="248" t="s">
        <v>788</v>
      </c>
      <c r="D53" s="249" t="s">
        <v>128</v>
      </c>
      <c r="E53" s="252">
        <v>19</v>
      </c>
      <c r="F53" s="225"/>
      <c r="G53" s="226"/>
    </row>
    <row r="54" spans="1:7" s="13" customFormat="1" ht="22.5" x14ac:dyDescent="0.2">
      <c r="A54" s="351" t="s">
        <v>802</v>
      </c>
      <c r="B54" s="251" t="s">
        <v>91</v>
      </c>
      <c r="C54" s="248" t="s">
        <v>801</v>
      </c>
      <c r="D54" s="249" t="s">
        <v>128</v>
      </c>
      <c r="E54" s="252">
        <v>2</v>
      </c>
      <c r="F54" s="225"/>
      <c r="G54" s="226"/>
    </row>
    <row r="55" spans="1:7" s="13" customFormat="1" ht="22.5" x14ac:dyDescent="0.2">
      <c r="A55" s="351" t="s">
        <v>800</v>
      </c>
      <c r="B55" s="251" t="s">
        <v>92</v>
      </c>
      <c r="C55" s="248" t="s">
        <v>786</v>
      </c>
      <c r="D55" s="249" t="s">
        <v>128</v>
      </c>
      <c r="E55" s="252">
        <v>4</v>
      </c>
      <c r="F55" s="225"/>
      <c r="G55" s="226"/>
    </row>
    <row r="56" spans="1:7" s="13" customFormat="1" ht="45" x14ac:dyDescent="0.2">
      <c r="A56" s="351" t="s">
        <v>799</v>
      </c>
      <c r="B56" s="251" t="s">
        <v>232</v>
      </c>
      <c r="C56" s="366" t="s">
        <v>798</v>
      </c>
      <c r="D56" s="249" t="s">
        <v>128</v>
      </c>
      <c r="E56" s="252">
        <v>15</v>
      </c>
      <c r="F56" s="225"/>
      <c r="G56" s="226"/>
    </row>
    <row r="57" spans="1:7" s="13" customFormat="1" ht="15" customHeight="1" x14ac:dyDescent="0.2">
      <c r="A57" s="54"/>
      <c r="B57" s="177"/>
      <c r="C57" s="178"/>
      <c r="D57" s="179"/>
      <c r="E57" s="180"/>
      <c r="F57" s="181"/>
      <c r="G57" s="182"/>
    </row>
    <row r="58" spans="1:7" s="52" customFormat="1" ht="12.75" customHeight="1" thickBot="1" x14ac:dyDescent="0.25">
      <c r="A58" s="61" t="s">
        <v>14</v>
      </c>
      <c r="B58" s="254"/>
      <c r="C58" s="168" t="s">
        <v>797</v>
      </c>
      <c r="D58" s="169"/>
      <c r="E58" s="169"/>
      <c r="F58" s="170"/>
      <c r="G58" s="149"/>
    </row>
    <row r="59" spans="1:7" s="13" customFormat="1" ht="15" customHeight="1" thickBot="1" x14ac:dyDescent="0.25">
      <c r="A59" s="60"/>
      <c r="B59" s="177"/>
      <c r="C59" s="178"/>
      <c r="D59" s="179"/>
      <c r="E59" s="180"/>
      <c r="F59" s="181"/>
      <c r="G59" s="182"/>
    </row>
    <row r="60" spans="1:7" s="13" customFormat="1" ht="12.75" customHeight="1" x14ac:dyDescent="0.2">
      <c r="A60" s="59" t="s">
        <v>6</v>
      </c>
      <c r="B60" s="160" t="s">
        <v>35</v>
      </c>
      <c r="C60" s="161" t="s">
        <v>55</v>
      </c>
      <c r="D60" s="162"/>
      <c r="E60" s="162"/>
      <c r="F60" s="141"/>
      <c r="G60" s="142"/>
    </row>
    <row r="61" spans="1:7" s="13" customFormat="1" ht="12.75" hidden="1" customHeight="1" x14ac:dyDescent="0.2">
      <c r="A61" s="57" t="s">
        <v>9</v>
      </c>
      <c r="B61" s="247"/>
      <c r="C61" s="248"/>
      <c r="D61" s="249"/>
      <c r="E61" s="250"/>
      <c r="F61" s="225"/>
      <c r="G61" s="226"/>
    </row>
    <row r="62" spans="1:7" s="13" customFormat="1" ht="22.5" x14ac:dyDescent="0.2">
      <c r="A62" s="351" t="s">
        <v>796</v>
      </c>
      <c r="B62" s="251" t="s">
        <v>37</v>
      </c>
      <c r="C62" s="248" t="s">
        <v>795</v>
      </c>
      <c r="D62" s="249" t="s">
        <v>117</v>
      </c>
      <c r="E62" s="252">
        <v>109.7</v>
      </c>
      <c r="F62" s="225"/>
      <c r="G62" s="226"/>
    </row>
    <row r="63" spans="1:7" s="13" customFormat="1" ht="22.5" x14ac:dyDescent="0.2">
      <c r="A63" s="351" t="s">
        <v>794</v>
      </c>
      <c r="B63" s="251" t="s">
        <v>98</v>
      </c>
      <c r="C63" s="248" t="s">
        <v>793</v>
      </c>
      <c r="D63" s="249" t="s">
        <v>117</v>
      </c>
      <c r="E63" s="252">
        <v>6.38</v>
      </c>
      <c r="F63" s="225"/>
      <c r="G63" s="226"/>
    </row>
    <row r="64" spans="1:7" s="13" customFormat="1" ht="22.5" x14ac:dyDescent="0.2">
      <c r="A64" s="351" t="s">
        <v>792</v>
      </c>
      <c r="B64" s="251" t="s">
        <v>99</v>
      </c>
      <c r="C64" s="248" t="s">
        <v>762</v>
      </c>
      <c r="D64" s="249" t="s">
        <v>117</v>
      </c>
      <c r="E64" s="252">
        <v>151</v>
      </c>
      <c r="F64" s="225"/>
      <c r="G64" s="226"/>
    </row>
    <row r="65" spans="1:7" s="13" customFormat="1" ht="22.5" x14ac:dyDescent="0.2">
      <c r="A65" s="351" t="s">
        <v>791</v>
      </c>
      <c r="B65" s="251" t="s">
        <v>100</v>
      </c>
      <c r="C65" s="248" t="s">
        <v>790</v>
      </c>
      <c r="D65" s="249" t="s">
        <v>128</v>
      </c>
      <c r="E65" s="252">
        <v>2</v>
      </c>
      <c r="F65" s="225"/>
      <c r="G65" s="226"/>
    </row>
    <row r="66" spans="1:7" s="13" customFormat="1" ht="22.5" x14ac:dyDescent="0.2">
      <c r="A66" s="351" t="s">
        <v>789</v>
      </c>
      <c r="B66" s="251" t="s">
        <v>315</v>
      </c>
      <c r="C66" s="248" t="s">
        <v>788</v>
      </c>
      <c r="D66" s="249" t="s">
        <v>128</v>
      </c>
      <c r="E66" s="252">
        <v>26</v>
      </c>
      <c r="F66" s="225"/>
      <c r="G66" s="226"/>
    </row>
    <row r="67" spans="1:7" s="13" customFormat="1" ht="22.5" x14ac:dyDescent="0.2">
      <c r="A67" s="351" t="s">
        <v>787</v>
      </c>
      <c r="B67" s="251" t="s">
        <v>317</v>
      </c>
      <c r="C67" s="248" t="s">
        <v>786</v>
      </c>
      <c r="D67" s="249" t="s">
        <v>128</v>
      </c>
      <c r="E67" s="252">
        <v>1</v>
      </c>
      <c r="F67" s="225"/>
      <c r="G67" s="226"/>
    </row>
    <row r="68" spans="1:7" s="13" customFormat="1" ht="15" customHeight="1" x14ac:dyDescent="0.2">
      <c r="A68" s="54"/>
      <c r="B68" s="177"/>
      <c r="C68" s="178"/>
      <c r="D68" s="179"/>
      <c r="E68" s="180"/>
      <c r="F68" s="181"/>
      <c r="G68" s="182"/>
    </row>
    <row r="69" spans="1:7" s="52" customFormat="1" ht="12.75" customHeight="1" thickBot="1" x14ac:dyDescent="0.25">
      <c r="A69" s="61" t="s">
        <v>14</v>
      </c>
      <c r="B69" s="254"/>
      <c r="C69" s="168" t="s">
        <v>785</v>
      </c>
      <c r="D69" s="169"/>
      <c r="E69" s="169"/>
      <c r="F69" s="170"/>
      <c r="G69" s="149"/>
    </row>
    <row r="70" spans="1:7" s="13" customFormat="1" ht="15" customHeight="1" thickBot="1" x14ac:dyDescent="0.25">
      <c r="A70" s="60"/>
      <c r="B70" s="177"/>
      <c r="C70" s="178"/>
      <c r="D70" s="179"/>
      <c r="E70" s="180"/>
      <c r="F70" s="181"/>
      <c r="G70" s="182"/>
    </row>
    <row r="71" spans="1:7" s="13" customFormat="1" ht="12.75" customHeight="1" x14ac:dyDescent="0.2">
      <c r="A71" s="59" t="s">
        <v>6</v>
      </c>
      <c r="B71" s="160" t="s">
        <v>391</v>
      </c>
      <c r="C71" s="161" t="s">
        <v>56</v>
      </c>
      <c r="D71" s="162"/>
      <c r="E71" s="162"/>
      <c r="F71" s="141"/>
      <c r="G71" s="142"/>
    </row>
    <row r="72" spans="1:7" s="13" customFormat="1" ht="12.75" hidden="1" customHeight="1" x14ac:dyDescent="0.2">
      <c r="A72" s="57" t="s">
        <v>9</v>
      </c>
      <c r="B72" s="247"/>
      <c r="C72" s="248"/>
      <c r="D72" s="249"/>
      <c r="E72" s="250"/>
      <c r="F72" s="225"/>
      <c r="G72" s="226"/>
    </row>
    <row r="73" spans="1:7" s="13" customFormat="1" ht="22.5" x14ac:dyDescent="0.2">
      <c r="A73" s="351" t="s">
        <v>784</v>
      </c>
      <c r="B73" s="251" t="s">
        <v>393</v>
      </c>
      <c r="C73" s="248" t="s">
        <v>783</v>
      </c>
      <c r="D73" s="249" t="s">
        <v>117</v>
      </c>
      <c r="E73" s="252">
        <v>2.7</v>
      </c>
      <c r="F73" s="225"/>
      <c r="G73" s="226"/>
    </row>
    <row r="74" spans="1:7" s="13" customFormat="1" ht="22.5" x14ac:dyDescent="0.2">
      <c r="A74" s="351" t="s">
        <v>782</v>
      </c>
      <c r="B74" s="251" t="s">
        <v>395</v>
      </c>
      <c r="C74" s="248" t="s">
        <v>762</v>
      </c>
      <c r="D74" s="249" t="s">
        <v>117</v>
      </c>
      <c r="E74" s="252">
        <v>3.6</v>
      </c>
      <c r="F74" s="225"/>
      <c r="G74" s="226"/>
    </row>
    <row r="75" spans="1:7" s="13" customFormat="1" x14ac:dyDescent="0.2">
      <c r="A75" s="351" t="s">
        <v>781</v>
      </c>
      <c r="B75" s="251" t="s">
        <v>397</v>
      </c>
      <c r="C75" s="248" t="s">
        <v>780</v>
      </c>
      <c r="D75" s="249" t="s">
        <v>128</v>
      </c>
      <c r="E75" s="252">
        <v>1</v>
      </c>
      <c r="F75" s="225"/>
      <c r="G75" s="226"/>
    </row>
    <row r="76" spans="1:7" s="13" customFormat="1" x14ac:dyDescent="0.2">
      <c r="A76" s="351" t="s">
        <v>779</v>
      </c>
      <c r="B76" s="251" t="s">
        <v>399</v>
      </c>
      <c r="C76" s="248" t="s">
        <v>778</v>
      </c>
      <c r="D76" s="249" t="s">
        <v>128</v>
      </c>
      <c r="E76" s="252">
        <v>1</v>
      </c>
      <c r="F76" s="225"/>
      <c r="G76" s="226"/>
    </row>
    <row r="77" spans="1:7" s="13" customFormat="1" x14ac:dyDescent="0.2">
      <c r="A77" s="351" t="s">
        <v>777</v>
      </c>
      <c r="B77" s="251" t="s">
        <v>402</v>
      </c>
      <c r="C77" s="248" t="s">
        <v>776</v>
      </c>
      <c r="D77" s="249" t="s">
        <v>128</v>
      </c>
      <c r="E77" s="252">
        <v>1</v>
      </c>
      <c r="F77" s="225"/>
      <c r="G77" s="226"/>
    </row>
    <row r="78" spans="1:7" s="13" customFormat="1" ht="24" customHeight="1" x14ac:dyDescent="0.2">
      <c r="A78" s="351" t="s">
        <v>775</v>
      </c>
      <c r="B78" s="251" t="s">
        <v>404</v>
      </c>
      <c r="C78" s="248" t="s">
        <v>774</v>
      </c>
      <c r="D78" s="249" t="s">
        <v>128</v>
      </c>
      <c r="E78" s="252">
        <v>1</v>
      </c>
      <c r="F78" s="225"/>
      <c r="G78" s="226"/>
    </row>
    <row r="79" spans="1:7" s="13" customFormat="1" ht="15" customHeight="1" x14ac:dyDescent="0.2">
      <c r="A79" s="54"/>
      <c r="B79" s="177"/>
      <c r="C79" s="178"/>
      <c r="D79" s="179"/>
      <c r="E79" s="180"/>
      <c r="F79" s="181"/>
      <c r="G79" s="182"/>
    </row>
    <row r="80" spans="1:7" s="52" customFormat="1" ht="12.75" customHeight="1" thickBot="1" x14ac:dyDescent="0.25">
      <c r="A80" s="61" t="s">
        <v>14</v>
      </c>
      <c r="B80" s="254"/>
      <c r="C80" s="168" t="s">
        <v>773</v>
      </c>
      <c r="D80" s="169"/>
      <c r="E80" s="169"/>
      <c r="F80" s="170"/>
      <c r="G80" s="149"/>
    </row>
    <row r="81" spans="1:7" s="13" customFormat="1" ht="15" customHeight="1" thickBot="1" x14ac:dyDescent="0.25">
      <c r="A81" s="60"/>
      <c r="B81" s="177"/>
      <c r="C81" s="178"/>
      <c r="D81" s="179"/>
      <c r="E81" s="180"/>
      <c r="F81" s="181"/>
      <c r="G81" s="182"/>
    </row>
    <row r="82" spans="1:7" s="13" customFormat="1" ht="12.75" customHeight="1" x14ac:dyDescent="0.2">
      <c r="A82" s="59" t="s">
        <v>6</v>
      </c>
      <c r="B82" s="160" t="s">
        <v>438</v>
      </c>
      <c r="C82" s="161" t="s">
        <v>57</v>
      </c>
      <c r="D82" s="162"/>
      <c r="E82" s="162"/>
      <c r="F82" s="141"/>
      <c r="G82" s="142"/>
    </row>
    <row r="83" spans="1:7" s="13" customFormat="1" ht="12.75" hidden="1" customHeight="1" x14ac:dyDescent="0.2">
      <c r="A83" s="57" t="s">
        <v>9</v>
      </c>
      <c r="B83" s="247"/>
      <c r="C83" s="248"/>
      <c r="D83" s="249"/>
      <c r="E83" s="250"/>
      <c r="F83" s="225"/>
      <c r="G83" s="226"/>
    </row>
    <row r="84" spans="1:7" s="13" customFormat="1" ht="22.5" x14ac:dyDescent="0.2">
      <c r="A84" s="351" t="s">
        <v>772</v>
      </c>
      <c r="B84" s="251" t="s">
        <v>440</v>
      </c>
      <c r="C84" s="248" t="s">
        <v>771</v>
      </c>
      <c r="D84" s="249" t="s">
        <v>114</v>
      </c>
      <c r="E84" s="252">
        <v>34.5</v>
      </c>
      <c r="F84" s="225"/>
      <c r="G84" s="226"/>
    </row>
    <row r="85" spans="1:7" s="13" customFormat="1" ht="22.5" x14ac:dyDescent="0.2">
      <c r="A85" s="352" t="s">
        <v>770</v>
      </c>
      <c r="B85" s="251" t="s">
        <v>443</v>
      </c>
      <c r="C85" s="248" t="s">
        <v>769</v>
      </c>
      <c r="D85" s="249" t="s">
        <v>117</v>
      </c>
      <c r="E85" s="252">
        <f>10.4*0.2</f>
        <v>2.08</v>
      </c>
      <c r="F85" s="225"/>
      <c r="G85" s="226"/>
    </row>
    <row r="86" spans="1:7" s="13" customFormat="1" ht="22.5" x14ac:dyDescent="0.2">
      <c r="A86" s="352"/>
      <c r="B86" s="251" t="s">
        <v>445</v>
      </c>
      <c r="C86" s="248" t="s">
        <v>768</v>
      </c>
      <c r="D86" s="249" t="s">
        <v>117</v>
      </c>
      <c r="E86" s="252">
        <v>27.4</v>
      </c>
      <c r="F86" s="225"/>
      <c r="G86" s="226"/>
    </row>
    <row r="87" spans="1:7" s="13" customFormat="1" ht="22.5" x14ac:dyDescent="0.2">
      <c r="A87" s="352"/>
      <c r="B87" s="251" t="s">
        <v>448</v>
      </c>
      <c r="C87" s="248" t="s">
        <v>767</v>
      </c>
      <c r="D87" s="249" t="s">
        <v>117</v>
      </c>
      <c r="E87" s="252">
        <v>142.6</v>
      </c>
      <c r="F87" s="225"/>
      <c r="G87" s="226"/>
    </row>
    <row r="88" spans="1:7" s="13" customFormat="1" ht="22.5" x14ac:dyDescent="0.2">
      <c r="A88" s="352"/>
      <c r="B88" s="251" t="s">
        <v>451</v>
      </c>
      <c r="C88" s="248" t="s">
        <v>766</v>
      </c>
      <c r="D88" s="249" t="s">
        <v>128</v>
      </c>
      <c r="E88" s="252">
        <v>19</v>
      </c>
      <c r="F88" s="225"/>
      <c r="G88" s="226"/>
    </row>
    <row r="89" spans="1:7" s="13" customFormat="1" x14ac:dyDescent="0.2">
      <c r="A89" s="352"/>
      <c r="B89" s="251" t="s">
        <v>453</v>
      </c>
      <c r="C89" s="248" t="s">
        <v>119</v>
      </c>
      <c r="D89" s="249" t="s">
        <v>117</v>
      </c>
      <c r="E89" s="252">
        <v>5.8</v>
      </c>
      <c r="F89" s="225"/>
      <c r="G89" s="226"/>
    </row>
    <row r="90" spans="1:7" s="13" customFormat="1" x14ac:dyDescent="0.2">
      <c r="A90" s="352"/>
      <c r="B90" s="251" t="s">
        <v>456</v>
      </c>
      <c r="C90" s="248" t="s">
        <v>173</v>
      </c>
      <c r="D90" s="249" t="s">
        <v>114</v>
      </c>
      <c r="E90" s="252">
        <v>79</v>
      </c>
      <c r="F90" s="225"/>
      <c r="G90" s="226"/>
    </row>
    <row r="91" spans="1:7" s="13" customFormat="1" x14ac:dyDescent="0.2">
      <c r="A91" s="352"/>
      <c r="B91" s="251" t="s">
        <v>459</v>
      </c>
      <c r="C91" s="248" t="s">
        <v>765</v>
      </c>
      <c r="D91" s="249" t="s">
        <v>128</v>
      </c>
      <c r="E91" s="252">
        <v>14</v>
      </c>
      <c r="F91" s="225"/>
      <c r="G91" s="226"/>
    </row>
    <row r="92" spans="1:7" s="13" customFormat="1" ht="22.5" x14ac:dyDescent="0.2">
      <c r="A92" s="352"/>
      <c r="B92" s="251" t="s">
        <v>462</v>
      </c>
      <c r="C92" s="248" t="s">
        <v>764</v>
      </c>
      <c r="D92" s="249" t="s">
        <v>128</v>
      </c>
      <c r="E92" s="252">
        <v>19</v>
      </c>
      <c r="F92" s="225"/>
      <c r="G92" s="226"/>
    </row>
    <row r="93" spans="1:7" s="13" customFormat="1" x14ac:dyDescent="0.2">
      <c r="A93" s="352"/>
      <c r="B93" s="251" t="s">
        <v>465</v>
      </c>
      <c r="C93" s="248" t="s">
        <v>121</v>
      </c>
      <c r="D93" s="249" t="s">
        <v>117</v>
      </c>
      <c r="E93" s="252">
        <v>24.1</v>
      </c>
      <c r="F93" s="225"/>
      <c r="G93" s="226"/>
    </row>
    <row r="94" spans="1:7" s="13" customFormat="1" ht="22.5" x14ac:dyDescent="0.2">
      <c r="A94" s="352"/>
      <c r="B94" s="251" t="s">
        <v>468</v>
      </c>
      <c r="C94" s="248" t="s">
        <v>763</v>
      </c>
      <c r="D94" s="249" t="s">
        <v>117</v>
      </c>
      <c r="E94" s="252">
        <v>31.8</v>
      </c>
      <c r="F94" s="225"/>
      <c r="G94" s="226"/>
    </row>
    <row r="95" spans="1:7" s="13" customFormat="1" x14ac:dyDescent="0.2">
      <c r="A95" s="352"/>
      <c r="B95" s="251" t="s">
        <v>471</v>
      </c>
      <c r="C95" s="248" t="s">
        <v>757</v>
      </c>
      <c r="D95" s="249" t="s">
        <v>117</v>
      </c>
      <c r="E95" s="252">
        <v>6.7</v>
      </c>
      <c r="F95" s="225"/>
      <c r="G95" s="226"/>
    </row>
    <row r="96" spans="1:7" s="13" customFormat="1" ht="22.5" x14ac:dyDescent="0.2">
      <c r="A96" s="352"/>
      <c r="B96" s="251" t="s">
        <v>474</v>
      </c>
      <c r="C96" s="248" t="s">
        <v>755</v>
      </c>
      <c r="D96" s="249" t="s">
        <v>117</v>
      </c>
      <c r="E96" s="252">
        <v>3.8</v>
      </c>
      <c r="F96" s="225"/>
      <c r="G96" s="226"/>
    </row>
    <row r="97" spans="1:7" s="13" customFormat="1" ht="22.5" x14ac:dyDescent="0.2">
      <c r="A97" s="352"/>
      <c r="B97" s="251" t="s">
        <v>477</v>
      </c>
      <c r="C97" s="248" t="s">
        <v>753</v>
      </c>
      <c r="D97" s="249" t="s">
        <v>216</v>
      </c>
      <c r="E97" s="252">
        <v>10.4</v>
      </c>
      <c r="F97" s="225"/>
      <c r="G97" s="226"/>
    </row>
    <row r="98" spans="1:7" s="13" customFormat="1" x14ac:dyDescent="0.2">
      <c r="A98" s="352"/>
      <c r="B98" s="251" t="s">
        <v>480</v>
      </c>
      <c r="C98" s="248" t="s">
        <v>252</v>
      </c>
      <c r="D98" s="249" t="s">
        <v>253</v>
      </c>
      <c r="E98" s="252">
        <v>35</v>
      </c>
      <c r="F98" s="225"/>
      <c r="G98" s="226"/>
    </row>
    <row r="99" spans="1:7" s="13" customFormat="1" ht="22.5" x14ac:dyDescent="0.2">
      <c r="A99" s="352"/>
      <c r="B99" s="251" t="s">
        <v>482</v>
      </c>
      <c r="C99" s="248" t="s">
        <v>762</v>
      </c>
      <c r="D99" s="249" t="s">
        <v>117</v>
      </c>
      <c r="E99" s="252">
        <v>100.5</v>
      </c>
      <c r="F99" s="225"/>
      <c r="G99" s="226"/>
    </row>
    <row r="100" spans="1:7" s="13" customFormat="1" ht="15" customHeight="1" x14ac:dyDescent="0.2">
      <c r="A100" s="54"/>
      <c r="B100" s="177"/>
      <c r="C100" s="178"/>
      <c r="D100" s="179"/>
      <c r="E100" s="180"/>
      <c r="F100" s="181"/>
      <c r="G100" s="182"/>
    </row>
    <row r="101" spans="1:7" s="52" customFormat="1" ht="12.75" customHeight="1" thickBot="1" x14ac:dyDescent="0.25">
      <c r="A101" s="61" t="s">
        <v>14</v>
      </c>
      <c r="B101" s="254"/>
      <c r="C101" s="168" t="s">
        <v>761</v>
      </c>
      <c r="D101" s="169"/>
      <c r="E101" s="169"/>
      <c r="F101" s="170"/>
      <c r="G101" s="149"/>
    </row>
    <row r="102" spans="1:7" s="13" customFormat="1" ht="15" customHeight="1" thickBot="1" x14ac:dyDescent="0.25">
      <c r="A102" s="60"/>
      <c r="B102" s="177"/>
      <c r="C102" s="178"/>
      <c r="D102" s="179"/>
      <c r="E102" s="180"/>
      <c r="F102" s="181"/>
      <c r="G102" s="182"/>
    </row>
    <row r="103" spans="1:7" s="13" customFormat="1" ht="12.75" customHeight="1" x14ac:dyDescent="0.2">
      <c r="A103" s="59" t="s">
        <v>6</v>
      </c>
      <c r="B103" s="160" t="s">
        <v>612</v>
      </c>
      <c r="C103" s="161" t="s">
        <v>58</v>
      </c>
      <c r="D103" s="162"/>
      <c r="E103" s="162"/>
      <c r="F103" s="141"/>
      <c r="G103" s="142"/>
    </row>
    <row r="104" spans="1:7" s="13" customFormat="1" ht="12.75" hidden="1" customHeight="1" x14ac:dyDescent="0.2">
      <c r="A104" s="57" t="s">
        <v>9</v>
      </c>
      <c r="B104" s="247"/>
      <c r="C104" s="248"/>
      <c r="D104" s="249"/>
      <c r="E104" s="250"/>
      <c r="F104" s="225"/>
      <c r="G104" s="226"/>
    </row>
    <row r="105" spans="1:7" s="13" customFormat="1" x14ac:dyDescent="0.2">
      <c r="A105" s="352" t="s">
        <v>760</v>
      </c>
      <c r="B105" s="251" t="s">
        <v>614</v>
      </c>
      <c r="C105" s="248" t="s">
        <v>759</v>
      </c>
      <c r="D105" s="249" t="s">
        <v>216</v>
      </c>
      <c r="E105" s="252">
        <v>390.9</v>
      </c>
      <c r="F105" s="225"/>
      <c r="G105" s="226"/>
    </row>
    <row r="106" spans="1:7" s="13" customFormat="1" x14ac:dyDescent="0.2">
      <c r="A106" s="351" t="s">
        <v>758</v>
      </c>
      <c r="B106" s="251" t="s">
        <v>617</v>
      </c>
      <c r="C106" s="248" t="s">
        <v>757</v>
      </c>
      <c r="D106" s="249" t="s">
        <v>117</v>
      </c>
      <c r="E106" s="252">
        <v>497.7</v>
      </c>
      <c r="F106" s="225"/>
      <c r="G106" s="226"/>
    </row>
    <row r="107" spans="1:7" s="13" customFormat="1" ht="22.5" x14ac:dyDescent="0.2">
      <c r="A107" s="351" t="s">
        <v>756</v>
      </c>
      <c r="B107" s="251" t="s">
        <v>619</v>
      </c>
      <c r="C107" s="248" t="s">
        <v>755</v>
      </c>
      <c r="D107" s="249" t="s">
        <v>117</v>
      </c>
      <c r="E107" s="252">
        <v>61.5</v>
      </c>
      <c r="F107" s="225"/>
      <c r="G107" s="226"/>
    </row>
    <row r="108" spans="1:7" s="13" customFormat="1" ht="22.5" x14ac:dyDescent="0.2">
      <c r="A108" s="351" t="s">
        <v>754</v>
      </c>
      <c r="B108" s="251" t="s">
        <v>621</v>
      </c>
      <c r="C108" s="248" t="s">
        <v>753</v>
      </c>
      <c r="D108" s="249" t="s">
        <v>216</v>
      </c>
      <c r="E108" s="252">
        <v>170.9</v>
      </c>
      <c r="F108" s="225"/>
      <c r="G108" s="226"/>
    </row>
    <row r="109" spans="1:7" s="13" customFormat="1" x14ac:dyDescent="0.2">
      <c r="A109" s="352" t="s">
        <v>752</v>
      </c>
      <c r="B109" s="251" t="s">
        <v>623</v>
      </c>
      <c r="C109" s="248" t="s">
        <v>252</v>
      </c>
      <c r="D109" s="249" t="s">
        <v>253</v>
      </c>
      <c r="E109" s="252">
        <v>480</v>
      </c>
      <c r="F109" s="225"/>
      <c r="G109" s="226"/>
    </row>
    <row r="110" spans="1:7" s="13" customFormat="1" ht="12.75" customHeight="1" x14ac:dyDescent="0.2">
      <c r="A110" s="54"/>
      <c r="B110" s="305"/>
      <c r="C110" s="207"/>
      <c r="D110" s="208"/>
      <c r="E110" s="367"/>
      <c r="F110" s="181"/>
      <c r="G110" s="182"/>
    </row>
    <row r="111" spans="1:7" s="13" customFormat="1" ht="12.75" customHeight="1" thickBot="1" x14ac:dyDescent="0.25">
      <c r="A111" s="53" t="s">
        <v>14</v>
      </c>
      <c r="B111" s="368"/>
      <c r="C111" s="285" t="s">
        <v>751</v>
      </c>
      <c r="D111" s="286"/>
      <c r="E111" s="286"/>
      <c r="F111" s="287"/>
      <c r="G111" s="264"/>
    </row>
    <row r="112" spans="1:7" s="22" customFormat="1" ht="15" customHeight="1" thickTop="1" thickBot="1" x14ac:dyDescent="0.3">
      <c r="A112" s="353"/>
      <c r="B112" s="354"/>
      <c r="C112" s="355"/>
      <c r="D112" s="355"/>
      <c r="E112" s="355"/>
      <c r="F112" s="356"/>
      <c r="G112" s="357"/>
    </row>
    <row r="113" spans="1:7" s="13" customFormat="1" ht="15.75" thickTop="1" thickBot="1" x14ac:dyDescent="0.25">
      <c r="A113" s="240" t="s">
        <v>40</v>
      </c>
      <c r="B113" s="124" t="s">
        <v>745</v>
      </c>
      <c r="C113" s="125"/>
      <c r="D113" s="125"/>
      <c r="E113" s="125"/>
      <c r="F113" s="126"/>
      <c r="G113" s="275"/>
    </row>
    <row r="114" spans="1:7" s="13" customFormat="1" ht="15.75" thickTop="1" thickBot="1" x14ac:dyDescent="0.25">
      <c r="A114" s="242" t="s">
        <v>46</v>
      </c>
      <c r="B114" s="124" t="s">
        <v>746</v>
      </c>
      <c r="C114" s="125"/>
      <c r="D114" s="125"/>
      <c r="E114" s="125"/>
      <c r="F114" s="126"/>
      <c r="G114" s="358"/>
    </row>
    <row r="115" spans="1:7" s="13" customFormat="1" ht="15.75" customHeight="1" thickTop="1" thickBot="1" x14ac:dyDescent="0.25">
      <c r="A115" s="242" t="s">
        <v>47</v>
      </c>
      <c r="B115" s="127" t="s">
        <v>747</v>
      </c>
      <c r="C115" s="128"/>
      <c r="D115" s="128"/>
      <c r="E115" s="128"/>
      <c r="F115" s="129"/>
      <c r="G115" s="359"/>
    </row>
    <row r="116" spans="1:7" s="13" customFormat="1" ht="15.75" thickTop="1" thickBot="1" x14ac:dyDescent="0.25">
      <c r="A116" s="242" t="s">
        <v>49</v>
      </c>
      <c r="B116" s="127" t="s">
        <v>748</v>
      </c>
      <c r="C116" s="128"/>
      <c r="D116" s="128"/>
      <c r="E116" s="128"/>
      <c r="F116" s="129" t="s">
        <v>749</v>
      </c>
      <c r="G116" s="360"/>
    </row>
    <row r="117" spans="1:7" s="13" customFormat="1" ht="15" thickTop="1" x14ac:dyDescent="0.2">
      <c r="A117" s="243"/>
      <c r="B117" s="244"/>
      <c r="C117" s="244"/>
      <c r="D117" s="244"/>
      <c r="E117" s="244"/>
      <c r="F117" s="245"/>
      <c r="G117" s="246"/>
    </row>
    <row r="118" spans="1:7" s="13" customFormat="1" x14ac:dyDescent="0.2">
      <c r="A118" s="361"/>
      <c r="B118" s="48"/>
      <c r="C118" s="48"/>
      <c r="D118" s="48"/>
      <c r="E118" s="48"/>
      <c r="F118" s="48"/>
      <c r="G118" s="362"/>
    </row>
    <row r="119" spans="1:7" s="13" customFormat="1" ht="15" thickBot="1" x14ac:dyDescent="0.25">
      <c r="A119" s="47"/>
      <c r="B119" s="12"/>
      <c r="C119" s="12"/>
      <c r="D119" s="12"/>
      <c r="E119" s="12"/>
      <c r="F119" s="12"/>
      <c r="G119" s="46"/>
    </row>
    <row r="120" spans="1:7" ht="15" thickTop="1" x14ac:dyDescent="0.2">
      <c r="B120" s="45"/>
      <c r="C120" s="45"/>
      <c r="D120" s="45"/>
      <c r="E120" s="45"/>
    </row>
  </sheetData>
  <sheetProtection algorithmName="SHA-512" hashValue="f1r8unsHzyM7kfXWkAWnsQ9Y0c7TNqv7hjiZ2jeZh6AxQ8r8iURKgFSEqV19MjEXFMsc4N/iRFjI/u3AOYTiyQ==" saltValue="E8JgSiQ7XEtIXpjs8fSvEg==" spinCount="100000" sheet="1" objects="1" scenarios="1"/>
  <mergeCells count="14">
    <mergeCell ref="B116:F116"/>
    <mergeCell ref="C13:F13"/>
    <mergeCell ref="C26:F26"/>
    <mergeCell ref="C43:F43"/>
    <mergeCell ref="C58:F58"/>
    <mergeCell ref="C69:F69"/>
    <mergeCell ref="C80:F80"/>
    <mergeCell ref="C101:F101"/>
    <mergeCell ref="C111:F111"/>
    <mergeCell ref="B1:G1"/>
    <mergeCell ref="C3:G3"/>
    <mergeCell ref="B113:F113"/>
    <mergeCell ref="B114:F114"/>
    <mergeCell ref="B115:F115"/>
  </mergeCells>
  <conditionalFormatting sqref="G116">
    <cfRule type="expression" dxfId="81" priority="9" stopIfTrue="1">
      <formula>"&gt;G29"</formula>
    </cfRule>
    <cfRule type="expression" dxfId="80" priority="10" stopIfTrue="1">
      <formula>"&lt;G29"""</formula>
    </cfRule>
  </conditionalFormatting>
  <conditionalFormatting sqref="G117">
    <cfRule type="cellIs" dxfId="79" priority="11" stopIfTrue="1" operator="notEqual">
      <formula>0</formula>
    </cfRule>
    <cfRule type="cellIs" dxfId="78" priority="12" stopIfTrue="1" operator="equal">
      <formula>0</formula>
    </cfRule>
  </conditionalFormatting>
  <conditionalFormatting sqref="B7:C7">
    <cfRule type="cellIs" dxfId="77" priority="8" operator="equal">
      <formula>"ESCRIBA AQUÍ EL NOMBRE DEL CAPITULO"</formula>
    </cfRule>
  </conditionalFormatting>
  <conditionalFormatting sqref="B28:C28">
    <cfRule type="cellIs" dxfId="76" priority="7" operator="equal">
      <formula>"ESCRIBA AQUÍ EL NOMBRE DEL CAPITULO"</formula>
    </cfRule>
  </conditionalFormatting>
  <conditionalFormatting sqref="B45:C45">
    <cfRule type="cellIs" dxfId="75" priority="6" operator="equal">
      <formula>"ESCRIBA AQUÍ EL NOMBRE DEL CAPITULO"</formula>
    </cfRule>
  </conditionalFormatting>
  <conditionalFormatting sqref="B60:C60">
    <cfRule type="cellIs" dxfId="74" priority="5" operator="equal">
      <formula>"ESCRIBA AQUÍ EL NOMBRE DEL CAPITULO"</formula>
    </cfRule>
  </conditionalFormatting>
  <conditionalFormatting sqref="B82:C82">
    <cfRule type="cellIs" dxfId="73" priority="4" operator="equal">
      <formula>"ESCRIBA AQUÍ EL NOMBRE DEL CAPITULO"</formula>
    </cfRule>
  </conditionalFormatting>
  <conditionalFormatting sqref="B103:C103">
    <cfRule type="cellIs" dxfId="72" priority="3" operator="equal">
      <formula>"ESCRIBA AQUÍ EL NOMBRE DEL CAPITULO"</formula>
    </cfRule>
  </conditionalFormatting>
  <conditionalFormatting sqref="B15:C15">
    <cfRule type="cellIs" dxfId="71" priority="2" operator="equal">
      <formula>"ESCRIBA AQUÍ EL NOMBRE DEL CAPITULO"</formula>
    </cfRule>
  </conditionalFormatting>
  <conditionalFormatting sqref="B71:C71">
    <cfRule type="cellIs" dxfId="70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35" max="8" man="1"/>
    <brk id="65" max="8" man="1"/>
    <brk id="102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showGridLines="0" topLeftCell="B1" zoomScale="90" zoomScaleNormal="90" zoomScaleSheetLayoutView="110" workbookViewId="0">
      <selection activeCell="C9" sqref="C9"/>
    </sheetView>
  </sheetViews>
  <sheetFormatPr baseColWidth="10" defaultRowHeight="14.25" x14ac:dyDescent="0.2"/>
  <cols>
    <col min="1" max="1" width="11.42578125" style="44" hidden="1" customWidth="1"/>
    <col min="2" max="2" width="4.7109375" style="44" customWidth="1"/>
    <col min="3" max="3" width="40.140625" style="44" customWidth="1"/>
    <col min="4" max="4" width="7.85546875" style="44" customWidth="1"/>
    <col min="5" max="5" width="13.28515625" style="44" customWidth="1"/>
    <col min="6" max="6" width="12.7109375" style="44" bestFit="1" customWidth="1"/>
    <col min="7" max="7" width="16.7109375" style="44" customWidth="1"/>
    <col min="8" max="65" width="11.42578125" style="44"/>
    <col min="66" max="68" width="0" style="44" hidden="1" customWidth="1"/>
    <col min="69" max="16384" width="11.42578125" style="44"/>
  </cols>
  <sheetData>
    <row r="1" spans="1:7" s="13" customFormat="1" ht="15.75" customHeight="1" thickTop="1" x14ac:dyDescent="0.2">
      <c r="A1" s="97" t="s">
        <v>3</v>
      </c>
      <c r="B1" s="157" t="s">
        <v>15</v>
      </c>
      <c r="C1" s="328" t="s">
        <v>65</v>
      </c>
      <c r="D1" s="329"/>
      <c r="E1" s="329"/>
      <c r="F1" s="329"/>
      <c r="G1" s="330"/>
    </row>
    <row r="2" spans="1:7" s="13" customFormat="1" ht="9.75" customHeight="1" x14ac:dyDescent="0.2">
      <c r="A2" s="98"/>
      <c r="B2" s="255"/>
      <c r="C2" s="256"/>
      <c r="D2" s="256"/>
      <c r="E2" s="256"/>
      <c r="F2" s="256"/>
      <c r="G2" s="288"/>
    </row>
    <row r="3" spans="1:7" s="13" customFormat="1" ht="33.75" customHeight="1" x14ac:dyDescent="0.2">
      <c r="A3" s="98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1.25" customHeight="1" thickBot="1" x14ac:dyDescent="0.25">
      <c r="A4" s="63"/>
      <c r="B4" s="307"/>
      <c r="C4" s="308"/>
      <c r="D4" s="309"/>
      <c r="E4" s="310"/>
      <c r="F4" s="311"/>
      <c r="G4" s="312"/>
    </row>
    <row r="5" spans="1:7" s="13" customFormat="1" ht="12.75" customHeight="1" x14ac:dyDescent="0.2">
      <c r="A5" s="59" t="s">
        <v>6</v>
      </c>
      <c r="B5" s="265" t="s">
        <v>7</v>
      </c>
      <c r="C5" s="266" t="s">
        <v>8</v>
      </c>
      <c r="D5" s="267"/>
      <c r="E5" s="267"/>
      <c r="F5" s="262"/>
      <c r="G5" s="313"/>
    </row>
    <row r="6" spans="1:7" s="13" customFormat="1" ht="12.75" hidden="1" customHeight="1" x14ac:dyDescent="0.2">
      <c r="A6" s="57" t="s">
        <v>9</v>
      </c>
      <c r="B6" s="331"/>
      <c r="C6" s="332"/>
      <c r="D6" s="333"/>
      <c r="E6" s="334"/>
      <c r="F6" s="314"/>
      <c r="G6" s="315"/>
    </row>
    <row r="7" spans="1:7" s="22" customFormat="1" x14ac:dyDescent="0.25">
      <c r="A7" s="99" t="s">
        <v>112</v>
      </c>
      <c r="B7" s="251" t="s">
        <v>11</v>
      </c>
      <c r="C7" s="248" t="s">
        <v>113</v>
      </c>
      <c r="D7" s="249" t="s">
        <v>114</v>
      </c>
      <c r="E7" s="252">
        <v>13.4</v>
      </c>
      <c r="F7" s="225"/>
      <c r="G7" s="226"/>
    </row>
    <row r="8" spans="1:7" s="22" customFormat="1" ht="22.5" x14ac:dyDescent="0.25">
      <c r="A8" s="99" t="s">
        <v>115</v>
      </c>
      <c r="B8" s="251" t="s">
        <v>13</v>
      </c>
      <c r="C8" s="248" t="s">
        <v>116</v>
      </c>
      <c r="D8" s="249" t="s">
        <v>117</v>
      </c>
      <c r="E8" s="252">
        <v>19.899999999999999</v>
      </c>
      <c r="F8" s="225"/>
      <c r="G8" s="226"/>
    </row>
    <row r="9" spans="1:7" s="22" customFormat="1" ht="22.5" x14ac:dyDescent="0.25">
      <c r="A9" s="99" t="s">
        <v>118</v>
      </c>
      <c r="B9" s="251" t="s">
        <v>59</v>
      </c>
      <c r="C9" s="248" t="s">
        <v>119</v>
      </c>
      <c r="D9" s="249" t="s">
        <v>117</v>
      </c>
      <c r="E9" s="252">
        <v>2.7</v>
      </c>
      <c r="F9" s="225"/>
      <c r="G9" s="226"/>
    </row>
    <row r="10" spans="1:7" s="22" customFormat="1" ht="22.5" x14ac:dyDescent="0.25">
      <c r="A10" s="99" t="s">
        <v>120</v>
      </c>
      <c r="B10" s="251" t="s">
        <v>60</v>
      </c>
      <c r="C10" s="248" t="s">
        <v>121</v>
      </c>
      <c r="D10" s="249" t="s">
        <v>117</v>
      </c>
      <c r="E10" s="252">
        <v>4</v>
      </c>
      <c r="F10" s="225"/>
      <c r="G10" s="226"/>
    </row>
    <row r="11" spans="1:7" s="22" customFormat="1" x14ac:dyDescent="0.25">
      <c r="A11" s="99" t="s">
        <v>122</v>
      </c>
      <c r="B11" s="251" t="s">
        <v>61</v>
      </c>
      <c r="C11" s="248" t="s">
        <v>123</v>
      </c>
      <c r="D11" s="249" t="s">
        <v>117</v>
      </c>
      <c r="E11" s="252">
        <v>8.1</v>
      </c>
      <c r="F11" s="225"/>
      <c r="G11" s="226"/>
    </row>
    <row r="12" spans="1:7" s="22" customFormat="1" x14ac:dyDescent="0.25">
      <c r="A12" s="99" t="s">
        <v>124</v>
      </c>
      <c r="B12" s="251" t="s">
        <v>63</v>
      </c>
      <c r="C12" s="248" t="s">
        <v>125</v>
      </c>
      <c r="D12" s="249" t="s">
        <v>117</v>
      </c>
      <c r="E12" s="252">
        <v>18.3</v>
      </c>
      <c r="F12" s="225"/>
      <c r="G12" s="226"/>
    </row>
    <row r="13" spans="1:7" s="22" customFormat="1" x14ac:dyDescent="0.25">
      <c r="A13" s="100" t="s">
        <v>126</v>
      </c>
      <c r="B13" s="251" t="s">
        <v>64</v>
      </c>
      <c r="C13" s="248" t="s">
        <v>127</v>
      </c>
      <c r="D13" s="249" t="s">
        <v>128</v>
      </c>
      <c r="E13" s="252">
        <v>1</v>
      </c>
      <c r="F13" s="225"/>
      <c r="G13" s="226"/>
    </row>
    <row r="14" spans="1:7" s="22" customFormat="1" x14ac:dyDescent="0.25">
      <c r="A14" s="99" t="s">
        <v>129</v>
      </c>
      <c r="B14" s="251" t="s">
        <v>62</v>
      </c>
      <c r="C14" s="248" t="s">
        <v>130</v>
      </c>
      <c r="D14" s="249" t="s">
        <v>128</v>
      </c>
      <c r="E14" s="252">
        <v>1</v>
      </c>
      <c r="F14" s="225"/>
      <c r="G14" s="226"/>
    </row>
    <row r="15" spans="1:7" s="22" customFormat="1" x14ac:dyDescent="0.25">
      <c r="A15" s="100" t="s">
        <v>131</v>
      </c>
      <c r="B15" s="251" t="s">
        <v>132</v>
      </c>
      <c r="C15" s="248" t="s">
        <v>133</v>
      </c>
      <c r="D15" s="249" t="s">
        <v>128</v>
      </c>
      <c r="E15" s="252">
        <v>1</v>
      </c>
      <c r="F15" s="225"/>
      <c r="G15" s="226"/>
    </row>
    <row r="16" spans="1:7" s="22" customFormat="1" x14ac:dyDescent="0.25">
      <c r="A16" s="99" t="s">
        <v>134</v>
      </c>
      <c r="B16" s="251" t="s">
        <v>135</v>
      </c>
      <c r="C16" s="248" t="s">
        <v>136</v>
      </c>
      <c r="D16" s="249" t="s">
        <v>114</v>
      </c>
      <c r="E16" s="252">
        <v>2.5</v>
      </c>
      <c r="F16" s="225"/>
      <c r="G16" s="226"/>
    </row>
    <row r="17" spans="1:7" s="22" customFormat="1" x14ac:dyDescent="0.25">
      <c r="A17" s="99" t="s">
        <v>137</v>
      </c>
      <c r="B17" s="251" t="s">
        <v>138</v>
      </c>
      <c r="C17" s="248" t="s">
        <v>139</v>
      </c>
      <c r="D17" s="249" t="s">
        <v>114</v>
      </c>
      <c r="E17" s="252">
        <v>8.5</v>
      </c>
      <c r="F17" s="225"/>
      <c r="G17" s="226"/>
    </row>
    <row r="18" spans="1:7" s="22" customFormat="1" ht="12.75" customHeight="1" x14ac:dyDescent="0.25">
      <c r="A18" s="101"/>
      <c r="B18" s="177"/>
      <c r="C18" s="178"/>
      <c r="D18" s="179"/>
      <c r="E18" s="180"/>
      <c r="F18" s="181"/>
      <c r="G18" s="182"/>
    </row>
    <row r="19" spans="1:7" s="22" customFormat="1" ht="12.75" customHeight="1" thickBot="1" x14ac:dyDescent="0.3">
      <c r="A19" s="102" t="s">
        <v>14</v>
      </c>
      <c r="B19" s="195"/>
      <c r="C19" s="335" t="s">
        <v>140</v>
      </c>
      <c r="D19" s="336"/>
      <c r="E19" s="336"/>
      <c r="F19" s="337"/>
      <c r="G19" s="316"/>
    </row>
    <row r="20" spans="1:7" s="22" customFormat="1" ht="15" customHeight="1" thickBot="1" x14ac:dyDescent="0.3">
      <c r="A20" s="103"/>
      <c r="B20" s="184"/>
      <c r="C20" s="185"/>
      <c r="D20" s="186"/>
      <c r="E20" s="187"/>
      <c r="F20" s="139"/>
      <c r="G20" s="317"/>
    </row>
    <row r="21" spans="1:7" s="13" customFormat="1" ht="12.75" customHeight="1" x14ac:dyDescent="0.2">
      <c r="A21" s="59" t="s">
        <v>6</v>
      </c>
      <c r="B21" s="265" t="s">
        <v>15</v>
      </c>
      <c r="C21" s="266" t="s">
        <v>66</v>
      </c>
      <c r="D21" s="267"/>
      <c r="E21" s="267"/>
      <c r="F21" s="262"/>
      <c r="G21" s="313"/>
    </row>
    <row r="22" spans="1:7" s="22" customFormat="1" ht="12.75" hidden="1" customHeight="1" x14ac:dyDescent="0.25">
      <c r="A22" s="104" t="s">
        <v>9</v>
      </c>
      <c r="B22" s="247"/>
      <c r="C22" s="248"/>
      <c r="D22" s="249"/>
      <c r="E22" s="250"/>
      <c r="F22" s="222"/>
      <c r="G22" s="223"/>
    </row>
    <row r="23" spans="1:7" s="22" customFormat="1" ht="33.75" x14ac:dyDescent="0.25">
      <c r="A23" s="100" t="s">
        <v>141</v>
      </c>
      <c r="B23" s="251" t="s">
        <v>18</v>
      </c>
      <c r="C23" s="248" t="s">
        <v>142</v>
      </c>
      <c r="D23" s="249" t="s">
        <v>128</v>
      </c>
      <c r="E23" s="252">
        <v>1</v>
      </c>
      <c r="F23" s="225"/>
      <c r="G23" s="226"/>
    </row>
    <row r="24" spans="1:7" s="22" customFormat="1" ht="33.75" x14ac:dyDescent="0.25">
      <c r="A24" s="100" t="s">
        <v>143</v>
      </c>
      <c r="B24" s="251" t="s">
        <v>20</v>
      </c>
      <c r="C24" s="248" t="s">
        <v>144</v>
      </c>
      <c r="D24" s="249" t="s">
        <v>128</v>
      </c>
      <c r="E24" s="252">
        <v>2</v>
      </c>
      <c r="F24" s="225"/>
      <c r="G24" s="226"/>
    </row>
    <row r="25" spans="1:7" s="22" customFormat="1" ht="33.75" x14ac:dyDescent="0.25">
      <c r="A25" s="99" t="s">
        <v>145</v>
      </c>
      <c r="B25" s="251" t="s">
        <v>71</v>
      </c>
      <c r="C25" s="248" t="s">
        <v>146</v>
      </c>
      <c r="D25" s="249" t="s">
        <v>128</v>
      </c>
      <c r="E25" s="252">
        <v>2</v>
      </c>
      <c r="F25" s="225"/>
      <c r="G25" s="226"/>
    </row>
    <row r="26" spans="1:7" s="22" customFormat="1" ht="22.5" x14ac:dyDescent="0.25">
      <c r="A26" s="100" t="s">
        <v>147</v>
      </c>
      <c r="B26" s="251" t="s">
        <v>72</v>
      </c>
      <c r="C26" s="248" t="s">
        <v>148</v>
      </c>
      <c r="D26" s="249" t="s">
        <v>128</v>
      </c>
      <c r="E26" s="252">
        <v>2</v>
      </c>
      <c r="F26" s="225"/>
      <c r="G26" s="226"/>
    </row>
    <row r="27" spans="1:7" s="22" customFormat="1" ht="22.5" x14ac:dyDescent="0.25">
      <c r="A27" s="100" t="s">
        <v>149</v>
      </c>
      <c r="B27" s="251" t="s">
        <v>73</v>
      </c>
      <c r="C27" s="248" t="s">
        <v>150</v>
      </c>
      <c r="D27" s="249" t="s">
        <v>128</v>
      </c>
      <c r="E27" s="252">
        <v>2</v>
      </c>
      <c r="F27" s="225"/>
      <c r="G27" s="226"/>
    </row>
    <row r="28" spans="1:7" s="22" customFormat="1" ht="33.75" x14ac:dyDescent="0.25">
      <c r="A28" s="100" t="s">
        <v>151</v>
      </c>
      <c r="B28" s="251" t="s">
        <v>74</v>
      </c>
      <c r="C28" s="248" t="s">
        <v>152</v>
      </c>
      <c r="D28" s="249" t="s">
        <v>128</v>
      </c>
      <c r="E28" s="252">
        <v>1</v>
      </c>
      <c r="F28" s="225"/>
      <c r="G28" s="226"/>
    </row>
    <row r="29" spans="1:7" s="22" customFormat="1" ht="22.5" x14ac:dyDescent="0.25">
      <c r="A29" s="100" t="s">
        <v>153</v>
      </c>
      <c r="B29" s="251" t="s">
        <v>75</v>
      </c>
      <c r="C29" s="248" t="s">
        <v>154</v>
      </c>
      <c r="D29" s="249" t="s">
        <v>128</v>
      </c>
      <c r="E29" s="252">
        <v>2</v>
      </c>
      <c r="F29" s="225"/>
      <c r="G29" s="226"/>
    </row>
    <row r="30" spans="1:7" s="22" customFormat="1" ht="12.75" customHeight="1" x14ac:dyDescent="0.25">
      <c r="A30" s="101"/>
      <c r="B30" s="177"/>
      <c r="C30" s="178"/>
      <c r="D30" s="179"/>
      <c r="E30" s="180"/>
      <c r="F30" s="181"/>
      <c r="G30" s="182"/>
    </row>
    <row r="31" spans="1:7" s="22" customFormat="1" ht="12.75" customHeight="1" thickBot="1" x14ac:dyDescent="0.3">
      <c r="A31" s="102" t="s">
        <v>14</v>
      </c>
      <c r="B31" s="195"/>
      <c r="C31" s="335" t="s">
        <v>155</v>
      </c>
      <c r="D31" s="336"/>
      <c r="E31" s="336"/>
      <c r="F31" s="337"/>
      <c r="G31" s="318"/>
    </row>
    <row r="32" spans="1:7" s="22" customFormat="1" ht="15" customHeight="1" thickBot="1" x14ac:dyDescent="0.3">
      <c r="A32" s="103"/>
      <c r="B32" s="184"/>
      <c r="C32" s="185"/>
      <c r="D32" s="186"/>
      <c r="E32" s="187"/>
      <c r="F32" s="139"/>
      <c r="G32" s="317"/>
    </row>
    <row r="33" spans="1:7" s="13" customFormat="1" ht="12.75" customHeight="1" x14ac:dyDescent="0.2">
      <c r="A33" s="59" t="s">
        <v>6</v>
      </c>
      <c r="B33" s="265" t="s">
        <v>21</v>
      </c>
      <c r="C33" s="266" t="s">
        <v>16</v>
      </c>
      <c r="D33" s="267"/>
      <c r="E33" s="267"/>
      <c r="F33" s="262"/>
      <c r="G33" s="313"/>
    </row>
    <row r="34" spans="1:7" s="22" customFormat="1" ht="12.75" hidden="1" customHeight="1" x14ac:dyDescent="0.25">
      <c r="A34" s="104" t="s">
        <v>9</v>
      </c>
      <c r="B34" s="247"/>
      <c r="C34" s="248"/>
      <c r="D34" s="249"/>
      <c r="E34" s="250"/>
      <c r="F34" s="222"/>
      <c r="G34" s="223"/>
    </row>
    <row r="35" spans="1:7" s="22" customFormat="1" x14ac:dyDescent="0.25">
      <c r="A35" s="99" t="s">
        <v>156</v>
      </c>
      <c r="B35" s="251" t="s">
        <v>24</v>
      </c>
      <c r="C35" s="248" t="s">
        <v>113</v>
      </c>
      <c r="D35" s="249" t="s">
        <v>114</v>
      </c>
      <c r="E35" s="252">
        <v>31.6</v>
      </c>
      <c r="F35" s="225"/>
      <c r="G35" s="226"/>
    </row>
    <row r="36" spans="1:7" s="22" customFormat="1" ht="22.5" x14ac:dyDescent="0.25">
      <c r="A36" s="99" t="s">
        <v>157</v>
      </c>
      <c r="B36" s="251" t="s">
        <v>26</v>
      </c>
      <c r="C36" s="248" t="s">
        <v>116</v>
      </c>
      <c r="D36" s="249" t="s">
        <v>117</v>
      </c>
      <c r="E36" s="252">
        <v>17.399999999999999</v>
      </c>
      <c r="F36" s="225"/>
      <c r="G36" s="226"/>
    </row>
    <row r="37" spans="1:7" s="22" customFormat="1" x14ac:dyDescent="0.25">
      <c r="A37" s="99" t="s">
        <v>158</v>
      </c>
      <c r="B37" s="251" t="s">
        <v>28</v>
      </c>
      <c r="C37" s="248" t="s">
        <v>159</v>
      </c>
      <c r="D37" s="249" t="s">
        <v>117</v>
      </c>
      <c r="E37" s="252">
        <v>2.6</v>
      </c>
      <c r="F37" s="225"/>
      <c r="G37" s="226"/>
    </row>
    <row r="38" spans="1:7" s="22" customFormat="1" x14ac:dyDescent="0.25">
      <c r="A38" s="99" t="s">
        <v>160</v>
      </c>
      <c r="B38" s="251" t="s">
        <v>79</v>
      </c>
      <c r="C38" s="248" t="s">
        <v>123</v>
      </c>
      <c r="D38" s="249" t="s">
        <v>117</v>
      </c>
      <c r="E38" s="252">
        <v>13.2</v>
      </c>
      <c r="F38" s="225"/>
      <c r="G38" s="226"/>
    </row>
    <row r="39" spans="1:7" s="22" customFormat="1" x14ac:dyDescent="0.25">
      <c r="A39" s="99" t="s">
        <v>161</v>
      </c>
      <c r="B39" s="251" t="s">
        <v>80</v>
      </c>
      <c r="C39" s="248" t="s">
        <v>125</v>
      </c>
      <c r="D39" s="249" t="s">
        <v>117</v>
      </c>
      <c r="E39" s="252">
        <v>5.6</v>
      </c>
      <c r="F39" s="225"/>
      <c r="G39" s="226"/>
    </row>
    <row r="40" spans="1:7" s="22" customFormat="1" ht="22.5" x14ac:dyDescent="0.25">
      <c r="A40" s="99" t="s">
        <v>162</v>
      </c>
      <c r="B40" s="251" t="s">
        <v>81</v>
      </c>
      <c r="C40" s="248" t="s">
        <v>163</v>
      </c>
      <c r="D40" s="249" t="s">
        <v>128</v>
      </c>
      <c r="E40" s="252">
        <v>2</v>
      </c>
      <c r="F40" s="225"/>
      <c r="G40" s="226"/>
    </row>
    <row r="41" spans="1:7" s="22" customFormat="1" ht="22.5" x14ac:dyDescent="0.25">
      <c r="A41" s="99" t="s">
        <v>164</v>
      </c>
      <c r="B41" s="251" t="s">
        <v>82</v>
      </c>
      <c r="C41" s="248" t="s">
        <v>165</v>
      </c>
      <c r="D41" s="249" t="s">
        <v>128</v>
      </c>
      <c r="E41" s="252">
        <v>3</v>
      </c>
      <c r="F41" s="225"/>
      <c r="G41" s="226"/>
    </row>
    <row r="42" spans="1:7" s="22" customFormat="1" ht="22.5" x14ac:dyDescent="0.25">
      <c r="A42" s="99" t="s">
        <v>166</v>
      </c>
      <c r="B42" s="251" t="s">
        <v>83</v>
      </c>
      <c r="C42" s="248" t="s">
        <v>167</v>
      </c>
      <c r="D42" s="249" t="s">
        <v>128</v>
      </c>
      <c r="E42" s="252">
        <v>1</v>
      </c>
      <c r="F42" s="225"/>
      <c r="G42" s="226"/>
    </row>
    <row r="43" spans="1:7" s="22" customFormat="1" x14ac:dyDescent="0.25">
      <c r="A43" s="99" t="s">
        <v>168</v>
      </c>
      <c r="B43" s="251" t="s">
        <v>84</v>
      </c>
      <c r="C43" s="248" t="s">
        <v>169</v>
      </c>
      <c r="D43" s="249" t="s">
        <v>114</v>
      </c>
      <c r="E43" s="252">
        <v>39</v>
      </c>
      <c r="F43" s="225"/>
      <c r="G43" s="226"/>
    </row>
    <row r="44" spans="1:7" s="22" customFormat="1" x14ac:dyDescent="0.25">
      <c r="A44" s="100" t="s">
        <v>170</v>
      </c>
      <c r="B44" s="251" t="s">
        <v>85</v>
      </c>
      <c r="C44" s="248" t="s">
        <v>171</v>
      </c>
      <c r="D44" s="249" t="s">
        <v>114</v>
      </c>
      <c r="E44" s="252">
        <v>26</v>
      </c>
      <c r="F44" s="225"/>
      <c r="G44" s="226"/>
    </row>
    <row r="45" spans="1:7" s="22" customFormat="1" x14ac:dyDescent="0.25">
      <c r="A45" s="99" t="s">
        <v>172</v>
      </c>
      <c r="B45" s="251" t="s">
        <v>106</v>
      </c>
      <c r="C45" s="248" t="s">
        <v>173</v>
      </c>
      <c r="D45" s="249" t="s">
        <v>114</v>
      </c>
      <c r="E45" s="252">
        <v>19</v>
      </c>
      <c r="F45" s="225"/>
      <c r="G45" s="226"/>
    </row>
    <row r="46" spans="1:7" s="22" customFormat="1" x14ac:dyDescent="0.25">
      <c r="A46" s="100" t="s">
        <v>174</v>
      </c>
      <c r="B46" s="251" t="s">
        <v>175</v>
      </c>
      <c r="C46" s="248" t="s">
        <v>176</v>
      </c>
      <c r="D46" s="249" t="s">
        <v>128</v>
      </c>
      <c r="E46" s="252">
        <v>28</v>
      </c>
      <c r="F46" s="225"/>
      <c r="G46" s="226"/>
    </row>
    <row r="47" spans="1:7" s="22" customFormat="1" x14ac:dyDescent="0.25">
      <c r="A47" s="99" t="s">
        <v>177</v>
      </c>
      <c r="B47" s="251" t="s">
        <v>178</v>
      </c>
      <c r="C47" s="248" t="s">
        <v>179</v>
      </c>
      <c r="D47" s="249" t="s">
        <v>128</v>
      </c>
      <c r="E47" s="252">
        <v>1</v>
      </c>
      <c r="F47" s="225"/>
      <c r="G47" s="226"/>
    </row>
    <row r="48" spans="1:7" s="22" customFormat="1" x14ac:dyDescent="0.25">
      <c r="A48" s="99" t="s">
        <v>180</v>
      </c>
      <c r="B48" s="251" t="s">
        <v>181</v>
      </c>
      <c r="C48" s="248" t="s">
        <v>182</v>
      </c>
      <c r="D48" s="249" t="s">
        <v>128</v>
      </c>
      <c r="E48" s="252">
        <v>1</v>
      </c>
      <c r="F48" s="225"/>
      <c r="G48" s="226"/>
    </row>
    <row r="49" spans="1:7" s="22" customFormat="1" x14ac:dyDescent="0.25">
      <c r="A49" s="99" t="s">
        <v>183</v>
      </c>
      <c r="B49" s="251" t="s">
        <v>184</v>
      </c>
      <c r="C49" s="248" t="s">
        <v>185</v>
      </c>
      <c r="D49" s="249" t="s">
        <v>128</v>
      </c>
      <c r="E49" s="252">
        <v>11</v>
      </c>
      <c r="F49" s="225"/>
      <c r="G49" s="226"/>
    </row>
    <row r="50" spans="1:7" s="22" customFormat="1" ht="22.5" x14ac:dyDescent="0.25">
      <c r="A50" s="99" t="s">
        <v>186</v>
      </c>
      <c r="B50" s="251" t="s">
        <v>187</v>
      </c>
      <c r="C50" s="248" t="s">
        <v>188</v>
      </c>
      <c r="D50" s="249" t="s">
        <v>128</v>
      </c>
      <c r="E50" s="252">
        <v>12</v>
      </c>
      <c r="F50" s="225"/>
      <c r="G50" s="226"/>
    </row>
    <row r="51" spans="1:7" s="22" customFormat="1" ht="22.5" x14ac:dyDescent="0.25">
      <c r="A51" s="99" t="s">
        <v>189</v>
      </c>
      <c r="B51" s="251" t="s">
        <v>190</v>
      </c>
      <c r="C51" s="248" t="s">
        <v>191</v>
      </c>
      <c r="D51" s="249" t="s">
        <v>128</v>
      </c>
      <c r="E51" s="252">
        <v>2</v>
      </c>
      <c r="F51" s="225"/>
      <c r="G51" s="226"/>
    </row>
    <row r="52" spans="1:7" s="22" customFormat="1" ht="22.5" x14ac:dyDescent="0.25">
      <c r="A52" s="99" t="s">
        <v>192</v>
      </c>
      <c r="B52" s="251" t="s">
        <v>193</v>
      </c>
      <c r="C52" s="248" t="s">
        <v>194</v>
      </c>
      <c r="D52" s="249" t="s">
        <v>128</v>
      </c>
      <c r="E52" s="252">
        <v>1</v>
      </c>
      <c r="F52" s="225"/>
      <c r="G52" s="226"/>
    </row>
    <row r="53" spans="1:7" s="22" customFormat="1" ht="22.5" x14ac:dyDescent="0.25">
      <c r="A53" s="99" t="s">
        <v>195</v>
      </c>
      <c r="B53" s="251" t="s">
        <v>196</v>
      </c>
      <c r="C53" s="248" t="s">
        <v>197</v>
      </c>
      <c r="D53" s="249" t="s">
        <v>128</v>
      </c>
      <c r="E53" s="252">
        <v>3</v>
      </c>
      <c r="F53" s="225"/>
      <c r="G53" s="226"/>
    </row>
    <row r="54" spans="1:7" s="22" customFormat="1" ht="33.75" x14ac:dyDescent="0.25">
      <c r="A54" s="100" t="s">
        <v>198</v>
      </c>
      <c r="B54" s="251" t="s">
        <v>199</v>
      </c>
      <c r="C54" s="338" t="s">
        <v>200</v>
      </c>
      <c r="D54" s="249" t="s">
        <v>128</v>
      </c>
      <c r="E54" s="252">
        <v>16</v>
      </c>
      <c r="F54" s="225"/>
      <c r="G54" s="226"/>
    </row>
    <row r="55" spans="1:7" s="22" customFormat="1" ht="22.5" x14ac:dyDescent="0.25">
      <c r="A55" s="99" t="s">
        <v>201</v>
      </c>
      <c r="B55" s="251" t="s">
        <v>202</v>
      </c>
      <c r="C55" s="248" t="s">
        <v>203</v>
      </c>
      <c r="D55" s="249" t="s">
        <v>128</v>
      </c>
      <c r="E55" s="252">
        <v>6</v>
      </c>
      <c r="F55" s="225"/>
      <c r="G55" s="226"/>
    </row>
    <row r="56" spans="1:7" s="22" customFormat="1" ht="33.75" x14ac:dyDescent="0.25">
      <c r="A56" s="100" t="s">
        <v>204</v>
      </c>
      <c r="B56" s="251" t="s">
        <v>205</v>
      </c>
      <c r="C56" s="248" t="s">
        <v>206</v>
      </c>
      <c r="D56" s="249" t="s">
        <v>117</v>
      </c>
      <c r="E56" s="252">
        <v>37</v>
      </c>
      <c r="F56" s="225"/>
      <c r="G56" s="226"/>
    </row>
    <row r="57" spans="1:7" s="22" customFormat="1" ht="22.5" x14ac:dyDescent="0.25">
      <c r="A57" s="99" t="s">
        <v>207</v>
      </c>
      <c r="B57" s="251" t="s">
        <v>208</v>
      </c>
      <c r="C57" s="248" t="s">
        <v>209</v>
      </c>
      <c r="D57" s="249" t="s">
        <v>117</v>
      </c>
      <c r="E57" s="252">
        <v>66.3</v>
      </c>
      <c r="F57" s="225"/>
      <c r="G57" s="226"/>
    </row>
    <row r="58" spans="1:7" s="22" customFormat="1" ht="22.5" x14ac:dyDescent="0.25">
      <c r="A58" s="100" t="s">
        <v>210</v>
      </c>
      <c r="B58" s="251" t="s">
        <v>211</v>
      </c>
      <c r="C58" s="248" t="s">
        <v>212</v>
      </c>
      <c r="D58" s="249" t="s">
        <v>117</v>
      </c>
      <c r="E58" s="252">
        <v>66.3</v>
      </c>
      <c r="F58" s="225"/>
      <c r="G58" s="226"/>
    </row>
    <row r="59" spans="1:7" s="22" customFormat="1" x14ac:dyDescent="0.25">
      <c r="A59" s="100" t="s">
        <v>213</v>
      </c>
      <c r="B59" s="251" t="s">
        <v>214</v>
      </c>
      <c r="C59" s="248" t="s">
        <v>215</v>
      </c>
      <c r="D59" s="249" t="s">
        <v>216</v>
      </c>
      <c r="E59" s="252">
        <v>162</v>
      </c>
      <c r="F59" s="225"/>
      <c r="G59" s="226"/>
    </row>
    <row r="60" spans="1:7" s="22" customFormat="1" ht="12.75" customHeight="1" x14ac:dyDescent="0.25">
      <c r="A60" s="101"/>
      <c r="B60" s="177"/>
      <c r="C60" s="178"/>
      <c r="D60" s="179"/>
      <c r="E60" s="180"/>
      <c r="F60" s="181"/>
      <c r="G60" s="182"/>
    </row>
    <row r="61" spans="1:7" s="22" customFormat="1" ht="12.75" customHeight="1" thickBot="1" x14ac:dyDescent="0.3">
      <c r="A61" s="102" t="s">
        <v>14</v>
      </c>
      <c r="B61" s="195"/>
      <c r="C61" s="335" t="s">
        <v>217</v>
      </c>
      <c r="D61" s="336"/>
      <c r="E61" s="336"/>
      <c r="F61" s="337"/>
      <c r="G61" s="318"/>
    </row>
    <row r="62" spans="1:7" s="22" customFormat="1" ht="15" customHeight="1" thickBot="1" x14ac:dyDescent="0.3">
      <c r="A62" s="103"/>
      <c r="B62" s="184"/>
      <c r="C62" s="278"/>
      <c r="D62" s="279"/>
      <c r="E62" s="339"/>
      <c r="F62" s="340"/>
      <c r="G62" s="317"/>
    </row>
    <row r="63" spans="1:7" s="13" customFormat="1" ht="12.75" customHeight="1" x14ac:dyDescent="0.2">
      <c r="A63" s="59" t="s">
        <v>6</v>
      </c>
      <c r="B63" s="265" t="s">
        <v>29</v>
      </c>
      <c r="C63" s="266" t="s">
        <v>22</v>
      </c>
      <c r="D63" s="267"/>
      <c r="E63" s="267"/>
      <c r="F63" s="262"/>
      <c r="G63" s="313"/>
    </row>
    <row r="64" spans="1:7" s="22" customFormat="1" ht="12.75" hidden="1" customHeight="1" x14ac:dyDescent="0.25">
      <c r="A64" s="104" t="s">
        <v>9</v>
      </c>
      <c r="B64" s="247"/>
      <c r="C64" s="248"/>
      <c r="D64" s="249"/>
      <c r="E64" s="250"/>
      <c r="F64" s="222"/>
      <c r="G64" s="223"/>
    </row>
    <row r="65" spans="1:7" s="22" customFormat="1" x14ac:dyDescent="0.25">
      <c r="A65" s="99" t="s">
        <v>218</v>
      </c>
      <c r="B65" s="251" t="s">
        <v>32</v>
      </c>
      <c r="C65" s="248" t="s">
        <v>113</v>
      </c>
      <c r="D65" s="249" t="s">
        <v>114</v>
      </c>
      <c r="E65" s="252">
        <v>45.8</v>
      </c>
      <c r="F65" s="225"/>
      <c r="G65" s="226"/>
    </row>
    <row r="66" spans="1:7" s="22" customFormat="1" x14ac:dyDescent="0.25">
      <c r="A66" s="99" t="s">
        <v>219</v>
      </c>
      <c r="B66" s="251" t="s">
        <v>34</v>
      </c>
      <c r="C66" s="248" t="s">
        <v>220</v>
      </c>
      <c r="D66" s="249" t="s">
        <v>216</v>
      </c>
      <c r="E66" s="252">
        <v>42.7</v>
      </c>
      <c r="F66" s="225"/>
      <c r="G66" s="226"/>
    </row>
    <row r="67" spans="1:7" s="22" customFormat="1" x14ac:dyDescent="0.25">
      <c r="A67" s="99" t="s">
        <v>221</v>
      </c>
      <c r="B67" s="251" t="s">
        <v>86</v>
      </c>
      <c r="C67" s="248" t="s">
        <v>222</v>
      </c>
      <c r="D67" s="249" t="s">
        <v>216</v>
      </c>
      <c r="E67" s="252">
        <v>42.7</v>
      </c>
      <c r="F67" s="225"/>
      <c r="G67" s="226"/>
    </row>
    <row r="68" spans="1:7" s="22" customFormat="1" ht="22.5" x14ac:dyDescent="0.25">
      <c r="A68" s="99" t="s">
        <v>223</v>
      </c>
      <c r="B68" s="251" t="s">
        <v>87</v>
      </c>
      <c r="C68" s="248" t="s">
        <v>224</v>
      </c>
      <c r="D68" s="249" t="s">
        <v>117</v>
      </c>
      <c r="E68" s="252">
        <v>103.5</v>
      </c>
      <c r="F68" s="225"/>
      <c r="G68" s="226"/>
    </row>
    <row r="69" spans="1:7" s="22" customFormat="1" ht="22.5" x14ac:dyDescent="0.25">
      <c r="A69" s="99" t="s">
        <v>225</v>
      </c>
      <c r="B69" s="251" t="s">
        <v>88</v>
      </c>
      <c r="C69" s="248" t="s">
        <v>116</v>
      </c>
      <c r="D69" s="249" t="s">
        <v>117</v>
      </c>
      <c r="E69" s="252">
        <v>32.700000000000003</v>
      </c>
      <c r="F69" s="225"/>
      <c r="G69" s="226"/>
    </row>
    <row r="70" spans="1:7" s="22" customFormat="1" x14ac:dyDescent="0.25">
      <c r="A70" s="99" t="s">
        <v>226</v>
      </c>
      <c r="B70" s="251" t="s">
        <v>89</v>
      </c>
      <c r="C70" s="248" t="s">
        <v>159</v>
      </c>
      <c r="D70" s="249" t="s">
        <v>117</v>
      </c>
      <c r="E70" s="252">
        <v>4.2</v>
      </c>
      <c r="F70" s="225"/>
      <c r="G70" s="226"/>
    </row>
    <row r="71" spans="1:7" s="22" customFormat="1" x14ac:dyDescent="0.25">
      <c r="A71" s="99" t="s">
        <v>227</v>
      </c>
      <c r="B71" s="251" t="s">
        <v>90</v>
      </c>
      <c r="C71" s="248" t="s">
        <v>123</v>
      </c>
      <c r="D71" s="249" t="s">
        <v>117</v>
      </c>
      <c r="E71" s="252">
        <v>59.2</v>
      </c>
      <c r="F71" s="225"/>
      <c r="G71" s="226"/>
    </row>
    <row r="72" spans="1:7" s="22" customFormat="1" x14ac:dyDescent="0.25">
      <c r="A72" s="99" t="s">
        <v>228</v>
      </c>
      <c r="B72" s="251" t="s">
        <v>91</v>
      </c>
      <c r="C72" s="248" t="s">
        <v>125</v>
      </c>
      <c r="D72" s="249" t="s">
        <v>117</v>
      </c>
      <c r="E72" s="252">
        <v>100.1</v>
      </c>
      <c r="F72" s="225"/>
      <c r="G72" s="226"/>
    </row>
    <row r="73" spans="1:7" s="22" customFormat="1" x14ac:dyDescent="0.25">
      <c r="A73" s="100" t="s">
        <v>229</v>
      </c>
      <c r="B73" s="251" t="s">
        <v>92</v>
      </c>
      <c r="C73" s="248" t="s">
        <v>230</v>
      </c>
      <c r="D73" s="249" t="s">
        <v>216</v>
      </c>
      <c r="E73" s="252">
        <v>41.2</v>
      </c>
      <c r="F73" s="225"/>
      <c r="G73" s="226"/>
    </row>
    <row r="74" spans="1:7" s="22" customFormat="1" ht="22.5" x14ac:dyDescent="0.25">
      <c r="A74" s="99" t="s">
        <v>231</v>
      </c>
      <c r="B74" s="251" t="s">
        <v>232</v>
      </c>
      <c r="C74" s="248" t="s">
        <v>233</v>
      </c>
      <c r="D74" s="249" t="s">
        <v>117</v>
      </c>
      <c r="E74" s="253">
        <v>12.8</v>
      </c>
      <c r="F74" s="225"/>
      <c r="G74" s="226"/>
    </row>
    <row r="75" spans="1:7" s="22" customFormat="1" ht="22.5" x14ac:dyDescent="0.25">
      <c r="A75" s="99" t="s">
        <v>234</v>
      </c>
      <c r="B75" s="251" t="s">
        <v>235</v>
      </c>
      <c r="C75" s="248" t="s">
        <v>236</v>
      </c>
      <c r="D75" s="249" t="s">
        <v>117</v>
      </c>
      <c r="E75" s="252">
        <v>22.3</v>
      </c>
      <c r="F75" s="225"/>
      <c r="G75" s="226"/>
    </row>
    <row r="76" spans="1:7" s="22" customFormat="1" ht="22.5" x14ac:dyDescent="0.25">
      <c r="A76" s="99" t="s">
        <v>237</v>
      </c>
      <c r="B76" s="251" t="s">
        <v>238</v>
      </c>
      <c r="C76" s="248" t="s">
        <v>239</v>
      </c>
      <c r="D76" s="249" t="s">
        <v>216</v>
      </c>
      <c r="E76" s="252">
        <v>38.6</v>
      </c>
      <c r="F76" s="225"/>
      <c r="G76" s="226"/>
    </row>
    <row r="77" spans="1:7" s="22" customFormat="1" ht="22.5" x14ac:dyDescent="0.25">
      <c r="A77" s="99" t="s">
        <v>240</v>
      </c>
      <c r="B77" s="251" t="s">
        <v>241</v>
      </c>
      <c r="C77" s="248" t="s">
        <v>163</v>
      </c>
      <c r="D77" s="249" t="s">
        <v>128</v>
      </c>
      <c r="E77" s="252">
        <v>1</v>
      </c>
      <c r="F77" s="225"/>
      <c r="G77" s="226"/>
    </row>
    <row r="78" spans="1:7" s="22" customFormat="1" ht="22.5" x14ac:dyDescent="0.25">
      <c r="A78" s="99" t="s">
        <v>242</v>
      </c>
      <c r="B78" s="251" t="s">
        <v>243</v>
      </c>
      <c r="C78" s="248" t="s">
        <v>165</v>
      </c>
      <c r="D78" s="249" t="s">
        <v>128</v>
      </c>
      <c r="E78" s="252">
        <v>2</v>
      </c>
      <c r="F78" s="225"/>
      <c r="G78" s="226"/>
    </row>
    <row r="79" spans="1:7" s="22" customFormat="1" ht="22.5" x14ac:dyDescent="0.25">
      <c r="A79" s="99" t="s">
        <v>244</v>
      </c>
      <c r="B79" s="251" t="s">
        <v>245</v>
      </c>
      <c r="C79" s="248" t="s">
        <v>246</v>
      </c>
      <c r="D79" s="249" t="s">
        <v>117</v>
      </c>
      <c r="E79" s="252">
        <v>0.3</v>
      </c>
      <c r="F79" s="225"/>
      <c r="G79" s="226"/>
    </row>
    <row r="80" spans="1:7" s="22" customFormat="1" ht="22.5" x14ac:dyDescent="0.25">
      <c r="A80" s="99" t="s">
        <v>247</v>
      </c>
      <c r="B80" s="251" t="s">
        <v>248</v>
      </c>
      <c r="C80" s="248" t="s">
        <v>249</v>
      </c>
      <c r="D80" s="249" t="s">
        <v>117</v>
      </c>
      <c r="E80" s="252">
        <v>0.4</v>
      </c>
      <c r="F80" s="225"/>
      <c r="G80" s="226"/>
    </row>
    <row r="81" spans="1:7" s="22" customFormat="1" x14ac:dyDescent="0.25">
      <c r="A81" s="100" t="s">
        <v>250</v>
      </c>
      <c r="B81" s="251" t="s">
        <v>251</v>
      </c>
      <c r="C81" s="248" t="s">
        <v>252</v>
      </c>
      <c r="D81" s="249" t="s">
        <v>253</v>
      </c>
      <c r="E81" s="252">
        <v>5672.1</v>
      </c>
      <c r="F81" s="225"/>
      <c r="G81" s="226"/>
    </row>
    <row r="82" spans="1:7" s="22" customFormat="1" x14ac:dyDescent="0.25">
      <c r="A82" s="99" t="s">
        <v>254</v>
      </c>
      <c r="B82" s="251" t="s">
        <v>255</v>
      </c>
      <c r="C82" s="248" t="s">
        <v>169</v>
      </c>
      <c r="D82" s="249" t="s">
        <v>114</v>
      </c>
      <c r="E82" s="252">
        <v>11</v>
      </c>
      <c r="F82" s="225"/>
      <c r="G82" s="226"/>
    </row>
    <row r="83" spans="1:7" s="22" customFormat="1" ht="25.5" customHeight="1" x14ac:dyDescent="0.25">
      <c r="A83" s="99" t="s">
        <v>256</v>
      </c>
      <c r="B83" s="251" t="s">
        <v>257</v>
      </c>
      <c r="C83" s="248" t="s">
        <v>171</v>
      </c>
      <c r="D83" s="249" t="s">
        <v>114</v>
      </c>
      <c r="E83" s="252">
        <v>9.6</v>
      </c>
      <c r="F83" s="225"/>
      <c r="G83" s="226"/>
    </row>
    <row r="84" spans="1:7" s="22" customFormat="1" x14ac:dyDescent="0.25">
      <c r="A84" s="99" t="s">
        <v>258</v>
      </c>
      <c r="B84" s="251" t="s">
        <v>259</v>
      </c>
      <c r="C84" s="248" t="s">
        <v>173</v>
      </c>
      <c r="D84" s="249" t="s">
        <v>114</v>
      </c>
      <c r="E84" s="253">
        <v>46.3</v>
      </c>
      <c r="F84" s="225"/>
      <c r="G84" s="226"/>
    </row>
    <row r="85" spans="1:7" s="22" customFormat="1" ht="22.5" x14ac:dyDescent="0.25">
      <c r="A85" s="100" t="s">
        <v>260</v>
      </c>
      <c r="B85" s="251" t="s">
        <v>261</v>
      </c>
      <c r="C85" s="248" t="s">
        <v>262</v>
      </c>
      <c r="D85" s="249" t="s">
        <v>114</v>
      </c>
      <c r="E85" s="253">
        <v>9.5</v>
      </c>
      <c r="F85" s="225"/>
      <c r="G85" s="226"/>
    </row>
    <row r="86" spans="1:7" s="22" customFormat="1" ht="24" customHeight="1" x14ac:dyDescent="0.25">
      <c r="A86" s="99" t="s">
        <v>263</v>
      </c>
      <c r="B86" s="251" t="s">
        <v>264</v>
      </c>
      <c r="C86" s="248" t="s">
        <v>176</v>
      </c>
      <c r="D86" s="249" t="s">
        <v>128</v>
      </c>
      <c r="E86" s="252">
        <v>10</v>
      </c>
      <c r="F86" s="225"/>
      <c r="G86" s="226"/>
    </row>
    <row r="87" spans="1:7" s="22" customFormat="1" ht="24.75" customHeight="1" x14ac:dyDescent="0.25">
      <c r="A87" s="99" t="s">
        <v>265</v>
      </c>
      <c r="B87" s="251" t="s">
        <v>266</v>
      </c>
      <c r="C87" s="248" t="s">
        <v>185</v>
      </c>
      <c r="D87" s="249" t="s">
        <v>128</v>
      </c>
      <c r="E87" s="252">
        <v>4</v>
      </c>
      <c r="F87" s="225"/>
      <c r="G87" s="226"/>
    </row>
    <row r="88" spans="1:7" s="22" customFormat="1" ht="22.5" x14ac:dyDescent="0.25">
      <c r="A88" s="99" t="s">
        <v>267</v>
      </c>
      <c r="B88" s="251" t="s">
        <v>268</v>
      </c>
      <c r="C88" s="248" t="s">
        <v>188</v>
      </c>
      <c r="D88" s="249" t="s">
        <v>128</v>
      </c>
      <c r="E88" s="252">
        <v>4</v>
      </c>
      <c r="F88" s="225"/>
      <c r="G88" s="226"/>
    </row>
    <row r="89" spans="1:7" s="22" customFormat="1" ht="22.5" x14ac:dyDescent="0.25">
      <c r="A89" s="99" t="s">
        <v>269</v>
      </c>
      <c r="B89" s="251" t="s">
        <v>270</v>
      </c>
      <c r="C89" s="248" t="s">
        <v>191</v>
      </c>
      <c r="D89" s="249" t="s">
        <v>128</v>
      </c>
      <c r="E89" s="252">
        <v>1</v>
      </c>
      <c r="F89" s="225"/>
      <c r="G89" s="226"/>
    </row>
    <row r="90" spans="1:7" s="22" customFormat="1" ht="25.5" customHeight="1" x14ac:dyDescent="0.25">
      <c r="A90" s="99" t="s">
        <v>271</v>
      </c>
      <c r="B90" s="251" t="s">
        <v>272</v>
      </c>
      <c r="C90" s="248" t="s">
        <v>273</v>
      </c>
      <c r="D90" s="249" t="s">
        <v>128</v>
      </c>
      <c r="E90" s="252">
        <v>4</v>
      </c>
      <c r="F90" s="225"/>
      <c r="G90" s="226"/>
    </row>
    <row r="91" spans="1:7" s="22" customFormat="1" ht="27" customHeight="1" x14ac:dyDescent="0.25">
      <c r="A91" s="99" t="s">
        <v>274</v>
      </c>
      <c r="B91" s="251" t="s">
        <v>275</v>
      </c>
      <c r="C91" s="248" t="s">
        <v>276</v>
      </c>
      <c r="D91" s="249" t="s">
        <v>128</v>
      </c>
      <c r="E91" s="252">
        <v>3</v>
      </c>
      <c r="F91" s="225"/>
      <c r="G91" s="226"/>
    </row>
    <row r="92" spans="1:7" s="22" customFormat="1" ht="22.5" x14ac:dyDescent="0.25">
      <c r="A92" s="99" t="s">
        <v>277</v>
      </c>
      <c r="B92" s="251" t="s">
        <v>278</v>
      </c>
      <c r="C92" s="248" t="s">
        <v>194</v>
      </c>
      <c r="D92" s="249" t="s">
        <v>128</v>
      </c>
      <c r="E92" s="252">
        <v>3</v>
      </c>
      <c r="F92" s="225"/>
      <c r="G92" s="226"/>
    </row>
    <row r="93" spans="1:7" s="22" customFormat="1" ht="22.5" x14ac:dyDescent="0.25">
      <c r="A93" s="99" t="s">
        <v>279</v>
      </c>
      <c r="B93" s="251" t="s">
        <v>280</v>
      </c>
      <c r="C93" s="248" t="s">
        <v>197</v>
      </c>
      <c r="D93" s="249" t="s">
        <v>128</v>
      </c>
      <c r="E93" s="252">
        <v>2</v>
      </c>
      <c r="F93" s="225"/>
      <c r="G93" s="226"/>
    </row>
    <row r="94" spans="1:7" s="22" customFormat="1" x14ac:dyDescent="0.25">
      <c r="A94" s="99" t="s">
        <v>281</v>
      </c>
      <c r="B94" s="251" t="s">
        <v>282</v>
      </c>
      <c r="C94" s="248" t="s">
        <v>283</v>
      </c>
      <c r="D94" s="249" t="s">
        <v>128</v>
      </c>
      <c r="E94" s="252">
        <v>1</v>
      </c>
      <c r="F94" s="225"/>
      <c r="G94" s="226"/>
    </row>
    <row r="95" spans="1:7" s="22" customFormat="1" x14ac:dyDescent="0.25">
      <c r="A95" s="99" t="s">
        <v>284</v>
      </c>
      <c r="B95" s="251" t="s">
        <v>285</v>
      </c>
      <c r="C95" s="248" t="s">
        <v>286</v>
      </c>
      <c r="D95" s="304" t="s">
        <v>128</v>
      </c>
      <c r="E95" s="252">
        <v>2</v>
      </c>
      <c r="F95" s="225"/>
      <c r="G95" s="226"/>
    </row>
    <row r="96" spans="1:7" s="22" customFormat="1" ht="33.75" x14ac:dyDescent="0.25">
      <c r="A96" s="100" t="s">
        <v>287</v>
      </c>
      <c r="B96" s="251" t="s">
        <v>288</v>
      </c>
      <c r="C96" s="248" t="s">
        <v>289</v>
      </c>
      <c r="D96" s="249" t="s">
        <v>128</v>
      </c>
      <c r="E96" s="252">
        <v>9</v>
      </c>
      <c r="F96" s="225"/>
      <c r="G96" s="226"/>
    </row>
    <row r="97" spans="1:7" s="22" customFormat="1" x14ac:dyDescent="0.25">
      <c r="A97" s="99" t="s">
        <v>290</v>
      </c>
      <c r="B97" s="251" t="s">
        <v>291</v>
      </c>
      <c r="C97" s="248" t="s">
        <v>292</v>
      </c>
      <c r="D97" s="249" t="s">
        <v>128</v>
      </c>
      <c r="E97" s="252">
        <v>6</v>
      </c>
      <c r="F97" s="225"/>
      <c r="G97" s="226"/>
    </row>
    <row r="98" spans="1:7" s="22" customFormat="1" x14ac:dyDescent="0.25">
      <c r="A98" s="99" t="s">
        <v>293</v>
      </c>
      <c r="B98" s="251" t="s">
        <v>294</v>
      </c>
      <c r="C98" s="248" t="s">
        <v>295</v>
      </c>
      <c r="D98" s="249" t="s">
        <v>128</v>
      </c>
      <c r="E98" s="252">
        <v>4</v>
      </c>
      <c r="F98" s="225"/>
      <c r="G98" s="226"/>
    </row>
    <row r="99" spans="1:7" s="22" customFormat="1" x14ac:dyDescent="0.25">
      <c r="A99" s="99" t="s">
        <v>296</v>
      </c>
      <c r="B99" s="251" t="s">
        <v>297</v>
      </c>
      <c r="C99" s="248" t="s">
        <v>298</v>
      </c>
      <c r="D99" s="249" t="s">
        <v>128</v>
      </c>
      <c r="E99" s="252">
        <v>2</v>
      </c>
      <c r="F99" s="225"/>
      <c r="G99" s="226"/>
    </row>
    <row r="100" spans="1:7" s="22" customFormat="1" ht="22.5" x14ac:dyDescent="0.25">
      <c r="A100" s="99" t="s">
        <v>299</v>
      </c>
      <c r="B100" s="251" t="s">
        <v>300</v>
      </c>
      <c r="C100" s="248" t="s">
        <v>203</v>
      </c>
      <c r="D100" s="249" t="s">
        <v>128</v>
      </c>
      <c r="E100" s="252">
        <v>2</v>
      </c>
      <c r="F100" s="225"/>
      <c r="G100" s="226"/>
    </row>
    <row r="101" spans="1:7" s="22" customFormat="1" ht="22.5" x14ac:dyDescent="0.25">
      <c r="A101" s="99" t="s">
        <v>301</v>
      </c>
      <c r="B101" s="251" t="s">
        <v>302</v>
      </c>
      <c r="C101" s="248" t="s">
        <v>303</v>
      </c>
      <c r="D101" s="249" t="s">
        <v>128</v>
      </c>
      <c r="E101" s="252">
        <v>1</v>
      </c>
      <c r="F101" s="225"/>
      <c r="G101" s="226"/>
    </row>
    <row r="102" spans="1:7" s="22" customFormat="1" ht="22.5" x14ac:dyDescent="0.25">
      <c r="A102" s="99" t="s">
        <v>304</v>
      </c>
      <c r="B102" s="251" t="s">
        <v>305</v>
      </c>
      <c r="C102" s="248" t="s">
        <v>212</v>
      </c>
      <c r="D102" s="249" t="s">
        <v>117</v>
      </c>
      <c r="E102" s="253">
        <v>21.8</v>
      </c>
      <c r="F102" s="225"/>
      <c r="G102" s="226"/>
    </row>
    <row r="103" spans="1:7" s="22" customFormat="1" x14ac:dyDescent="0.25">
      <c r="A103" s="99" t="s">
        <v>306</v>
      </c>
      <c r="B103" s="251" t="s">
        <v>307</v>
      </c>
      <c r="C103" s="248" t="s">
        <v>215</v>
      </c>
      <c r="D103" s="249" t="s">
        <v>216</v>
      </c>
      <c r="E103" s="252">
        <v>120</v>
      </c>
      <c r="F103" s="225"/>
      <c r="G103" s="226"/>
    </row>
    <row r="104" spans="1:7" s="22" customFormat="1" ht="12.75" customHeight="1" x14ac:dyDescent="0.25">
      <c r="A104" s="101"/>
      <c r="B104" s="177"/>
      <c r="C104" s="178"/>
      <c r="D104" s="179"/>
      <c r="E104" s="180"/>
      <c r="F104" s="181"/>
      <c r="G104" s="182"/>
    </row>
    <row r="105" spans="1:7" s="22" customFormat="1" ht="12.75" customHeight="1" thickBot="1" x14ac:dyDescent="0.3">
      <c r="A105" s="102" t="s">
        <v>14</v>
      </c>
      <c r="B105" s="195"/>
      <c r="C105" s="335" t="s">
        <v>308</v>
      </c>
      <c r="D105" s="336"/>
      <c r="E105" s="336"/>
      <c r="F105" s="337"/>
      <c r="G105" s="318"/>
    </row>
    <row r="106" spans="1:7" s="22" customFormat="1" ht="23.1" customHeight="1" thickBot="1" x14ac:dyDescent="0.3">
      <c r="A106" s="103"/>
      <c r="B106" s="184"/>
      <c r="C106" s="185"/>
      <c r="D106" s="186"/>
      <c r="E106" s="187"/>
      <c r="F106" s="139"/>
      <c r="G106" s="317"/>
    </row>
    <row r="107" spans="1:7" s="13" customFormat="1" ht="12.75" customHeight="1" x14ac:dyDescent="0.2">
      <c r="A107" s="59" t="s">
        <v>6</v>
      </c>
      <c r="B107" s="265" t="s">
        <v>35</v>
      </c>
      <c r="C107" s="266" t="s">
        <v>30</v>
      </c>
      <c r="D107" s="267"/>
      <c r="E107" s="267"/>
      <c r="F107" s="262"/>
      <c r="G107" s="313"/>
    </row>
    <row r="108" spans="1:7" s="22" customFormat="1" ht="12.75" hidden="1" customHeight="1" x14ac:dyDescent="0.25">
      <c r="A108" s="104" t="s">
        <v>9</v>
      </c>
      <c r="B108" s="247"/>
      <c r="C108" s="248"/>
      <c r="D108" s="249"/>
      <c r="E108" s="250"/>
      <c r="F108" s="222"/>
      <c r="G108" s="223"/>
    </row>
    <row r="109" spans="1:7" s="22" customFormat="1" x14ac:dyDescent="0.25">
      <c r="A109" s="99" t="s">
        <v>309</v>
      </c>
      <c r="B109" s="251" t="s">
        <v>37</v>
      </c>
      <c r="C109" s="248" t="s">
        <v>113</v>
      </c>
      <c r="D109" s="249" t="s">
        <v>114</v>
      </c>
      <c r="E109" s="252">
        <v>12</v>
      </c>
      <c r="F109" s="225"/>
      <c r="G109" s="226"/>
    </row>
    <row r="110" spans="1:7" s="22" customFormat="1" x14ac:dyDescent="0.25">
      <c r="A110" s="99" t="s">
        <v>310</v>
      </c>
      <c r="B110" s="251" t="s">
        <v>98</v>
      </c>
      <c r="C110" s="248" t="s">
        <v>220</v>
      </c>
      <c r="D110" s="249" t="s">
        <v>216</v>
      </c>
      <c r="E110" s="252">
        <v>82.3</v>
      </c>
      <c r="F110" s="225"/>
      <c r="G110" s="226"/>
    </row>
    <row r="111" spans="1:7" s="22" customFormat="1" x14ac:dyDescent="0.25">
      <c r="A111" s="99" t="s">
        <v>311</v>
      </c>
      <c r="B111" s="251" t="s">
        <v>99</v>
      </c>
      <c r="C111" s="248" t="s">
        <v>222</v>
      </c>
      <c r="D111" s="249" t="s">
        <v>216</v>
      </c>
      <c r="E111" s="252">
        <v>82.3</v>
      </c>
      <c r="F111" s="225"/>
      <c r="G111" s="226"/>
    </row>
    <row r="112" spans="1:7" s="22" customFormat="1" ht="22.5" x14ac:dyDescent="0.25">
      <c r="A112" s="99" t="s">
        <v>312</v>
      </c>
      <c r="B112" s="251" t="s">
        <v>100</v>
      </c>
      <c r="C112" s="248" t="s">
        <v>313</v>
      </c>
      <c r="D112" s="249" t="s">
        <v>117</v>
      </c>
      <c r="E112" s="252">
        <v>80.2</v>
      </c>
      <c r="F112" s="225"/>
      <c r="G112" s="226"/>
    </row>
    <row r="113" spans="1:7" s="22" customFormat="1" ht="22.5" x14ac:dyDescent="0.25">
      <c r="A113" s="99" t="s">
        <v>314</v>
      </c>
      <c r="B113" s="251" t="s">
        <v>315</v>
      </c>
      <c r="C113" s="248" t="s">
        <v>116</v>
      </c>
      <c r="D113" s="249" t="s">
        <v>117</v>
      </c>
      <c r="E113" s="252">
        <v>10.4</v>
      </c>
      <c r="F113" s="225"/>
      <c r="G113" s="226"/>
    </row>
    <row r="114" spans="1:7" s="22" customFormat="1" x14ac:dyDescent="0.25">
      <c r="A114" s="99" t="s">
        <v>316</v>
      </c>
      <c r="B114" s="251" t="s">
        <v>317</v>
      </c>
      <c r="C114" s="248" t="s">
        <v>159</v>
      </c>
      <c r="D114" s="249" t="s">
        <v>117</v>
      </c>
      <c r="E114" s="252">
        <v>1.2</v>
      </c>
      <c r="F114" s="225"/>
      <c r="G114" s="226"/>
    </row>
    <row r="115" spans="1:7" s="22" customFormat="1" x14ac:dyDescent="0.25">
      <c r="A115" s="99" t="s">
        <v>318</v>
      </c>
      <c r="B115" s="251" t="s">
        <v>319</v>
      </c>
      <c r="C115" s="248" t="s">
        <v>123</v>
      </c>
      <c r="D115" s="249" t="s">
        <v>117</v>
      </c>
      <c r="E115" s="252">
        <v>21</v>
      </c>
      <c r="F115" s="225"/>
      <c r="G115" s="226"/>
    </row>
    <row r="116" spans="1:7" s="22" customFormat="1" x14ac:dyDescent="0.25">
      <c r="A116" s="99" t="s">
        <v>320</v>
      </c>
      <c r="B116" s="251" t="s">
        <v>321</v>
      </c>
      <c r="C116" s="248" t="s">
        <v>125</v>
      </c>
      <c r="D116" s="249" t="s">
        <v>117</v>
      </c>
      <c r="E116" s="252">
        <v>90.5</v>
      </c>
      <c r="F116" s="225"/>
      <c r="G116" s="226"/>
    </row>
    <row r="117" spans="1:7" s="22" customFormat="1" x14ac:dyDescent="0.25">
      <c r="A117" s="99" t="s">
        <v>322</v>
      </c>
      <c r="B117" s="251" t="s">
        <v>323</v>
      </c>
      <c r="C117" s="248" t="s">
        <v>230</v>
      </c>
      <c r="D117" s="249" t="s">
        <v>216</v>
      </c>
      <c r="E117" s="252">
        <v>60.8</v>
      </c>
      <c r="F117" s="225"/>
      <c r="G117" s="226"/>
    </row>
    <row r="118" spans="1:7" s="22" customFormat="1" ht="22.5" x14ac:dyDescent="0.25">
      <c r="A118" s="99" t="s">
        <v>324</v>
      </c>
      <c r="B118" s="251" t="s">
        <v>325</v>
      </c>
      <c r="C118" s="248" t="s">
        <v>326</v>
      </c>
      <c r="D118" s="249" t="s">
        <v>117</v>
      </c>
      <c r="E118" s="252">
        <v>21.3</v>
      </c>
      <c r="F118" s="225"/>
      <c r="G118" s="226"/>
    </row>
    <row r="119" spans="1:7" s="22" customFormat="1" ht="22.5" x14ac:dyDescent="0.25">
      <c r="A119" s="99" t="s">
        <v>327</v>
      </c>
      <c r="B119" s="251" t="s">
        <v>328</v>
      </c>
      <c r="C119" s="248" t="s">
        <v>329</v>
      </c>
      <c r="D119" s="249" t="s">
        <v>117</v>
      </c>
      <c r="E119" s="252">
        <v>19</v>
      </c>
      <c r="F119" s="225"/>
      <c r="G119" s="226"/>
    </row>
    <row r="120" spans="1:7" s="22" customFormat="1" x14ac:dyDescent="0.25">
      <c r="A120" s="99" t="s">
        <v>330</v>
      </c>
      <c r="B120" s="251" t="s">
        <v>331</v>
      </c>
      <c r="C120" s="248" t="s">
        <v>332</v>
      </c>
      <c r="D120" s="249" t="s">
        <v>117</v>
      </c>
      <c r="E120" s="252">
        <v>2.2000000000000002</v>
      </c>
      <c r="F120" s="225"/>
      <c r="G120" s="226"/>
    </row>
    <row r="121" spans="1:7" s="22" customFormat="1" x14ac:dyDescent="0.25">
      <c r="A121" s="99" t="s">
        <v>333</v>
      </c>
      <c r="B121" s="251" t="s">
        <v>334</v>
      </c>
      <c r="C121" s="248" t="s">
        <v>335</v>
      </c>
      <c r="D121" s="249" t="s">
        <v>117</v>
      </c>
      <c r="E121" s="252">
        <v>2.9</v>
      </c>
      <c r="F121" s="225"/>
      <c r="G121" s="226"/>
    </row>
    <row r="122" spans="1:7" s="22" customFormat="1" x14ac:dyDescent="0.25">
      <c r="A122" s="99" t="s">
        <v>336</v>
      </c>
      <c r="B122" s="251" t="s">
        <v>337</v>
      </c>
      <c r="C122" s="248" t="s">
        <v>252</v>
      </c>
      <c r="D122" s="249" t="s">
        <v>253</v>
      </c>
      <c r="E122" s="252">
        <v>4952</v>
      </c>
      <c r="F122" s="225"/>
      <c r="G122" s="226"/>
    </row>
    <row r="123" spans="1:7" s="22" customFormat="1" x14ac:dyDescent="0.25">
      <c r="A123" s="99" t="s">
        <v>338</v>
      </c>
      <c r="B123" s="251" t="s">
        <v>339</v>
      </c>
      <c r="C123" s="248" t="s">
        <v>340</v>
      </c>
      <c r="D123" s="249" t="s">
        <v>216</v>
      </c>
      <c r="E123" s="252">
        <v>96</v>
      </c>
      <c r="F123" s="225"/>
      <c r="G123" s="226"/>
    </row>
    <row r="124" spans="1:7" s="22" customFormat="1" x14ac:dyDescent="0.25">
      <c r="A124" s="100" t="s">
        <v>341</v>
      </c>
      <c r="B124" s="251" t="s">
        <v>342</v>
      </c>
      <c r="C124" s="248" t="s">
        <v>343</v>
      </c>
      <c r="D124" s="249" t="s">
        <v>114</v>
      </c>
      <c r="E124" s="252">
        <v>8</v>
      </c>
      <c r="F124" s="225"/>
      <c r="G124" s="226"/>
    </row>
    <row r="125" spans="1:7" s="22" customFormat="1" x14ac:dyDescent="0.25">
      <c r="A125" s="100" t="s">
        <v>344</v>
      </c>
      <c r="B125" s="251" t="s">
        <v>345</v>
      </c>
      <c r="C125" s="248" t="s">
        <v>346</v>
      </c>
      <c r="D125" s="249" t="s">
        <v>128</v>
      </c>
      <c r="E125" s="252">
        <v>48</v>
      </c>
      <c r="F125" s="225"/>
      <c r="G125" s="226"/>
    </row>
    <row r="126" spans="1:7" s="22" customFormat="1" ht="22.5" x14ac:dyDescent="0.25">
      <c r="A126" s="100" t="s">
        <v>347</v>
      </c>
      <c r="B126" s="251" t="s">
        <v>348</v>
      </c>
      <c r="C126" s="248" t="s">
        <v>349</v>
      </c>
      <c r="D126" s="249" t="s">
        <v>128</v>
      </c>
      <c r="E126" s="252">
        <v>2</v>
      </c>
      <c r="F126" s="225"/>
      <c r="G126" s="226"/>
    </row>
    <row r="127" spans="1:7" s="22" customFormat="1" x14ac:dyDescent="0.25">
      <c r="A127" s="99" t="s">
        <v>350</v>
      </c>
      <c r="B127" s="251" t="s">
        <v>351</v>
      </c>
      <c r="C127" s="248" t="s">
        <v>169</v>
      </c>
      <c r="D127" s="249" t="s">
        <v>114</v>
      </c>
      <c r="E127" s="252">
        <v>6.2</v>
      </c>
      <c r="F127" s="225"/>
      <c r="G127" s="226"/>
    </row>
    <row r="128" spans="1:7" s="22" customFormat="1" ht="24" customHeight="1" x14ac:dyDescent="0.25">
      <c r="A128" s="99" t="s">
        <v>352</v>
      </c>
      <c r="B128" s="251" t="s">
        <v>353</v>
      </c>
      <c r="C128" s="248" t="s">
        <v>354</v>
      </c>
      <c r="D128" s="249" t="s">
        <v>114</v>
      </c>
      <c r="E128" s="252">
        <v>50</v>
      </c>
      <c r="F128" s="225"/>
      <c r="G128" s="226"/>
    </row>
    <row r="129" spans="1:7" s="22" customFormat="1" x14ac:dyDescent="0.25">
      <c r="A129" s="99" t="s">
        <v>355</v>
      </c>
      <c r="B129" s="251" t="s">
        <v>356</v>
      </c>
      <c r="C129" s="248" t="s">
        <v>173</v>
      </c>
      <c r="D129" s="249" t="s">
        <v>114</v>
      </c>
      <c r="E129" s="252">
        <v>8</v>
      </c>
      <c r="F129" s="225"/>
      <c r="G129" s="226"/>
    </row>
    <row r="130" spans="1:7" s="22" customFormat="1" x14ac:dyDescent="0.25">
      <c r="A130" s="99" t="s">
        <v>357</v>
      </c>
      <c r="B130" s="251" t="s">
        <v>358</v>
      </c>
      <c r="C130" s="248" t="s">
        <v>176</v>
      </c>
      <c r="D130" s="249" t="s">
        <v>128</v>
      </c>
      <c r="E130" s="252">
        <v>8</v>
      </c>
      <c r="F130" s="225"/>
      <c r="G130" s="226"/>
    </row>
    <row r="131" spans="1:7" s="22" customFormat="1" x14ac:dyDescent="0.25">
      <c r="A131" s="99" t="s">
        <v>359</v>
      </c>
      <c r="B131" s="251" t="s">
        <v>360</v>
      </c>
      <c r="C131" s="248" t="s">
        <v>179</v>
      </c>
      <c r="D131" s="249" t="s">
        <v>128</v>
      </c>
      <c r="E131" s="252">
        <v>2</v>
      </c>
      <c r="F131" s="225"/>
      <c r="G131" s="226"/>
    </row>
    <row r="132" spans="1:7" s="22" customFormat="1" x14ac:dyDescent="0.25">
      <c r="A132" s="99" t="s">
        <v>361</v>
      </c>
      <c r="B132" s="251" t="s">
        <v>362</v>
      </c>
      <c r="C132" s="248" t="s">
        <v>185</v>
      </c>
      <c r="D132" s="249" t="s">
        <v>128</v>
      </c>
      <c r="E132" s="252">
        <v>8</v>
      </c>
      <c r="F132" s="225"/>
      <c r="G132" s="226"/>
    </row>
    <row r="133" spans="1:7" s="22" customFormat="1" ht="22.5" x14ac:dyDescent="0.25">
      <c r="A133" s="99" t="s">
        <v>363</v>
      </c>
      <c r="B133" s="251" t="s">
        <v>364</v>
      </c>
      <c r="C133" s="248" t="s">
        <v>188</v>
      </c>
      <c r="D133" s="249" t="s">
        <v>128</v>
      </c>
      <c r="E133" s="252">
        <v>10</v>
      </c>
      <c r="F133" s="225"/>
      <c r="G133" s="226"/>
    </row>
    <row r="134" spans="1:7" s="22" customFormat="1" ht="22.5" x14ac:dyDescent="0.25">
      <c r="A134" s="99" t="s">
        <v>365</v>
      </c>
      <c r="B134" s="251" t="s">
        <v>366</v>
      </c>
      <c r="C134" s="248" t="s">
        <v>191</v>
      </c>
      <c r="D134" s="249" t="s">
        <v>128</v>
      </c>
      <c r="E134" s="252">
        <v>2</v>
      </c>
      <c r="F134" s="225"/>
      <c r="G134" s="226"/>
    </row>
    <row r="135" spans="1:7" s="22" customFormat="1" ht="29.25" customHeight="1" x14ac:dyDescent="0.25">
      <c r="A135" s="99" t="s">
        <v>367</v>
      </c>
      <c r="B135" s="251" t="s">
        <v>368</v>
      </c>
      <c r="C135" s="248" t="s">
        <v>369</v>
      </c>
      <c r="D135" s="249" t="s">
        <v>128</v>
      </c>
      <c r="E135" s="252">
        <v>2</v>
      </c>
      <c r="F135" s="225"/>
      <c r="G135" s="226"/>
    </row>
    <row r="136" spans="1:7" s="22" customFormat="1" ht="22.5" x14ac:dyDescent="0.25">
      <c r="A136" s="99" t="s">
        <v>370</v>
      </c>
      <c r="B136" s="251" t="s">
        <v>371</v>
      </c>
      <c r="C136" s="248" t="s">
        <v>372</v>
      </c>
      <c r="D136" s="249" t="s">
        <v>128</v>
      </c>
      <c r="E136" s="252">
        <v>2</v>
      </c>
      <c r="F136" s="225"/>
      <c r="G136" s="226"/>
    </row>
    <row r="137" spans="1:7" s="22" customFormat="1" ht="22.5" x14ac:dyDescent="0.25">
      <c r="A137" s="99" t="s">
        <v>373</v>
      </c>
      <c r="B137" s="251" t="s">
        <v>374</v>
      </c>
      <c r="C137" s="248" t="s">
        <v>194</v>
      </c>
      <c r="D137" s="249" t="s">
        <v>128</v>
      </c>
      <c r="E137" s="252">
        <v>1</v>
      </c>
      <c r="F137" s="225"/>
      <c r="G137" s="226"/>
    </row>
    <row r="138" spans="1:7" s="22" customFormat="1" x14ac:dyDescent="0.25">
      <c r="A138" s="99" t="s">
        <v>375</v>
      </c>
      <c r="B138" s="251" t="s">
        <v>376</v>
      </c>
      <c r="C138" s="248" t="s">
        <v>292</v>
      </c>
      <c r="D138" s="249" t="s">
        <v>128</v>
      </c>
      <c r="E138" s="252">
        <v>2</v>
      </c>
      <c r="F138" s="225"/>
      <c r="G138" s="226"/>
    </row>
    <row r="139" spans="1:7" s="22" customFormat="1" ht="22.5" x14ac:dyDescent="0.25">
      <c r="A139" s="99" t="s">
        <v>377</v>
      </c>
      <c r="B139" s="251" t="s">
        <v>378</v>
      </c>
      <c r="C139" s="248" t="s">
        <v>203</v>
      </c>
      <c r="D139" s="249" t="s">
        <v>128</v>
      </c>
      <c r="E139" s="252">
        <v>2</v>
      </c>
      <c r="F139" s="225"/>
      <c r="G139" s="226"/>
    </row>
    <row r="140" spans="1:7" s="22" customFormat="1" ht="22.5" x14ac:dyDescent="0.25">
      <c r="A140" s="100" t="s">
        <v>379</v>
      </c>
      <c r="B140" s="251" t="s">
        <v>380</v>
      </c>
      <c r="C140" s="248" t="s">
        <v>381</v>
      </c>
      <c r="D140" s="249" t="s">
        <v>216</v>
      </c>
      <c r="E140" s="252">
        <v>74</v>
      </c>
      <c r="F140" s="225"/>
      <c r="G140" s="226"/>
    </row>
    <row r="141" spans="1:7" s="22" customFormat="1" ht="22.5" x14ac:dyDescent="0.25">
      <c r="A141" s="99" t="s">
        <v>382</v>
      </c>
      <c r="B141" s="251" t="s">
        <v>383</v>
      </c>
      <c r="C141" s="248" t="s">
        <v>384</v>
      </c>
      <c r="D141" s="249" t="s">
        <v>117</v>
      </c>
      <c r="E141" s="252">
        <v>17.2</v>
      </c>
      <c r="F141" s="225"/>
      <c r="G141" s="226"/>
    </row>
    <row r="142" spans="1:7" s="22" customFormat="1" ht="22.5" x14ac:dyDescent="0.25">
      <c r="A142" s="99" t="s">
        <v>385</v>
      </c>
      <c r="B142" s="251" t="s">
        <v>386</v>
      </c>
      <c r="C142" s="248" t="s">
        <v>387</v>
      </c>
      <c r="D142" s="249" t="s">
        <v>117</v>
      </c>
      <c r="E142" s="252">
        <v>27.6</v>
      </c>
      <c r="F142" s="225"/>
      <c r="G142" s="226"/>
    </row>
    <row r="143" spans="1:7" s="22" customFormat="1" x14ac:dyDescent="0.25">
      <c r="A143" s="99" t="s">
        <v>388</v>
      </c>
      <c r="B143" s="251" t="s">
        <v>389</v>
      </c>
      <c r="C143" s="248" t="s">
        <v>215</v>
      </c>
      <c r="D143" s="249" t="s">
        <v>216</v>
      </c>
      <c r="E143" s="252">
        <v>112</v>
      </c>
      <c r="F143" s="225"/>
      <c r="G143" s="226"/>
    </row>
    <row r="144" spans="1:7" s="22" customFormat="1" ht="12.75" customHeight="1" x14ac:dyDescent="0.25">
      <c r="A144" s="101"/>
      <c r="B144" s="177"/>
      <c r="C144" s="178"/>
      <c r="D144" s="179"/>
      <c r="E144" s="180"/>
      <c r="F144" s="181"/>
      <c r="G144" s="182"/>
    </row>
    <row r="145" spans="1:7" s="22" customFormat="1" ht="12.75" customHeight="1" thickBot="1" x14ac:dyDescent="0.3">
      <c r="A145" s="102" t="s">
        <v>14</v>
      </c>
      <c r="B145" s="195"/>
      <c r="C145" s="335" t="s">
        <v>390</v>
      </c>
      <c r="D145" s="336"/>
      <c r="E145" s="336"/>
      <c r="F145" s="337"/>
      <c r="G145" s="318"/>
    </row>
    <row r="146" spans="1:7" s="22" customFormat="1" ht="23.1" customHeight="1" thickBot="1" x14ac:dyDescent="0.3">
      <c r="A146" s="103"/>
      <c r="B146" s="184"/>
      <c r="C146" s="185"/>
      <c r="D146" s="186"/>
      <c r="E146" s="187"/>
      <c r="F146" s="139"/>
      <c r="G146" s="317"/>
    </row>
    <row r="147" spans="1:7" s="13" customFormat="1" ht="12.75" customHeight="1" x14ac:dyDescent="0.2">
      <c r="A147" s="59" t="s">
        <v>6</v>
      </c>
      <c r="B147" s="265" t="s">
        <v>391</v>
      </c>
      <c r="C147" s="266" t="s">
        <v>36</v>
      </c>
      <c r="D147" s="267"/>
      <c r="E147" s="267"/>
      <c r="F147" s="262"/>
      <c r="G147" s="313"/>
    </row>
    <row r="148" spans="1:7" s="22" customFormat="1" ht="12.75" hidden="1" customHeight="1" x14ac:dyDescent="0.25">
      <c r="A148" s="104" t="s">
        <v>9</v>
      </c>
      <c r="B148" s="247"/>
      <c r="C148" s="248"/>
      <c r="D148" s="249"/>
      <c r="E148" s="250"/>
      <c r="F148" s="222"/>
      <c r="G148" s="223"/>
    </row>
    <row r="149" spans="1:7" s="22" customFormat="1" x14ac:dyDescent="0.25">
      <c r="A149" s="99" t="s">
        <v>392</v>
      </c>
      <c r="B149" s="251" t="s">
        <v>393</v>
      </c>
      <c r="C149" s="248" t="s">
        <v>113</v>
      </c>
      <c r="D149" s="249" t="s">
        <v>114</v>
      </c>
      <c r="E149" s="252">
        <v>15</v>
      </c>
      <c r="F149" s="225"/>
      <c r="G149" s="226"/>
    </row>
    <row r="150" spans="1:7" s="22" customFormat="1" x14ac:dyDescent="0.25">
      <c r="A150" s="99" t="s">
        <v>394</v>
      </c>
      <c r="B150" s="251" t="s">
        <v>395</v>
      </c>
      <c r="C150" s="248" t="s">
        <v>220</v>
      </c>
      <c r="D150" s="249" t="s">
        <v>216</v>
      </c>
      <c r="E150" s="252">
        <v>27.3</v>
      </c>
      <c r="F150" s="225"/>
      <c r="G150" s="226"/>
    </row>
    <row r="151" spans="1:7" s="22" customFormat="1" x14ac:dyDescent="0.25">
      <c r="A151" s="99" t="s">
        <v>396</v>
      </c>
      <c r="B151" s="251" t="s">
        <v>397</v>
      </c>
      <c r="C151" s="248" t="s">
        <v>222</v>
      </c>
      <c r="D151" s="249" t="s">
        <v>216</v>
      </c>
      <c r="E151" s="252">
        <v>27.3</v>
      </c>
      <c r="F151" s="225"/>
      <c r="G151" s="226"/>
    </row>
    <row r="152" spans="1:7" s="22" customFormat="1" ht="22.5" x14ac:dyDescent="0.25">
      <c r="A152" s="99" t="s">
        <v>398</v>
      </c>
      <c r="B152" s="251" t="s">
        <v>399</v>
      </c>
      <c r="C152" s="248" t="s">
        <v>400</v>
      </c>
      <c r="D152" s="249" t="s">
        <v>117</v>
      </c>
      <c r="E152" s="252">
        <v>20</v>
      </c>
      <c r="F152" s="225"/>
      <c r="G152" s="226"/>
    </row>
    <row r="153" spans="1:7" s="22" customFormat="1" ht="22.5" x14ac:dyDescent="0.25">
      <c r="A153" s="99" t="s">
        <v>401</v>
      </c>
      <c r="B153" s="251" t="s">
        <v>402</v>
      </c>
      <c r="C153" s="248" t="s">
        <v>116</v>
      </c>
      <c r="D153" s="249" t="s">
        <v>117</v>
      </c>
      <c r="E153" s="252">
        <v>8.1999999999999993</v>
      </c>
      <c r="F153" s="225"/>
      <c r="G153" s="226"/>
    </row>
    <row r="154" spans="1:7" s="22" customFormat="1" x14ac:dyDescent="0.25">
      <c r="A154" s="99" t="s">
        <v>403</v>
      </c>
      <c r="B154" s="251" t="s">
        <v>404</v>
      </c>
      <c r="C154" s="248" t="s">
        <v>159</v>
      </c>
      <c r="D154" s="249" t="s">
        <v>117</v>
      </c>
      <c r="E154" s="252">
        <v>1.5</v>
      </c>
      <c r="F154" s="225"/>
      <c r="G154" s="226"/>
    </row>
    <row r="155" spans="1:7" s="22" customFormat="1" x14ac:dyDescent="0.25">
      <c r="A155" s="99" t="s">
        <v>405</v>
      </c>
      <c r="B155" s="251" t="s">
        <v>406</v>
      </c>
      <c r="C155" s="248" t="s">
        <v>123</v>
      </c>
      <c r="D155" s="249" t="s">
        <v>117</v>
      </c>
      <c r="E155" s="252">
        <v>6</v>
      </c>
      <c r="F155" s="225"/>
      <c r="G155" s="226"/>
    </row>
    <row r="156" spans="1:7" s="22" customFormat="1" x14ac:dyDescent="0.25">
      <c r="A156" s="99" t="s">
        <v>407</v>
      </c>
      <c r="B156" s="251" t="s">
        <v>408</v>
      </c>
      <c r="C156" s="248" t="s">
        <v>125</v>
      </c>
      <c r="D156" s="249" t="s">
        <v>117</v>
      </c>
      <c r="E156" s="252">
        <v>22.5</v>
      </c>
      <c r="F156" s="225"/>
      <c r="G156" s="226"/>
    </row>
    <row r="157" spans="1:7" s="22" customFormat="1" x14ac:dyDescent="0.25">
      <c r="A157" s="99" t="s">
        <v>409</v>
      </c>
      <c r="B157" s="251" t="s">
        <v>410</v>
      </c>
      <c r="C157" s="248" t="s">
        <v>230</v>
      </c>
      <c r="D157" s="249" t="s">
        <v>216</v>
      </c>
      <c r="E157" s="252">
        <v>20.2</v>
      </c>
      <c r="F157" s="225"/>
      <c r="G157" s="226"/>
    </row>
    <row r="158" spans="1:7" s="22" customFormat="1" ht="22.5" x14ac:dyDescent="0.25">
      <c r="A158" s="99" t="s">
        <v>411</v>
      </c>
      <c r="B158" s="251" t="s">
        <v>412</v>
      </c>
      <c r="C158" s="248" t="s">
        <v>413</v>
      </c>
      <c r="D158" s="249" t="s">
        <v>117</v>
      </c>
      <c r="E158" s="252">
        <v>6.8</v>
      </c>
      <c r="F158" s="225"/>
      <c r="G158" s="226"/>
    </row>
    <row r="159" spans="1:7" s="22" customFormat="1" ht="22.5" x14ac:dyDescent="0.25">
      <c r="A159" s="99" t="s">
        <v>414</v>
      </c>
      <c r="B159" s="251" t="s">
        <v>415</v>
      </c>
      <c r="C159" s="248" t="s">
        <v>416</v>
      </c>
      <c r="D159" s="249" t="s">
        <v>117</v>
      </c>
      <c r="E159" s="253">
        <v>4.3</v>
      </c>
      <c r="F159" s="225"/>
      <c r="G159" s="226"/>
    </row>
    <row r="160" spans="1:7" s="22" customFormat="1" ht="22.5" x14ac:dyDescent="0.25">
      <c r="A160" s="99" t="s">
        <v>417</v>
      </c>
      <c r="B160" s="251" t="s">
        <v>418</v>
      </c>
      <c r="C160" s="248" t="s">
        <v>419</v>
      </c>
      <c r="D160" s="249" t="s">
        <v>128</v>
      </c>
      <c r="E160" s="252">
        <v>1</v>
      </c>
      <c r="F160" s="225"/>
      <c r="G160" s="226"/>
    </row>
    <row r="161" spans="1:7" s="22" customFormat="1" x14ac:dyDescent="0.25">
      <c r="A161" s="99" t="s">
        <v>420</v>
      </c>
      <c r="B161" s="251" t="s">
        <v>421</v>
      </c>
      <c r="C161" s="248" t="s">
        <v>252</v>
      </c>
      <c r="D161" s="249" t="s">
        <v>253</v>
      </c>
      <c r="E161" s="252">
        <v>520</v>
      </c>
      <c r="F161" s="225"/>
      <c r="G161" s="226"/>
    </row>
    <row r="162" spans="1:7" s="22" customFormat="1" x14ac:dyDescent="0.25">
      <c r="A162" s="99" t="s">
        <v>422</v>
      </c>
      <c r="B162" s="251" t="s">
        <v>423</v>
      </c>
      <c r="C162" s="248" t="s">
        <v>173</v>
      </c>
      <c r="D162" s="249" t="s">
        <v>114</v>
      </c>
      <c r="E162" s="252">
        <v>15</v>
      </c>
      <c r="F162" s="225"/>
      <c r="G162" s="226"/>
    </row>
    <row r="163" spans="1:7" s="22" customFormat="1" ht="22.5" x14ac:dyDescent="0.25">
      <c r="A163" s="99" t="s">
        <v>424</v>
      </c>
      <c r="B163" s="251" t="s">
        <v>425</v>
      </c>
      <c r="C163" s="248" t="s">
        <v>191</v>
      </c>
      <c r="D163" s="249" t="s">
        <v>128</v>
      </c>
      <c r="E163" s="252">
        <v>1</v>
      </c>
      <c r="F163" s="225"/>
      <c r="G163" s="226"/>
    </row>
    <row r="164" spans="1:7" s="22" customFormat="1" x14ac:dyDescent="0.25">
      <c r="A164" s="99" t="s">
        <v>426</v>
      </c>
      <c r="B164" s="251" t="s">
        <v>427</v>
      </c>
      <c r="C164" s="248" t="s">
        <v>369</v>
      </c>
      <c r="D164" s="249" t="s">
        <v>128</v>
      </c>
      <c r="E164" s="252">
        <v>5</v>
      </c>
      <c r="F164" s="225"/>
      <c r="G164" s="226"/>
    </row>
    <row r="165" spans="1:7" s="22" customFormat="1" x14ac:dyDescent="0.25">
      <c r="A165" s="99" t="s">
        <v>428</v>
      </c>
      <c r="B165" s="251" t="s">
        <v>429</v>
      </c>
      <c r="C165" s="248" t="s">
        <v>430</v>
      </c>
      <c r="D165" s="249" t="s">
        <v>128</v>
      </c>
      <c r="E165" s="252">
        <v>1</v>
      </c>
      <c r="F165" s="225"/>
      <c r="G165" s="226"/>
    </row>
    <row r="166" spans="1:7" s="22" customFormat="1" x14ac:dyDescent="0.25">
      <c r="A166" s="99" t="s">
        <v>431</v>
      </c>
      <c r="B166" s="251" t="s">
        <v>432</v>
      </c>
      <c r="C166" s="248" t="s">
        <v>295</v>
      </c>
      <c r="D166" s="249" t="s">
        <v>128</v>
      </c>
      <c r="E166" s="252">
        <v>2</v>
      </c>
      <c r="F166" s="225"/>
      <c r="G166" s="226"/>
    </row>
    <row r="167" spans="1:7" s="22" customFormat="1" ht="22.5" x14ac:dyDescent="0.25">
      <c r="A167" s="99" t="s">
        <v>433</v>
      </c>
      <c r="B167" s="251" t="s">
        <v>434</v>
      </c>
      <c r="C167" s="248" t="s">
        <v>303</v>
      </c>
      <c r="D167" s="249" t="s">
        <v>128</v>
      </c>
      <c r="E167" s="252">
        <v>2</v>
      </c>
      <c r="F167" s="225"/>
      <c r="G167" s="226"/>
    </row>
    <row r="168" spans="1:7" s="22" customFormat="1" x14ac:dyDescent="0.25">
      <c r="A168" s="99" t="s">
        <v>435</v>
      </c>
      <c r="B168" s="251" t="s">
        <v>436</v>
      </c>
      <c r="C168" s="248" t="s">
        <v>215</v>
      </c>
      <c r="D168" s="249" t="s">
        <v>216</v>
      </c>
      <c r="E168" s="252">
        <v>75</v>
      </c>
      <c r="F168" s="225"/>
      <c r="G168" s="226"/>
    </row>
    <row r="169" spans="1:7" s="22" customFormat="1" ht="12.75" customHeight="1" x14ac:dyDescent="0.25">
      <c r="A169" s="101"/>
      <c r="B169" s="177"/>
      <c r="C169" s="178"/>
      <c r="D169" s="179"/>
      <c r="E169" s="180"/>
      <c r="F169" s="181"/>
      <c r="G169" s="182"/>
    </row>
    <row r="170" spans="1:7" s="22" customFormat="1" ht="12.75" customHeight="1" thickBot="1" x14ac:dyDescent="0.3">
      <c r="A170" s="102" t="s">
        <v>14</v>
      </c>
      <c r="B170" s="319"/>
      <c r="C170" s="341"/>
      <c r="D170" s="342"/>
      <c r="E170" s="343"/>
      <c r="F170" s="344" t="s">
        <v>437</v>
      </c>
      <c r="G170" s="318"/>
    </row>
    <row r="171" spans="1:7" s="22" customFormat="1" ht="10.5" customHeight="1" thickBot="1" x14ac:dyDescent="0.3">
      <c r="A171" s="103"/>
      <c r="B171" s="184"/>
      <c r="C171" s="185"/>
      <c r="D171" s="186"/>
      <c r="E171" s="187"/>
      <c r="F171" s="139"/>
      <c r="G171" s="317"/>
    </row>
    <row r="172" spans="1:7" s="13" customFormat="1" ht="12.75" customHeight="1" x14ac:dyDescent="0.2">
      <c r="A172" s="59" t="s">
        <v>6</v>
      </c>
      <c r="B172" s="265" t="s">
        <v>438</v>
      </c>
      <c r="C172" s="266" t="s">
        <v>38</v>
      </c>
      <c r="D172" s="267"/>
      <c r="E172" s="267"/>
      <c r="F172" s="262"/>
      <c r="G172" s="313"/>
    </row>
    <row r="173" spans="1:7" s="22" customFormat="1" ht="12.75" hidden="1" customHeight="1" x14ac:dyDescent="0.25">
      <c r="A173" s="104" t="s">
        <v>9</v>
      </c>
      <c r="B173" s="247"/>
      <c r="C173" s="248"/>
      <c r="D173" s="249"/>
      <c r="E173" s="250"/>
      <c r="F173" s="222"/>
      <c r="G173" s="223"/>
    </row>
    <row r="174" spans="1:7" s="22" customFormat="1" x14ac:dyDescent="0.25">
      <c r="A174" s="100" t="s">
        <v>439</v>
      </c>
      <c r="B174" s="251" t="s">
        <v>440</v>
      </c>
      <c r="C174" s="248" t="s">
        <v>441</v>
      </c>
      <c r="D174" s="249" t="s">
        <v>216</v>
      </c>
      <c r="E174" s="252">
        <v>30.7</v>
      </c>
      <c r="F174" s="225"/>
      <c r="G174" s="226"/>
    </row>
    <row r="175" spans="1:7" s="22" customFormat="1" x14ac:dyDescent="0.25">
      <c r="A175" s="99" t="s">
        <v>442</v>
      </c>
      <c r="B175" s="251" t="s">
        <v>443</v>
      </c>
      <c r="C175" s="248" t="s">
        <v>222</v>
      </c>
      <c r="D175" s="249" t="s">
        <v>216</v>
      </c>
      <c r="E175" s="252">
        <v>30.7</v>
      </c>
      <c r="F175" s="225"/>
      <c r="G175" s="226"/>
    </row>
    <row r="176" spans="1:7" s="22" customFormat="1" x14ac:dyDescent="0.25">
      <c r="A176" s="99" t="s">
        <v>444</v>
      </c>
      <c r="B176" s="251" t="s">
        <v>445</v>
      </c>
      <c r="C176" s="248" t="s">
        <v>446</v>
      </c>
      <c r="D176" s="249" t="s">
        <v>117</v>
      </c>
      <c r="E176" s="252">
        <v>43.1</v>
      </c>
      <c r="F176" s="225"/>
      <c r="G176" s="226"/>
    </row>
    <row r="177" spans="1:7" s="22" customFormat="1" x14ac:dyDescent="0.25">
      <c r="A177" s="100" t="s">
        <v>447</v>
      </c>
      <c r="B177" s="251" t="s">
        <v>448</v>
      </c>
      <c r="C177" s="248" t="s">
        <v>449</v>
      </c>
      <c r="D177" s="249" t="s">
        <v>117</v>
      </c>
      <c r="E177" s="252">
        <v>19.899999999999999</v>
      </c>
      <c r="F177" s="225"/>
      <c r="G177" s="226"/>
    </row>
    <row r="178" spans="1:7" s="22" customFormat="1" x14ac:dyDescent="0.25">
      <c r="A178" s="99" t="s">
        <v>450</v>
      </c>
      <c r="B178" s="251" t="s">
        <v>451</v>
      </c>
      <c r="C178" s="248" t="s">
        <v>125</v>
      </c>
      <c r="D178" s="249" t="s">
        <v>117</v>
      </c>
      <c r="E178" s="252">
        <v>30.2</v>
      </c>
      <c r="F178" s="225"/>
      <c r="G178" s="226"/>
    </row>
    <row r="179" spans="1:7" s="22" customFormat="1" x14ac:dyDescent="0.25">
      <c r="A179" s="99" t="s">
        <v>452</v>
      </c>
      <c r="B179" s="251" t="s">
        <v>453</v>
      </c>
      <c r="C179" s="248" t="s">
        <v>454</v>
      </c>
      <c r="D179" s="249" t="s">
        <v>117</v>
      </c>
      <c r="E179" s="252">
        <v>2.9</v>
      </c>
      <c r="F179" s="225"/>
      <c r="G179" s="226"/>
    </row>
    <row r="180" spans="1:7" s="22" customFormat="1" x14ac:dyDescent="0.25">
      <c r="A180" s="100" t="s">
        <v>455</v>
      </c>
      <c r="B180" s="251" t="s">
        <v>456</v>
      </c>
      <c r="C180" s="248" t="s">
        <v>457</v>
      </c>
      <c r="D180" s="249" t="s">
        <v>117</v>
      </c>
      <c r="E180" s="252">
        <v>6.2</v>
      </c>
      <c r="F180" s="225"/>
      <c r="G180" s="226"/>
    </row>
    <row r="181" spans="1:7" s="22" customFormat="1" ht="22.5" x14ac:dyDescent="0.25">
      <c r="A181" s="99" t="s">
        <v>458</v>
      </c>
      <c r="B181" s="251" t="s">
        <v>459</v>
      </c>
      <c r="C181" s="248" t="s">
        <v>460</v>
      </c>
      <c r="D181" s="249" t="s">
        <v>216</v>
      </c>
      <c r="E181" s="252">
        <v>29.9</v>
      </c>
      <c r="F181" s="225"/>
      <c r="G181" s="226"/>
    </row>
    <row r="182" spans="1:7" s="22" customFormat="1" x14ac:dyDescent="0.25">
      <c r="A182" s="100" t="s">
        <v>461</v>
      </c>
      <c r="B182" s="251" t="s">
        <v>462</v>
      </c>
      <c r="C182" s="248" t="s">
        <v>463</v>
      </c>
      <c r="D182" s="249" t="s">
        <v>117</v>
      </c>
      <c r="E182" s="252">
        <v>1.9</v>
      </c>
      <c r="F182" s="225"/>
      <c r="G182" s="226"/>
    </row>
    <row r="183" spans="1:7" s="22" customFormat="1" x14ac:dyDescent="0.25">
      <c r="A183" s="100" t="s">
        <v>464</v>
      </c>
      <c r="B183" s="251" t="s">
        <v>465</v>
      </c>
      <c r="C183" s="248" t="s">
        <v>466</v>
      </c>
      <c r="D183" s="249" t="s">
        <v>117</v>
      </c>
      <c r="E183" s="252">
        <v>1.7</v>
      </c>
      <c r="F183" s="225"/>
      <c r="G183" s="226"/>
    </row>
    <row r="184" spans="1:7" s="22" customFormat="1" ht="22.5" x14ac:dyDescent="0.25">
      <c r="A184" s="99" t="s">
        <v>467</v>
      </c>
      <c r="B184" s="251" t="s">
        <v>468</v>
      </c>
      <c r="C184" s="248" t="s">
        <v>469</v>
      </c>
      <c r="D184" s="249" t="s">
        <v>216</v>
      </c>
      <c r="E184" s="252">
        <v>1</v>
      </c>
      <c r="F184" s="225"/>
      <c r="G184" s="226"/>
    </row>
    <row r="185" spans="1:7" s="22" customFormat="1" x14ac:dyDescent="0.25">
      <c r="A185" s="100" t="s">
        <v>470</v>
      </c>
      <c r="B185" s="251" t="s">
        <v>471</v>
      </c>
      <c r="C185" s="248" t="s">
        <v>472</v>
      </c>
      <c r="D185" s="249" t="s">
        <v>117</v>
      </c>
      <c r="E185" s="252">
        <v>3.4</v>
      </c>
      <c r="F185" s="225"/>
      <c r="G185" s="226"/>
    </row>
    <row r="186" spans="1:7" s="22" customFormat="1" x14ac:dyDescent="0.25">
      <c r="A186" s="99" t="s">
        <v>473</v>
      </c>
      <c r="B186" s="251" t="s">
        <v>474</v>
      </c>
      <c r="C186" s="248" t="s">
        <v>475</v>
      </c>
      <c r="D186" s="249" t="s">
        <v>216</v>
      </c>
      <c r="E186" s="252">
        <v>14.5</v>
      </c>
      <c r="F186" s="225"/>
      <c r="G186" s="226"/>
    </row>
    <row r="187" spans="1:7" s="22" customFormat="1" x14ac:dyDescent="0.25">
      <c r="A187" s="100" t="s">
        <v>476</v>
      </c>
      <c r="B187" s="251" t="s">
        <v>477</v>
      </c>
      <c r="C187" s="248" t="s">
        <v>478</v>
      </c>
      <c r="D187" s="249" t="s">
        <v>253</v>
      </c>
      <c r="E187" s="252">
        <v>28.6</v>
      </c>
      <c r="F187" s="225"/>
      <c r="G187" s="226"/>
    </row>
    <row r="188" spans="1:7" s="22" customFormat="1" x14ac:dyDescent="0.25">
      <c r="A188" s="99" t="s">
        <v>479</v>
      </c>
      <c r="B188" s="251" t="s">
        <v>480</v>
      </c>
      <c r="C188" s="248" t="s">
        <v>252</v>
      </c>
      <c r="D188" s="249" t="s">
        <v>253</v>
      </c>
      <c r="E188" s="252">
        <v>1212.5</v>
      </c>
      <c r="F188" s="225"/>
      <c r="G188" s="226"/>
    </row>
    <row r="189" spans="1:7" s="22" customFormat="1" x14ac:dyDescent="0.25">
      <c r="A189" s="100" t="s">
        <v>481</v>
      </c>
      <c r="B189" s="251" t="s">
        <v>482</v>
      </c>
      <c r="C189" s="248" t="s">
        <v>483</v>
      </c>
      <c r="D189" s="249" t="s">
        <v>216</v>
      </c>
      <c r="E189" s="252">
        <v>53.2</v>
      </c>
      <c r="F189" s="225"/>
      <c r="G189" s="226"/>
    </row>
    <row r="190" spans="1:7" s="22" customFormat="1" ht="22.5" x14ac:dyDescent="0.25">
      <c r="A190" s="99" t="s">
        <v>484</v>
      </c>
      <c r="B190" s="251" t="s">
        <v>485</v>
      </c>
      <c r="C190" s="248" t="s">
        <v>486</v>
      </c>
      <c r="D190" s="249" t="s">
        <v>128</v>
      </c>
      <c r="E190" s="252">
        <v>5</v>
      </c>
      <c r="F190" s="225"/>
      <c r="G190" s="226"/>
    </row>
    <row r="191" spans="1:7" s="22" customFormat="1" ht="22.5" x14ac:dyDescent="0.25">
      <c r="A191" s="100" t="s">
        <v>487</v>
      </c>
      <c r="B191" s="251" t="s">
        <v>488</v>
      </c>
      <c r="C191" s="248" t="s">
        <v>489</v>
      </c>
      <c r="D191" s="249" t="s">
        <v>128</v>
      </c>
      <c r="E191" s="252">
        <v>2</v>
      </c>
      <c r="F191" s="225"/>
      <c r="G191" s="226"/>
    </row>
    <row r="192" spans="1:7" s="22" customFormat="1" ht="22.5" x14ac:dyDescent="0.25">
      <c r="A192" s="99" t="s">
        <v>490</v>
      </c>
      <c r="B192" s="251" t="s">
        <v>491</v>
      </c>
      <c r="C192" s="248" t="s">
        <v>492</v>
      </c>
      <c r="D192" s="249" t="s">
        <v>128</v>
      </c>
      <c r="E192" s="252">
        <v>1</v>
      </c>
      <c r="F192" s="225"/>
      <c r="G192" s="226"/>
    </row>
    <row r="193" spans="1:7" s="22" customFormat="1" ht="22.5" x14ac:dyDescent="0.25">
      <c r="A193" s="99" t="s">
        <v>493</v>
      </c>
      <c r="B193" s="251" t="s">
        <v>494</v>
      </c>
      <c r="C193" s="248" t="s">
        <v>495</v>
      </c>
      <c r="D193" s="249" t="s">
        <v>128</v>
      </c>
      <c r="E193" s="252">
        <v>1</v>
      </c>
      <c r="F193" s="225"/>
      <c r="G193" s="226"/>
    </row>
    <row r="194" spans="1:7" s="22" customFormat="1" ht="22.5" x14ac:dyDescent="0.25">
      <c r="A194" s="99" t="s">
        <v>496</v>
      </c>
      <c r="B194" s="251" t="s">
        <v>497</v>
      </c>
      <c r="C194" s="248" t="s">
        <v>498</v>
      </c>
      <c r="D194" s="249" t="s">
        <v>128</v>
      </c>
      <c r="E194" s="252">
        <v>1</v>
      </c>
      <c r="F194" s="225"/>
      <c r="G194" s="226"/>
    </row>
    <row r="195" spans="1:7" s="22" customFormat="1" ht="22.5" x14ac:dyDescent="0.25">
      <c r="A195" s="99" t="s">
        <v>499</v>
      </c>
      <c r="B195" s="251" t="s">
        <v>500</v>
      </c>
      <c r="C195" s="248" t="s">
        <v>501</v>
      </c>
      <c r="D195" s="249" t="s">
        <v>216</v>
      </c>
      <c r="E195" s="252">
        <v>8.6</v>
      </c>
      <c r="F195" s="225"/>
      <c r="G195" s="226"/>
    </row>
    <row r="196" spans="1:7" s="22" customFormat="1" x14ac:dyDescent="0.25">
      <c r="A196" s="100" t="s">
        <v>502</v>
      </c>
      <c r="B196" s="251" t="s">
        <v>503</v>
      </c>
      <c r="C196" s="248" t="s">
        <v>504</v>
      </c>
      <c r="D196" s="249" t="s">
        <v>216</v>
      </c>
      <c r="E196" s="252">
        <v>26.2</v>
      </c>
      <c r="F196" s="225"/>
      <c r="G196" s="226"/>
    </row>
    <row r="197" spans="1:7" s="22" customFormat="1" ht="22.5" x14ac:dyDescent="0.25">
      <c r="A197" s="99" t="s">
        <v>505</v>
      </c>
      <c r="B197" s="251" t="s">
        <v>506</v>
      </c>
      <c r="C197" s="248" t="s">
        <v>507</v>
      </c>
      <c r="D197" s="249" t="s">
        <v>216</v>
      </c>
      <c r="E197" s="252">
        <v>18.399999999999999</v>
      </c>
      <c r="F197" s="225"/>
      <c r="G197" s="226"/>
    </row>
    <row r="198" spans="1:7" s="22" customFormat="1" ht="22.5" x14ac:dyDescent="0.25">
      <c r="A198" s="99" t="s">
        <v>508</v>
      </c>
      <c r="B198" s="251" t="s">
        <v>509</v>
      </c>
      <c r="C198" s="248" t="s">
        <v>510</v>
      </c>
      <c r="D198" s="249" t="s">
        <v>216</v>
      </c>
      <c r="E198" s="252">
        <v>7.8</v>
      </c>
      <c r="F198" s="225"/>
      <c r="G198" s="226"/>
    </row>
    <row r="199" spans="1:7" s="22" customFormat="1" x14ac:dyDescent="0.25">
      <c r="A199" s="100" t="s">
        <v>511</v>
      </c>
      <c r="B199" s="251" t="s">
        <v>512</v>
      </c>
      <c r="C199" s="248" t="s">
        <v>513</v>
      </c>
      <c r="D199" s="249" t="s">
        <v>114</v>
      </c>
      <c r="E199" s="252">
        <v>32.200000000000003</v>
      </c>
      <c r="F199" s="225"/>
      <c r="G199" s="226"/>
    </row>
    <row r="200" spans="1:7" s="22" customFormat="1" ht="22.5" x14ac:dyDescent="0.25">
      <c r="A200" s="99" t="s">
        <v>514</v>
      </c>
      <c r="B200" s="251" t="s">
        <v>515</v>
      </c>
      <c r="C200" s="248" t="s">
        <v>516</v>
      </c>
      <c r="D200" s="249" t="s">
        <v>216</v>
      </c>
      <c r="E200" s="253">
        <v>14.7</v>
      </c>
      <c r="F200" s="225"/>
      <c r="G200" s="226"/>
    </row>
    <row r="201" spans="1:7" s="22" customFormat="1" x14ac:dyDescent="0.25">
      <c r="A201" s="100" t="s">
        <v>517</v>
      </c>
      <c r="B201" s="251" t="s">
        <v>518</v>
      </c>
      <c r="C201" s="248" t="s">
        <v>519</v>
      </c>
      <c r="D201" s="249" t="s">
        <v>114</v>
      </c>
      <c r="E201" s="252">
        <v>5</v>
      </c>
      <c r="F201" s="225"/>
      <c r="G201" s="226"/>
    </row>
    <row r="202" spans="1:7" s="22" customFormat="1" x14ac:dyDescent="0.25">
      <c r="A202" s="100" t="s">
        <v>520</v>
      </c>
      <c r="B202" s="251" t="s">
        <v>521</v>
      </c>
      <c r="C202" s="248" t="s">
        <v>340</v>
      </c>
      <c r="D202" s="249" t="s">
        <v>216</v>
      </c>
      <c r="E202" s="252">
        <v>32.4</v>
      </c>
      <c r="F202" s="225"/>
      <c r="G202" s="226"/>
    </row>
    <row r="203" spans="1:7" s="22" customFormat="1" x14ac:dyDescent="0.25">
      <c r="A203" s="99" t="s">
        <v>522</v>
      </c>
      <c r="B203" s="251" t="s">
        <v>523</v>
      </c>
      <c r="C203" s="248" t="s">
        <v>343</v>
      </c>
      <c r="D203" s="249" t="s">
        <v>114</v>
      </c>
      <c r="E203" s="252">
        <v>5</v>
      </c>
      <c r="F203" s="225"/>
      <c r="G203" s="226"/>
    </row>
    <row r="204" spans="1:7" s="22" customFormat="1" x14ac:dyDescent="0.25">
      <c r="A204" s="100" t="s">
        <v>524</v>
      </c>
      <c r="B204" s="251" t="s">
        <v>525</v>
      </c>
      <c r="C204" s="248" t="s">
        <v>526</v>
      </c>
      <c r="D204" s="249" t="s">
        <v>128</v>
      </c>
      <c r="E204" s="252">
        <v>22</v>
      </c>
      <c r="F204" s="225"/>
      <c r="G204" s="226"/>
    </row>
    <row r="205" spans="1:7" s="22" customFormat="1" x14ac:dyDescent="0.25">
      <c r="A205" s="100" t="s">
        <v>527</v>
      </c>
      <c r="B205" s="251" t="s">
        <v>528</v>
      </c>
      <c r="C205" s="248" t="s">
        <v>529</v>
      </c>
      <c r="D205" s="249" t="s">
        <v>128</v>
      </c>
      <c r="E205" s="252">
        <v>1</v>
      </c>
      <c r="F205" s="225"/>
      <c r="G205" s="226"/>
    </row>
    <row r="206" spans="1:7" s="22" customFormat="1" x14ac:dyDescent="0.25">
      <c r="A206" s="100" t="s">
        <v>530</v>
      </c>
      <c r="B206" s="251" t="s">
        <v>531</v>
      </c>
      <c r="C206" s="248" t="s">
        <v>532</v>
      </c>
      <c r="D206" s="249" t="s">
        <v>128</v>
      </c>
      <c r="E206" s="252">
        <v>1</v>
      </c>
      <c r="F206" s="225"/>
      <c r="G206" s="226"/>
    </row>
    <row r="207" spans="1:7" s="22" customFormat="1" x14ac:dyDescent="0.25">
      <c r="A207" s="100" t="s">
        <v>533</v>
      </c>
      <c r="B207" s="251" t="s">
        <v>534</v>
      </c>
      <c r="C207" s="248" t="s">
        <v>535</v>
      </c>
      <c r="D207" s="249" t="s">
        <v>128</v>
      </c>
      <c r="E207" s="252">
        <v>1</v>
      </c>
      <c r="F207" s="225"/>
      <c r="G207" s="226"/>
    </row>
    <row r="208" spans="1:7" s="22" customFormat="1" x14ac:dyDescent="0.25">
      <c r="A208" s="99" t="s">
        <v>536</v>
      </c>
      <c r="B208" s="251" t="s">
        <v>537</v>
      </c>
      <c r="C208" s="248" t="s">
        <v>538</v>
      </c>
      <c r="D208" s="249" t="s">
        <v>114</v>
      </c>
      <c r="E208" s="252">
        <v>161</v>
      </c>
      <c r="F208" s="225"/>
      <c r="G208" s="226"/>
    </row>
    <row r="209" spans="1:7" s="22" customFormat="1" x14ac:dyDescent="0.25">
      <c r="A209" s="99" t="s">
        <v>539</v>
      </c>
      <c r="B209" s="251" t="s">
        <v>540</v>
      </c>
      <c r="C209" s="248" t="s">
        <v>541</v>
      </c>
      <c r="D209" s="249" t="s">
        <v>114</v>
      </c>
      <c r="E209" s="252">
        <v>4</v>
      </c>
      <c r="F209" s="225"/>
      <c r="G209" s="226"/>
    </row>
    <row r="210" spans="1:7" s="22" customFormat="1" x14ac:dyDescent="0.25">
      <c r="A210" s="99" t="s">
        <v>542</v>
      </c>
      <c r="B210" s="251" t="s">
        <v>543</v>
      </c>
      <c r="C210" s="248" t="s">
        <v>544</v>
      </c>
      <c r="D210" s="249" t="s">
        <v>128</v>
      </c>
      <c r="E210" s="252">
        <v>27</v>
      </c>
      <c r="F210" s="225"/>
      <c r="G210" s="226"/>
    </row>
    <row r="211" spans="1:7" s="22" customFormat="1" x14ac:dyDescent="0.25">
      <c r="A211" s="99" t="s">
        <v>545</v>
      </c>
      <c r="B211" s="251" t="s">
        <v>546</v>
      </c>
      <c r="C211" s="248" t="s">
        <v>547</v>
      </c>
      <c r="D211" s="249" t="s">
        <v>128</v>
      </c>
      <c r="E211" s="252">
        <v>9</v>
      </c>
      <c r="F211" s="225"/>
      <c r="G211" s="226"/>
    </row>
    <row r="212" spans="1:7" s="22" customFormat="1" x14ac:dyDescent="0.25">
      <c r="A212" s="99" t="s">
        <v>548</v>
      </c>
      <c r="B212" s="251" t="s">
        <v>549</v>
      </c>
      <c r="C212" s="248" t="s">
        <v>550</v>
      </c>
      <c r="D212" s="249" t="s">
        <v>128</v>
      </c>
      <c r="E212" s="252">
        <v>2</v>
      </c>
      <c r="F212" s="225"/>
      <c r="G212" s="226"/>
    </row>
    <row r="213" spans="1:7" s="22" customFormat="1" x14ac:dyDescent="0.25">
      <c r="A213" s="99" t="s">
        <v>551</v>
      </c>
      <c r="B213" s="251" t="s">
        <v>552</v>
      </c>
      <c r="C213" s="248" t="s">
        <v>553</v>
      </c>
      <c r="D213" s="249" t="s">
        <v>128</v>
      </c>
      <c r="E213" s="252">
        <v>2</v>
      </c>
      <c r="F213" s="225"/>
      <c r="G213" s="226"/>
    </row>
    <row r="214" spans="1:7" s="22" customFormat="1" ht="22.5" x14ac:dyDescent="0.25">
      <c r="A214" s="99" t="s">
        <v>554</v>
      </c>
      <c r="B214" s="251" t="s">
        <v>555</v>
      </c>
      <c r="C214" s="248" t="s">
        <v>556</v>
      </c>
      <c r="D214" s="249" t="s">
        <v>128</v>
      </c>
      <c r="E214" s="252">
        <v>1</v>
      </c>
      <c r="F214" s="225"/>
      <c r="G214" s="226"/>
    </row>
    <row r="215" spans="1:7" s="22" customFormat="1" ht="22.5" x14ac:dyDescent="0.25">
      <c r="A215" s="99" t="s">
        <v>557</v>
      </c>
      <c r="B215" s="251" t="s">
        <v>558</v>
      </c>
      <c r="C215" s="248" t="s">
        <v>559</v>
      </c>
      <c r="D215" s="249" t="s">
        <v>128</v>
      </c>
      <c r="E215" s="252">
        <v>1</v>
      </c>
      <c r="F215" s="225"/>
      <c r="G215" s="226"/>
    </row>
    <row r="216" spans="1:7" s="22" customFormat="1" ht="22.5" x14ac:dyDescent="0.25">
      <c r="A216" s="99" t="s">
        <v>560</v>
      </c>
      <c r="B216" s="251" t="s">
        <v>561</v>
      </c>
      <c r="C216" s="248" t="s">
        <v>562</v>
      </c>
      <c r="D216" s="249" t="s">
        <v>128</v>
      </c>
      <c r="E216" s="252">
        <v>3</v>
      </c>
      <c r="F216" s="225"/>
      <c r="G216" s="226"/>
    </row>
    <row r="217" spans="1:7" s="22" customFormat="1" ht="22.5" x14ac:dyDescent="0.25">
      <c r="A217" s="99" t="s">
        <v>563</v>
      </c>
      <c r="B217" s="251" t="s">
        <v>564</v>
      </c>
      <c r="C217" s="248" t="s">
        <v>565</v>
      </c>
      <c r="D217" s="249" t="s">
        <v>128</v>
      </c>
      <c r="E217" s="252">
        <v>2</v>
      </c>
      <c r="F217" s="225"/>
      <c r="G217" s="226"/>
    </row>
    <row r="218" spans="1:7" s="22" customFormat="1" ht="22.5" x14ac:dyDescent="0.25">
      <c r="A218" s="99" t="s">
        <v>566</v>
      </c>
      <c r="B218" s="251" t="s">
        <v>567</v>
      </c>
      <c r="C218" s="248" t="s">
        <v>568</v>
      </c>
      <c r="D218" s="249" t="s">
        <v>128</v>
      </c>
      <c r="E218" s="252">
        <v>1</v>
      </c>
      <c r="F218" s="225"/>
      <c r="G218" s="226"/>
    </row>
    <row r="219" spans="1:7" s="22" customFormat="1" ht="22.5" x14ac:dyDescent="0.25">
      <c r="A219" s="99" t="s">
        <v>569</v>
      </c>
      <c r="B219" s="251" t="s">
        <v>570</v>
      </c>
      <c r="C219" s="248" t="s">
        <v>571</v>
      </c>
      <c r="D219" s="249" t="s">
        <v>128</v>
      </c>
      <c r="E219" s="252">
        <v>2</v>
      </c>
      <c r="F219" s="225"/>
      <c r="G219" s="226"/>
    </row>
    <row r="220" spans="1:7" s="22" customFormat="1" ht="22.5" x14ac:dyDescent="0.25">
      <c r="A220" s="99" t="s">
        <v>572</v>
      </c>
      <c r="B220" s="251" t="s">
        <v>573</v>
      </c>
      <c r="C220" s="248" t="s">
        <v>574</v>
      </c>
      <c r="D220" s="249" t="s">
        <v>128</v>
      </c>
      <c r="E220" s="252">
        <v>1</v>
      </c>
      <c r="F220" s="225"/>
      <c r="G220" s="226"/>
    </row>
    <row r="221" spans="1:7" s="22" customFormat="1" x14ac:dyDescent="0.25">
      <c r="A221" s="99" t="s">
        <v>575</v>
      </c>
      <c r="B221" s="251" t="s">
        <v>576</v>
      </c>
      <c r="C221" s="248" t="s">
        <v>577</v>
      </c>
      <c r="D221" s="249" t="s">
        <v>114</v>
      </c>
      <c r="E221" s="252">
        <v>5</v>
      </c>
      <c r="F221" s="225"/>
      <c r="G221" s="226"/>
    </row>
    <row r="222" spans="1:7" s="22" customFormat="1" x14ac:dyDescent="0.25">
      <c r="A222" s="99" t="s">
        <v>578</v>
      </c>
      <c r="B222" s="251" t="s">
        <v>579</v>
      </c>
      <c r="C222" s="248" t="s">
        <v>580</v>
      </c>
      <c r="D222" s="249" t="s">
        <v>114</v>
      </c>
      <c r="E222" s="252">
        <v>5</v>
      </c>
      <c r="F222" s="225"/>
      <c r="G222" s="226"/>
    </row>
    <row r="223" spans="1:7" s="22" customFormat="1" x14ac:dyDescent="0.25">
      <c r="A223" s="100" t="s">
        <v>581</v>
      </c>
      <c r="B223" s="251" t="s">
        <v>582</v>
      </c>
      <c r="C223" s="248" t="s">
        <v>583</v>
      </c>
      <c r="D223" s="249" t="s">
        <v>128</v>
      </c>
      <c r="E223" s="252">
        <v>2</v>
      </c>
      <c r="F223" s="225"/>
      <c r="G223" s="226"/>
    </row>
    <row r="224" spans="1:7" s="22" customFormat="1" x14ac:dyDescent="0.25">
      <c r="A224" s="99" t="s">
        <v>584</v>
      </c>
      <c r="B224" s="251" t="s">
        <v>585</v>
      </c>
      <c r="C224" s="248" t="s">
        <v>586</v>
      </c>
      <c r="D224" s="249" t="s">
        <v>128</v>
      </c>
      <c r="E224" s="252">
        <v>3</v>
      </c>
      <c r="F224" s="225"/>
      <c r="G224" s="226"/>
    </row>
    <row r="225" spans="1:7" s="22" customFormat="1" x14ac:dyDescent="0.25">
      <c r="A225" s="99" t="s">
        <v>587</v>
      </c>
      <c r="B225" s="251" t="s">
        <v>588</v>
      </c>
      <c r="C225" s="248" t="s">
        <v>589</v>
      </c>
      <c r="D225" s="249" t="s">
        <v>128</v>
      </c>
      <c r="E225" s="252">
        <v>1</v>
      </c>
      <c r="F225" s="225"/>
      <c r="G225" s="226"/>
    </row>
    <row r="226" spans="1:7" s="22" customFormat="1" x14ac:dyDescent="0.25">
      <c r="A226" s="99" t="s">
        <v>590</v>
      </c>
      <c r="B226" s="251" t="s">
        <v>591</v>
      </c>
      <c r="C226" s="248" t="s">
        <v>592</v>
      </c>
      <c r="D226" s="249" t="s">
        <v>128</v>
      </c>
      <c r="E226" s="252">
        <v>2</v>
      </c>
      <c r="F226" s="225"/>
      <c r="G226" s="226"/>
    </row>
    <row r="227" spans="1:7" s="22" customFormat="1" x14ac:dyDescent="0.25">
      <c r="A227" s="99" t="s">
        <v>593</v>
      </c>
      <c r="B227" s="251" t="s">
        <v>594</v>
      </c>
      <c r="C227" s="248" t="s">
        <v>595</v>
      </c>
      <c r="D227" s="249" t="s">
        <v>128</v>
      </c>
      <c r="E227" s="252">
        <v>2</v>
      </c>
      <c r="F227" s="225"/>
      <c r="G227" s="226"/>
    </row>
    <row r="228" spans="1:7" s="22" customFormat="1" x14ac:dyDescent="0.25">
      <c r="A228" s="99" t="s">
        <v>596</v>
      </c>
      <c r="B228" s="251" t="s">
        <v>597</v>
      </c>
      <c r="C228" s="248" t="s">
        <v>598</v>
      </c>
      <c r="D228" s="249" t="s">
        <v>128</v>
      </c>
      <c r="E228" s="252">
        <v>2</v>
      </c>
      <c r="F228" s="225"/>
      <c r="G228" s="226"/>
    </row>
    <row r="229" spans="1:7" s="22" customFormat="1" x14ac:dyDescent="0.25">
      <c r="A229" s="99" t="s">
        <v>599</v>
      </c>
      <c r="B229" s="251" t="s">
        <v>600</v>
      </c>
      <c r="C229" s="248" t="s">
        <v>179</v>
      </c>
      <c r="D229" s="249" t="s">
        <v>128</v>
      </c>
      <c r="E229" s="252">
        <v>2</v>
      </c>
      <c r="F229" s="225"/>
      <c r="G229" s="226"/>
    </row>
    <row r="230" spans="1:7" s="22" customFormat="1" x14ac:dyDescent="0.25">
      <c r="A230" s="99" t="s">
        <v>601</v>
      </c>
      <c r="B230" s="251" t="s">
        <v>602</v>
      </c>
      <c r="C230" s="248" t="s">
        <v>185</v>
      </c>
      <c r="D230" s="249" t="s">
        <v>128</v>
      </c>
      <c r="E230" s="252">
        <v>1</v>
      </c>
      <c r="F230" s="225"/>
      <c r="G230" s="226"/>
    </row>
    <row r="231" spans="1:7" s="22" customFormat="1" x14ac:dyDescent="0.25">
      <c r="A231" s="99" t="s">
        <v>603</v>
      </c>
      <c r="B231" s="251" t="s">
        <v>604</v>
      </c>
      <c r="C231" s="248" t="s">
        <v>605</v>
      </c>
      <c r="D231" s="249" t="s">
        <v>128</v>
      </c>
      <c r="E231" s="252">
        <v>1</v>
      </c>
      <c r="F231" s="225"/>
      <c r="G231" s="226"/>
    </row>
    <row r="232" spans="1:7" s="22" customFormat="1" x14ac:dyDescent="0.25">
      <c r="A232" s="99" t="s">
        <v>606</v>
      </c>
      <c r="B232" s="251" t="s">
        <v>607</v>
      </c>
      <c r="C232" s="248" t="s">
        <v>608</v>
      </c>
      <c r="D232" s="249" t="s">
        <v>128</v>
      </c>
      <c r="E232" s="252">
        <v>1</v>
      </c>
      <c r="F232" s="225"/>
      <c r="G232" s="226"/>
    </row>
    <row r="233" spans="1:7" s="22" customFormat="1" x14ac:dyDescent="0.25">
      <c r="A233" s="99" t="s">
        <v>609</v>
      </c>
      <c r="B233" s="251" t="s">
        <v>610</v>
      </c>
      <c r="C233" s="248" t="s">
        <v>215</v>
      </c>
      <c r="D233" s="249" t="s">
        <v>216</v>
      </c>
      <c r="E233" s="252">
        <v>60</v>
      </c>
      <c r="F233" s="225"/>
      <c r="G233" s="226"/>
    </row>
    <row r="234" spans="1:7" s="22" customFormat="1" ht="12.75" customHeight="1" x14ac:dyDescent="0.25">
      <c r="A234" s="101"/>
      <c r="B234" s="177"/>
      <c r="C234" s="178"/>
      <c r="D234" s="179"/>
      <c r="E234" s="180"/>
      <c r="F234" s="181"/>
      <c r="G234" s="182"/>
    </row>
    <row r="235" spans="1:7" s="22" customFormat="1" ht="12.75" customHeight="1" thickBot="1" x14ac:dyDescent="0.3">
      <c r="A235" s="102" t="s">
        <v>14</v>
      </c>
      <c r="B235" s="195"/>
      <c r="C235" s="211"/>
      <c r="D235" s="212"/>
      <c r="E235" s="345"/>
      <c r="F235" s="344" t="s">
        <v>611</v>
      </c>
      <c r="G235" s="318"/>
    </row>
    <row r="236" spans="1:7" s="22" customFormat="1" ht="23.1" customHeight="1" thickBot="1" x14ac:dyDescent="0.3">
      <c r="A236" s="103"/>
      <c r="B236" s="184"/>
      <c r="C236" s="185"/>
      <c r="D236" s="186"/>
      <c r="E236" s="187"/>
      <c r="F236" s="139"/>
      <c r="G236" s="317"/>
    </row>
    <row r="237" spans="1:7" s="13" customFormat="1" ht="12.75" customHeight="1" x14ac:dyDescent="0.2">
      <c r="A237" s="59" t="s">
        <v>6</v>
      </c>
      <c r="B237" s="265" t="s">
        <v>612</v>
      </c>
      <c r="C237" s="266" t="s">
        <v>67</v>
      </c>
      <c r="D237" s="267"/>
      <c r="E237" s="267"/>
      <c r="F237" s="262"/>
      <c r="G237" s="313"/>
    </row>
    <row r="238" spans="1:7" s="22" customFormat="1" ht="12.75" hidden="1" customHeight="1" x14ac:dyDescent="0.25">
      <c r="A238" s="104" t="s">
        <v>9</v>
      </c>
      <c r="B238" s="247"/>
      <c r="C238" s="248"/>
      <c r="D238" s="249"/>
      <c r="E238" s="250"/>
      <c r="F238" s="222"/>
      <c r="G238" s="223"/>
    </row>
    <row r="239" spans="1:7" s="22" customFormat="1" x14ac:dyDescent="0.25">
      <c r="A239" s="99" t="s">
        <v>613</v>
      </c>
      <c r="B239" s="251" t="s">
        <v>614</v>
      </c>
      <c r="C239" s="248" t="s">
        <v>615</v>
      </c>
      <c r="D239" s="249" t="s">
        <v>114</v>
      </c>
      <c r="E239" s="252">
        <v>150</v>
      </c>
      <c r="F239" s="225"/>
      <c r="G239" s="226"/>
    </row>
    <row r="240" spans="1:7" s="22" customFormat="1" x14ac:dyDescent="0.25">
      <c r="A240" s="99" t="s">
        <v>616</v>
      </c>
      <c r="B240" s="251" t="s">
        <v>617</v>
      </c>
      <c r="C240" s="248" t="s">
        <v>446</v>
      </c>
      <c r="D240" s="249" t="s">
        <v>117</v>
      </c>
      <c r="E240" s="252">
        <v>15.6</v>
      </c>
      <c r="F240" s="225"/>
      <c r="G240" s="226"/>
    </row>
    <row r="241" spans="1:7" s="22" customFormat="1" x14ac:dyDescent="0.25">
      <c r="A241" s="99" t="s">
        <v>618</v>
      </c>
      <c r="B241" s="251" t="s">
        <v>619</v>
      </c>
      <c r="C241" s="248" t="s">
        <v>123</v>
      </c>
      <c r="D241" s="249" t="s">
        <v>117</v>
      </c>
      <c r="E241" s="252">
        <v>9.6</v>
      </c>
      <c r="F241" s="225"/>
      <c r="G241" s="226"/>
    </row>
    <row r="242" spans="1:7" s="22" customFormat="1" x14ac:dyDescent="0.25">
      <c r="A242" s="99" t="s">
        <v>620</v>
      </c>
      <c r="B242" s="251" t="s">
        <v>621</v>
      </c>
      <c r="C242" s="248" t="s">
        <v>125</v>
      </c>
      <c r="D242" s="249" t="s">
        <v>117</v>
      </c>
      <c r="E242" s="252">
        <v>7.8</v>
      </c>
      <c r="F242" s="225"/>
      <c r="G242" s="226"/>
    </row>
    <row r="243" spans="1:7" s="22" customFormat="1" ht="22.5" x14ac:dyDescent="0.25">
      <c r="A243" s="99" t="s">
        <v>622</v>
      </c>
      <c r="B243" s="251" t="s">
        <v>623</v>
      </c>
      <c r="C243" s="248" t="s">
        <v>624</v>
      </c>
      <c r="D243" s="249" t="s">
        <v>117</v>
      </c>
      <c r="E243" s="252">
        <v>6</v>
      </c>
      <c r="F243" s="225"/>
      <c r="G243" s="226"/>
    </row>
    <row r="244" spans="1:7" s="22" customFormat="1" ht="45" x14ac:dyDescent="0.25">
      <c r="A244" s="100" t="s">
        <v>625</v>
      </c>
      <c r="B244" s="251" t="s">
        <v>626</v>
      </c>
      <c r="C244" s="248" t="s">
        <v>627</v>
      </c>
      <c r="D244" s="249" t="s">
        <v>114</v>
      </c>
      <c r="E244" s="252">
        <v>150</v>
      </c>
      <c r="F244" s="225"/>
      <c r="G244" s="226"/>
    </row>
    <row r="245" spans="1:7" s="22" customFormat="1" ht="33.75" x14ac:dyDescent="0.25">
      <c r="A245" s="100" t="s">
        <v>628</v>
      </c>
      <c r="B245" s="251" t="s">
        <v>629</v>
      </c>
      <c r="C245" s="248" t="s">
        <v>630</v>
      </c>
      <c r="D245" s="249" t="s">
        <v>216</v>
      </c>
      <c r="E245" s="252">
        <v>10</v>
      </c>
      <c r="F245" s="225"/>
      <c r="G245" s="226"/>
    </row>
    <row r="246" spans="1:7" s="22" customFormat="1" ht="12.75" customHeight="1" x14ac:dyDescent="0.25">
      <c r="A246" s="101"/>
      <c r="B246" s="177"/>
      <c r="C246" s="178"/>
      <c r="D246" s="179"/>
      <c r="E246" s="180"/>
      <c r="F246" s="181"/>
      <c r="G246" s="182"/>
    </row>
    <row r="247" spans="1:7" s="22" customFormat="1" ht="12.75" customHeight="1" thickBot="1" x14ac:dyDescent="0.3">
      <c r="A247" s="102" t="s">
        <v>14</v>
      </c>
      <c r="B247" s="254"/>
      <c r="C247" s="211"/>
      <c r="D247" s="212"/>
      <c r="E247" s="345"/>
      <c r="F247" s="344" t="s">
        <v>631</v>
      </c>
      <c r="G247" s="318"/>
    </row>
    <row r="248" spans="1:7" s="22" customFormat="1" ht="23.1" customHeight="1" thickBot="1" x14ac:dyDescent="0.3">
      <c r="A248" s="103"/>
      <c r="B248" s="184"/>
      <c r="C248" s="185"/>
      <c r="D248" s="186"/>
      <c r="E248" s="187"/>
      <c r="F248" s="139"/>
      <c r="G248" s="317"/>
    </row>
    <row r="249" spans="1:7" s="13" customFormat="1" ht="12.75" customHeight="1" x14ac:dyDescent="0.2">
      <c r="A249" s="59" t="s">
        <v>6</v>
      </c>
      <c r="B249" s="265" t="s">
        <v>632</v>
      </c>
      <c r="C249" s="266" t="s">
        <v>68</v>
      </c>
      <c r="D249" s="267"/>
      <c r="E249" s="267"/>
      <c r="F249" s="262"/>
      <c r="G249" s="313"/>
    </row>
    <row r="250" spans="1:7" s="22" customFormat="1" ht="12.75" hidden="1" customHeight="1" x14ac:dyDescent="0.25">
      <c r="A250" s="104" t="s">
        <v>9</v>
      </c>
      <c r="B250" s="247"/>
      <c r="C250" s="248"/>
      <c r="D250" s="249"/>
      <c r="E250" s="250"/>
      <c r="F250" s="222"/>
      <c r="G250" s="223"/>
    </row>
    <row r="251" spans="1:7" s="22" customFormat="1" x14ac:dyDescent="0.25">
      <c r="A251" s="100" t="s">
        <v>633</v>
      </c>
      <c r="B251" s="251" t="s">
        <v>634</v>
      </c>
      <c r="C251" s="248" t="s">
        <v>635</v>
      </c>
      <c r="D251" s="249" t="s">
        <v>128</v>
      </c>
      <c r="E251" s="252">
        <v>1</v>
      </c>
      <c r="F251" s="225"/>
      <c r="G251" s="226"/>
    </row>
    <row r="252" spans="1:7" s="22" customFormat="1" ht="22.5" x14ac:dyDescent="0.25">
      <c r="A252" s="100" t="s">
        <v>636</v>
      </c>
      <c r="B252" s="251" t="s">
        <v>637</v>
      </c>
      <c r="C252" s="248" t="s">
        <v>638</v>
      </c>
      <c r="D252" s="249" t="s">
        <v>128</v>
      </c>
      <c r="E252" s="252">
        <v>1</v>
      </c>
      <c r="F252" s="225"/>
      <c r="G252" s="226"/>
    </row>
    <row r="253" spans="1:7" s="22" customFormat="1" x14ac:dyDescent="0.25">
      <c r="A253" s="100" t="s">
        <v>639</v>
      </c>
      <c r="B253" s="251" t="s">
        <v>640</v>
      </c>
      <c r="C253" s="248" t="s">
        <v>641</v>
      </c>
      <c r="D253" s="249" t="s">
        <v>128</v>
      </c>
      <c r="E253" s="252">
        <v>1</v>
      </c>
      <c r="F253" s="225"/>
      <c r="G253" s="226"/>
    </row>
    <row r="254" spans="1:7" s="22" customFormat="1" x14ac:dyDescent="0.25">
      <c r="A254" s="100" t="s">
        <v>642</v>
      </c>
      <c r="B254" s="251" t="s">
        <v>643</v>
      </c>
      <c r="C254" s="248" t="s">
        <v>644</v>
      </c>
      <c r="D254" s="249" t="s">
        <v>128</v>
      </c>
      <c r="E254" s="252">
        <v>2</v>
      </c>
      <c r="F254" s="225"/>
      <c r="G254" s="226"/>
    </row>
    <row r="255" spans="1:7" s="22" customFormat="1" x14ac:dyDescent="0.25">
      <c r="A255" s="100" t="s">
        <v>645</v>
      </c>
      <c r="B255" s="251" t="s">
        <v>646</v>
      </c>
      <c r="C255" s="248" t="s">
        <v>647</v>
      </c>
      <c r="D255" s="249" t="s">
        <v>128</v>
      </c>
      <c r="E255" s="252">
        <v>1</v>
      </c>
      <c r="F255" s="225"/>
      <c r="G255" s="226"/>
    </row>
    <row r="256" spans="1:7" s="22" customFormat="1" x14ac:dyDescent="0.25">
      <c r="A256" s="100" t="s">
        <v>648</v>
      </c>
      <c r="B256" s="251" t="s">
        <v>649</v>
      </c>
      <c r="C256" s="248" t="s">
        <v>650</v>
      </c>
      <c r="D256" s="304" t="s">
        <v>114</v>
      </c>
      <c r="E256" s="252">
        <v>8</v>
      </c>
      <c r="F256" s="225"/>
      <c r="G256" s="226"/>
    </row>
    <row r="257" spans="1:7" s="22" customFormat="1" x14ac:dyDescent="0.25">
      <c r="A257" s="100" t="s">
        <v>651</v>
      </c>
      <c r="B257" s="251" t="s">
        <v>652</v>
      </c>
      <c r="C257" s="248" t="s">
        <v>653</v>
      </c>
      <c r="D257" s="304" t="s">
        <v>114</v>
      </c>
      <c r="E257" s="252">
        <v>7.6</v>
      </c>
      <c r="F257" s="225"/>
      <c r="G257" s="226"/>
    </row>
    <row r="258" spans="1:7" s="22" customFormat="1" ht="22.5" x14ac:dyDescent="0.25">
      <c r="A258" s="100" t="s">
        <v>654</v>
      </c>
      <c r="B258" s="251" t="s">
        <v>655</v>
      </c>
      <c r="C258" s="248" t="s">
        <v>656</v>
      </c>
      <c r="D258" s="249" t="s">
        <v>114</v>
      </c>
      <c r="E258" s="252">
        <v>7.6</v>
      </c>
      <c r="F258" s="225"/>
      <c r="G258" s="226"/>
    </row>
    <row r="259" spans="1:7" s="22" customFormat="1" x14ac:dyDescent="0.25">
      <c r="A259" s="100" t="s">
        <v>657</v>
      </c>
      <c r="B259" s="251" t="s">
        <v>658</v>
      </c>
      <c r="C259" s="248" t="s">
        <v>659</v>
      </c>
      <c r="D259" s="249" t="s">
        <v>128</v>
      </c>
      <c r="E259" s="252">
        <v>8</v>
      </c>
      <c r="F259" s="225"/>
      <c r="G259" s="226"/>
    </row>
    <row r="260" spans="1:7" s="22" customFormat="1" x14ac:dyDescent="0.25">
      <c r="A260" s="99" t="s">
        <v>660</v>
      </c>
      <c r="B260" s="251" t="s">
        <v>661</v>
      </c>
      <c r="C260" s="248" t="s">
        <v>662</v>
      </c>
      <c r="D260" s="249" t="s">
        <v>128</v>
      </c>
      <c r="E260" s="252">
        <v>3</v>
      </c>
      <c r="F260" s="225"/>
      <c r="G260" s="226"/>
    </row>
    <row r="261" spans="1:7" s="22" customFormat="1" x14ac:dyDescent="0.25">
      <c r="A261" s="100" t="s">
        <v>663</v>
      </c>
      <c r="B261" s="251" t="s">
        <v>664</v>
      </c>
      <c r="C261" s="248" t="s">
        <v>665</v>
      </c>
      <c r="D261" s="249" t="s">
        <v>128</v>
      </c>
      <c r="E261" s="252">
        <v>2</v>
      </c>
      <c r="F261" s="225"/>
      <c r="G261" s="226"/>
    </row>
    <row r="262" spans="1:7" s="22" customFormat="1" x14ac:dyDescent="0.25">
      <c r="A262" s="100" t="s">
        <v>666</v>
      </c>
      <c r="B262" s="251" t="s">
        <v>667</v>
      </c>
      <c r="C262" s="248" t="s">
        <v>668</v>
      </c>
      <c r="D262" s="249" t="s">
        <v>128</v>
      </c>
      <c r="E262" s="252">
        <v>2</v>
      </c>
      <c r="F262" s="225"/>
      <c r="G262" s="226"/>
    </row>
    <row r="263" spans="1:7" s="22" customFormat="1" ht="22.5" x14ac:dyDescent="0.25">
      <c r="A263" s="100" t="s">
        <v>669</v>
      </c>
      <c r="B263" s="251" t="s">
        <v>670</v>
      </c>
      <c r="C263" s="248" t="s">
        <v>671</v>
      </c>
      <c r="D263" s="249" t="s">
        <v>128</v>
      </c>
      <c r="E263" s="252">
        <v>10</v>
      </c>
      <c r="F263" s="225"/>
      <c r="G263" s="226"/>
    </row>
    <row r="264" spans="1:7" s="22" customFormat="1" x14ac:dyDescent="0.25">
      <c r="A264" s="99" t="s">
        <v>672</v>
      </c>
      <c r="B264" s="251" t="s">
        <v>673</v>
      </c>
      <c r="C264" s="248" t="s">
        <v>674</v>
      </c>
      <c r="D264" s="249" t="s">
        <v>128</v>
      </c>
      <c r="E264" s="252">
        <v>1</v>
      </c>
      <c r="F264" s="225"/>
      <c r="G264" s="226"/>
    </row>
    <row r="265" spans="1:7" s="22" customFormat="1" x14ac:dyDescent="0.25">
      <c r="A265" s="99" t="s">
        <v>675</v>
      </c>
      <c r="B265" s="251" t="s">
        <v>676</v>
      </c>
      <c r="C265" s="248" t="s">
        <v>677</v>
      </c>
      <c r="D265" s="249" t="s">
        <v>128</v>
      </c>
      <c r="E265" s="252">
        <v>1</v>
      </c>
      <c r="F265" s="225"/>
      <c r="G265" s="226"/>
    </row>
    <row r="266" spans="1:7" s="22" customFormat="1" x14ac:dyDescent="0.25">
      <c r="A266" s="100" t="s">
        <v>678</v>
      </c>
      <c r="B266" s="251" t="s">
        <v>679</v>
      </c>
      <c r="C266" s="248" t="s">
        <v>680</v>
      </c>
      <c r="D266" s="249" t="s">
        <v>128</v>
      </c>
      <c r="E266" s="252">
        <v>1</v>
      </c>
      <c r="F266" s="225"/>
      <c r="G266" s="226"/>
    </row>
    <row r="267" spans="1:7" s="22" customFormat="1" x14ac:dyDescent="0.25">
      <c r="A267" s="100" t="s">
        <v>681</v>
      </c>
      <c r="B267" s="251" t="s">
        <v>682</v>
      </c>
      <c r="C267" s="248" t="s">
        <v>683</v>
      </c>
      <c r="D267" s="249" t="s">
        <v>128</v>
      </c>
      <c r="E267" s="252">
        <v>2</v>
      </c>
      <c r="F267" s="225"/>
      <c r="G267" s="226"/>
    </row>
    <row r="268" spans="1:7" s="22" customFormat="1" ht="12.75" customHeight="1" x14ac:dyDescent="0.25">
      <c r="A268" s="101"/>
      <c r="B268" s="177"/>
      <c r="C268" s="178"/>
      <c r="D268" s="179"/>
      <c r="E268" s="180"/>
      <c r="F268" s="181"/>
      <c r="G268" s="182"/>
    </row>
    <row r="269" spans="1:7" s="22" customFormat="1" ht="12.75" customHeight="1" thickBot="1" x14ac:dyDescent="0.3">
      <c r="A269" s="102" t="s">
        <v>14</v>
      </c>
      <c r="B269" s="254"/>
      <c r="C269" s="300"/>
      <c r="D269" s="301"/>
      <c r="E269" s="343"/>
      <c r="F269" s="344" t="s">
        <v>684</v>
      </c>
      <c r="G269" s="318"/>
    </row>
    <row r="270" spans="1:7" s="22" customFormat="1" ht="23.1" customHeight="1" thickBot="1" x14ac:dyDescent="0.3">
      <c r="A270" s="103"/>
      <c r="B270" s="184"/>
      <c r="C270" s="185"/>
      <c r="D270" s="186"/>
      <c r="E270" s="187"/>
      <c r="F270" s="139"/>
      <c r="G270" s="317"/>
    </row>
    <row r="271" spans="1:7" s="13" customFormat="1" ht="12.75" customHeight="1" x14ac:dyDescent="0.2">
      <c r="A271" s="59" t="s">
        <v>6</v>
      </c>
      <c r="B271" s="265" t="s">
        <v>685</v>
      </c>
      <c r="C271" s="266" t="s">
        <v>69</v>
      </c>
      <c r="D271" s="267"/>
      <c r="E271" s="267"/>
      <c r="F271" s="262"/>
      <c r="G271" s="313"/>
    </row>
    <row r="272" spans="1:7" s="22" customFormat="1" ht="12.75" hidden="1" customHeight="1" x14ac:dyDescent="0.25">
      <c r="A272" s="104" t="s">
        <v>9</v>
      </c>
      <c r="B272" s="247"/>
      <c r="C272" s="248"/>
      <c r="D272" s="249"/>
      <c r="E272" s="250"/>
      <c r="F272" s="222"/>
      <c r="G272" s="223"/>
    </row>
    <row r="273" spans="1:7" s="22" customFormat="1" x14ac:dyDescent="0.25">
      <c r="A273" s="100" t="s">
        <v>686</v>
      </c>
      <c r="B273" s="251" t="s">
        <v>687</v>
      </c>
      <c r="C273" s="248" t="s">
        <v>688</v>
      </c>
      <c r="D273" s="304" t="s">
        <v>114</v>
      </c>
      <c r="E273" s="252">
        <v>2240</v>
      </c>
      <c r="F273" s="225"/>
      <c r="G273" s="226"/>
    </row>
    <row r="274" spans="1:7" s="22" customFormat="1" x14ac:dyDescent="0.25">
      <c r="A274" s="99" t="s">
        <v>689</v>
      </c>
      <c r="B274" s="251" t="s">
        <v>690</v>
      </c>
      <c r="C274" s="248" t="s">
        <v>691</v>
      </c>
      <c r="D274" s="249" t="s">
        <v>128</v>
      </c>
      <c r="E274" s="252">
        <v>2</v>
      </c>
      <c r="F274" s="225"/>
      <c r="G274" s="226"/>
    </row>
    <row r="275" spans="1:7" s="22" customFormat="1" ht="22.5" x14ac:dyDescent="0.25">
      <c r="A275" s="99" t="s">
        <v>692</v>
      </c>
      <c r="B275" s="251" t="s">
        <v>693</v>
      </c>
      <c r="C275" s="248" t="s">
        <v>694</v>
      </c>
      <c r="D275" s="249" t="s">
        <v>128</v>
      </c>
      <c r="E275" s="252">
        <v>8</v>
      </c>
      <c r="F275" s="225"/>
      <c r="G275" s="226"/>
    </row>
    <row r="276" spans="1:7" s="22" customFormat="1" ht="22.5" x14ac:dyDescent="0.25">
      <c r="A276" s="99" t="s">
        <v>695</v>
      </c>
      <c r="B276" s="251" t="s">
        <v>696</v>
      </c>
      <c r="C276" s="248" t="s">
        <v>697</v>
      </c>
      <c r="D276" s="249" t="s">
        <v>128</v>
      </c>
      <c r="E276" s="252">
        <v>1</v>
      </c>
      <c r="F276" s="225"/>
      <c r="G276" s="226"/>
    </row>
    <row r="277" spans="1:7" s="22" customFormat="1" x14ac:dyDescent="0.25">
      <c r="A277" s="100" t="s">
        <v>698</v>
      </c>
      <c r="B277" s="251" t="s">
        <v>699</v>
      </c>
      <c r="C277" s="248" t="s">
        <v>700</v>
      </c>
      <c r="D277" s="249" t="s">
        <v>128</v>
      </c>
      <c r="E277" s="252">
        <v>1</v>
      </c>
      <c r="F277" s="225"/>
      <c r="G277" s="226"/>
    </row>
    <row r="278" spans="1:7" s="22" customFormat="1" ht="22.5" x14ac:dyDescent="0.25">
      <c r="A278" s="99" t="s">
        <v>701</v>
      </c>
      <c r="B278" s="251" t="s">
        <v>702</v>
      </c>
      <c r="C278" s="248" t="s">
        <v>703</v>
      </c>
      <c r="D278" s="249" t="s">
        <v>128</v>
      </c>
      <c r="E278" s="252">
        <v>1</v>
      </c>
      <c r="F278" s="225"/>
      <c r="G278" s="226"/>
    </row>
    <row r="279" spans="1:7" s="22" customFormat="1" ht="22.5" x14ac:dyDescent="0.25">
      <c r="A279" s="99" t="s">
        <v>704</v>
      </c>
      <c r="B279" s="251" t="s">
        <v>705</v>
      </c>
      <c r="C279" s="248" t="s">
        <v>706</v>
      </c>
      <c r="D279" s="249" t="s">
        <v>128</v>
      </c>
      <c r="E279" s="252">
        <v>6</v>
      </c>
      <c r="F279" s="225"/>
      <c r="G279" s="226"/>
    </row>
    <row r="280" spans="1:7" s="22" customFormat="1" ht="22.5" x14ac:dyDescent="0.25">
      <c r="A280" s="99" t="s">
        <v>707</v>
      </c>
      <c r="B280" s="251" t="s">
        <v>708</v>
      </c>
      <c r="C280" s="248" t="s">
        <v>709</v>
      </c>
      <c r="D280" s="249" t="s">
        <v>128</v>
      </c>
      <c r="E280" s="252">
        <v>1</v>
      </c>
      <c r="F280" s="225"/>
      <c r="G280" s="226"/>
    </row>
    <row r="281" spans="1:7" s="22" customFormat="1" ht="22.5" x14ac:dyDescent="0.25">
      <c r="A281" s="99" t="s">
        <v>710</v>
      </c>
      <c r="B281" s="251" t="s">
        <v>711</v>
      </c>
      <c r="C281" s="248" t="s">
        <v>712</v>
      </c>
      <c r="D281" s="249" t="s">
        <v>128</v>
      </c>
      <c r="E281" s="252">
        <v>2</v>
      </c>
      <c r="F281" s="225"/>
      <c r="G281" s="226"/>
    </row>
    <row r="282" spans="1:7" s="22" customFormat="1" ht="22.5" x14ac:dyDescent="0.25">
      <c r="A282" s="100" t="s">
        <v>713</v>
      </c>
      <c r="B282" s="251" t="s">
        <v>714</v>
      </c>
      <c r="C282" s="248" t="s">
        <v>715</v>
      </c>
      <c r="D282" s="249" t="s">
        <v>128</v>
      </c>
      <c r="E282" s="252">
        <v>1</v>
      </c>
      <c r="F282" s="225"/>
      <c r="G282" s="226"/>
    </row>
    <row r="283" spans="1:7" s="22" customFormat="1" ht="12.75" customHeight="1" x14ac:dyDescent="0.25">
      <c r="A283" s="101"/>
      <c r="B283" s="177"/>
      <c r="C283" s="178"/>
      <c r="D283" s="179"/>
      <c r="E283" s="180"/>
      <c r="F283" s="181"/>
      <c r="G283" s="182"/>
    </row>
    <row r="284" spans="1:7" s="22" customFormat="1" ht="12.75" customHeight="1" thickBot="1" x14ac:dyDescent="0.3">
      <c r="A284" s="102" t="s">
        <v>14</v>
      </c>
      <c r="B284" s="195"/>
      <c r="C284" s="300"/>
      <c r="D284" s="301"/>
      <c r="E284" s="343"/>
      <c r="F284" s="344" t="s">
        <v>716</v>
      </c>
      <c r="G284" s="318"/>
    </row>
    <row r="285" spans="1:7" s="22" customFormat="1" ht="23.1" customHeight="1" thickBot="1" x14ac:dyDescent="0.3">
      <c r="A285" s="103"/>
      <c r="B285" s="184"/>
      <c r="C285" s="185"/>
      <c r="D285" s="186"/>
      <c r="E285" s="187"/>
      <c r="F285" s="139"/>
      <c r="G285" s="317"/>
    </row>
    <row r="286" spans="1:7" s="13" customFormat="1" ht="12.75" customHeight="1" x14ac:dyDescent="0.2">
      <c r="A286" s="59" t="s">
        <v>6</v>
      </c>
      <c r="B286" s="265" t="s">
        <v>717</v>
      </c>
      <c r="C286" s="266" t="s">
        <v>70</v>
      </c>
      <c r="D286" s="267"/>
      <c r="E286" s="267"/>
      <c r="F286" s="262"/>
      <c r="G286" s="313"/>
    </row>
    <row r="287" spans="1:7" s="22" customFormat="1" ht="12.75" hidden="1" customHeight="1" x14ac:dyDescent="0.25">
      <c r="A287" s="104" t="s">
        <v>9</v>
      </c>
      <c r="B287" s="247"/>
      <c r="C287" s="248"/>
      <c r="D287" s="249"/>
      <c r="E287" s="250"/>
      <c r="F287" s="222"/>
      <c r="G287" s="223"/>
    </row>
    <row r="288" spans="1:7" s="22" customFormat="1" x14ac:dyDescent="0.25">
      <c r="A288" s="100" t="s">
        <v>718</v>
      </c>
      <c r="B288" s="251" t="s">
        <v>719</v>
      </c>
      <c r="C288" s="248" t="s">
        <v>720</v>
      </c>
      <c r="D288" s="249" t="s">
        <v>128</v>
      </c>
      <c r="E288" s="252">
        <v>13</v>
      </c>
      <c r="F288" s="225"/>
      <c r="G288" s="226"/>
    </row>
    <row r="289" spans="1:7" s="22" customFormat="1" ht="22.5" x14ac:dyDescent="0.25">
      <c r="A289" s="100" t="s">
        <v>721</v>
      </c>
      <c r="B289" s="251" t="s">
        <v>722</v>
      </c>
      <c r="C289" s="248" t="s">
        <v>723</v>
      </c>
      <c r="D289" s="249" t="s">
        <v>128</v>
      </c>
      <c r="E289" s="252">
        <v>13</v>
      </c>
      <c r="F289" s="225"/>
      <c r="G289" s="226"/>
    </row>
    <row r="290" spans="1:7" s="22" customFormat="1" x14ac:dyDescent="0.25">
      <c r="A290" s="100" t="s">
        <v>724</v>
      </c>
      <c r="B290" s="251" t="s">
        <v>725</v>
      </c>
      <c r="C290" s="248" t="s">
        <v>726</v>
      </c>
      <c r="D290" s="249" t="s">
        <v>114</v>
      </c>
      <c r="E290" s="252">
        <v>303</v>
      </c>
      <c r="F290" s="225"/>
      <c r="G290" s="226"/>
    </row>
    <row r="291" spans="1:7" s="22" customFormat="1" x14ac:dyDescent="0.25">
      <c r="A291" s="100" t="s">
        <v>727</v>
      </c>
      <c r="B291" s="251" t="s">
        <v>728</v>
      </c>
      <c r="C291" s="248" t="s">
        <v>729</v>
      </c>
      <c r="D291" s="249" t="s">
        <v>114</v>
      </c>
      <c r="E291" s="252">
        <v>266</v>
      </c>
      <c r="F291" s="225"/>
      <c r="G291" s="226"/>
    </row>
    <row r="292" spans="1:7" s="22" customFormat="1" x14ac:dyDescent="0.25">
      <c r="A292" s="100" t="s">
        <v>730</v>
      </c>
      <c r="B292" s="251" t="s">
        <v>731</v>
      </c>
      <c r="C292" s="248" t="s">
        <v>732</v>
      </c>
      <c r="D292" s="249" t="s">
        <v>114</v>
      </c>
      <c r="E292" s="252">
        <v>37</v>
      </c>
      <c r="F292" s="225"/>
      <c r="G292" s="226"/>
    </row>
    <row r="293" spans="1:7" s="22" customFormat="1" x14ac:dyDescent="0.25">
      <c r="A293" s="99" t="s">
        <v>733</v>
      </c>
      <c r="B293" s="251" t="s">
        <v>734</v>
      </c>
      <c r="C293" s="248" t="s">
        <v>735</v>
      </c>
      <c r="D293" s="249" t="s">
        <v>114</v>
      </c>
      <c r="E293" s="252">
        <v>89</v>
      </c>
      <c r="F293" s="225"/>
      <c r="G293" s="226"/>
    </row>
    <row r="294" spans="1:7" s="22" customFormat="1" x14ac:dyDescent="0.25">
      <c r="A294" s="99" t="s">
        <v>736</v>
      </c>
      <c r="B294" s="251" t="s">
        <v>737</v>
      </c>
      <c r="C294" s="248" t="s">
        <v>683</v>
      </c>
      <c r="D294" s="249" t="s">
        <v>128</v>
      </c>
      <c r="E294" s="252">
        <v>7</v>
      </c>
      <c r="F294" s="225"/>
      <c r="G294" s="226"/>
    </row>
    <row r="295" spans="1:7" s="22" customFormat="1" x14ac:dyDescent="0.25">
      <c r="A295" s="100" t="s">
        <v>738</v>
      </c>
      <c r="B295" s="251" t="s">
        <v>739</v>
      </c>
      <c r="C295" s="248" t="s">
        <v>740</v>
      </c>
      <c r="D295" s="249" t="s">
        <v>114</v>
      </c>
      <c r="E295" s="252">
        <v>90.4</v>
      </c>
      <c r="F295" s="225"/>
      <c r="G295" s="226"/>
    </row>
    <row r="296" spans="1:7" s="22" customFormat="1" x14ac:dyDescent="0.25">
      <c r="A296" s="99" t="s">
        <v>741</v>
      </c>
      <c r="B296" s="251" t="s">
        <v>742</v>
      </c>
      <c r="C296" s="248" t="s">
        <v>743</v>
      </c>
      <c r="D296" s="249" t="s">
        <v>114</v>
      </c>
      <c r="E296" s="252">
        <v>37</v>
      </c>
      <c r="F296" s="225"/>
      <c r="G296" s="226"/>
    </row>
    <row r="297" spans="1:7" s="22" customFormat="1" ht="12.75" customHeight="1" x14ac:dyDescent="0.25">
      <c r="A297" s="101"/>
      <c r="B297" s="177"/>
      <c r="C297" s="178"/>
      <c r="D297" s="179"/>
      <c r="E297" s="180"/>
      <c r="F297" s="181"/>
      <c r="G297" s="182"/>
    </row>
    <row r="298" spans="1:7" s="22" customFormat="1" ht="12.75" customHeight="1" thickBot="1" x14ac:dyDescent="0.3">
      <c r="A298" s="102" t="s">
        <v>14</v>
      </c>
      <c r="B298" s="232"/>
      <c r="C298" s="346"/>
      <c r="D298" s="347"/>
      <c r="E298" s="348"/>
      <c r="F298" s="349" t="s">
        <v>744</v>
      </c>
      <c r="G298" s="320"/>
    </row>
    <row r="299" spans="1:7" s="13" customFormat="1" ht="15.75" thickTop="1" thickBot="1" x14ac:dyDescent="0.25">
      <c r="A299" s="60"/>
      <c r="B299" s="321"/>
      <c r="C299" s="322"/>
      <c r="D299" s="323"/>
      <c r="E299" s="324"/>
      <c r="F299" s="325"/>
      <c r="G299" s="326"/>
    </row>
    <row r="300" spans="1:7" s="13" customFormat="1" ht="15.75" customHeight="1" thickTop="1" thickBot="1" x14ac:dyDescent="0.25">
      <c r="A300" s="95" t="s">
        <v>40</v>
      </c>
      <c r="B300" s="124" t="s">
        <v>745</v>
      </c>
      <c r="C300" s="125"/>
      <c r="D300" s="125"/>
      <c r="E300" s="125"/>
      <c r="F300" s="126"/>
      <c r="G300" s="151"/>
    </row>
    <row r="301" spans="1:7" s="13" customFormat="1" ht="15.75" thickTop="1" thickBot="1" x14ac:dyDescent="0.25">
      <c r="A301" s="95" t="s">
        <v>46</v>
      </c>
      <c r="B301" s="124" t="s">
        <v>746</v>
      </c>
      <c r="C301" s="125"/>
      <c r="D301" s="125"/>
      <c r="E301" s="125"/>
      <c r="F301" s="126"/>
      <c r="G301" s="327"/>
    </row>
    <row r="302" spans="1:7" s="13" customFormat="1" ht="15.75" customHeight="1" thickTop="1" thickBot="1" x14ac:dyDescent="0.25">
      <c r="A302" s="95" t="s">
        <v>47</v>
      </c>
      <c r="B302" s="127" t="s">
        <v>747</v>
      </c>
      <c r="C302" s="128"/>
      <c r="D302" s="128"/>
      <c r="E302" s="128"/>
      <c r="F302" s="129"/>
      <c r="G302" s="327"/>
    </row>
    <row r="303" spans="1:7" s="13" customFormat="1" ht="15.75" thickTop="1" thickBot="1" x14ac:dyDescent="0.25">
      <c r="A303" s="96" t="s">
        <v>49</v>
      </c>
      <c r="B303" s="127" t="s">
        <v>748</v>
      </c>
      <c r="C303" s="128"/>
      <c r="D303" s="128"/>
      <c r="E303" s="128"/>
      <c r="F303" s="129" t="s">
        <v>749</v>
      </c>
      <c r="G303" s="153"/>
    </row>
    <row r="304" spans="1:7" s="13" customFormat="1" ht="15" thickTop="1" x14ac:dyDescent="0.2">
      <c r="A304" s="10"/>
      <c r="B304" s="41"/>
      <c r="C304" s="41"/>
      <c r="D304" s="41"/>
      <c r="E304" s="41"/>
      <c r="F304" s="42"/>
      <c r="G304" s="43">
        <v>0</v>
      </c>
    </row>
  </sheetData>
  <sheetProtection algorithmName="SHA-512" hashValue="HhuXOp9T4YXkjVVpJX18rCijJRe0UXI3bV5ExzxD8Of2NW3aX3TP1j3U8gRcF1RBKOXKiIfFbKIQQgkCaldmTA==" saltValue="T4vlhlltBLrhAWN55n6JJg==" spinCount="100000" sheet="1" objects="1" scenarios="1"/>
  <mergeCells count="10">
    <mergeCell ref="C1:G1"/>
    <mergeCell ref="B300:F300"/>
    <mergeCell ref="B301:F301"/>
    <mergeCell ref="B302:F302"/>
    <mergeCell ref="B303:F303"/>
    <mergeCell ref="C19:F19"/>
    <mergeCell ref="C31:F31"/>
    <mergeCell ref="C61:F61"/>
    <mergeCell ref="C105:F105"/>
    <mergeCell ref="C145:F145"/>
  </mergeCells>
  <conditionalFormatting sqref="G303">
    <cfRule type="expression" dxfId="69" priority="12" stopIfTrue="1">
      <formula>"&gt;G29"</formula>
    </cfRule>
    <cfRule type="expression" dxfId="68" priority="13" stopIfTrue="1">
      <formula>"&lt;G29"""</formula>
    </cfRule>
  </conditionalFormatting>
  <conditionalFormatting sqref="G304">
    <cfRule type="cellIs" dxfId="67" priority="14" stopIfTrue="1" operator="notEqual">
      <formula>0</formula>
    </cfRule>
    <cfRule type="cellIs" dxfId="66" priority="15" stopIfTrue="1" operator="equal">
      <formula>0</formula>
    </cfRule>
  </conditionalFormatting>
  <conditionalFormatting sqref="B5:C5">
    <cfRule type="cellIs" dxfId="65" priority="11" operator="equal">
      <formula>"ESCRIBA AQUÍ EL NOMBRE DEL CAPITULO"</formula>
    </cfRule>
  </conditionalFormatting>
  <conditionalFormatting sqref="B21:C21">
    <cfRule type="cellIs" dxfId="64" priority="10" operator="equal">
      <formula>"ESCRIBA AQUÍ EL NOMBRE DEL CAPITULO"</formula>
    </cfRule>
  </conditionalFormatting>
  <conditionalFormatting sqref="B107:C107">
    <cfRule type="cellIs" dxfId="63" priority="9" operator="equal">
      <formula>"ESCRIBA AQUÍ EL NOMBRE DEL CAPITULO"</formula>
    </cfRule>
  </conditionalFormatting>
  <conditionalFormatting sqref="B147:C147">
    <cfRule type="cellIs" dxfId="62" priority="8" operator="equal">
      <formula>"ESCRIBA AQUÍ EL NOMBRE DEL CAPITULO"</formula>
    </cfRule>
  </conditionalFormatting>
  <conditionalFormatting sqref="B172:C172">
    <cfRule type="cellIs" dxfId="61" priority="7" operator="equal">
      <formula>"ESCRIBA AQUÍ EL NOMBRE DEL CAPITULO"</formula>
    </cfRule>
  </conditionalFormatting>
  <conditionalFormatting sqref="B237:C237">
    <cfRule type="cellIs" dxfId="60" priority="6" operator="equal">
      <formula>"ESCRIBA AQUÍ EL NOMBRE DEL CAPITULO"</formula>
    </cfRule>
  </conditionalFormatting>
  <conditionalFormatting sqref="B249:C249">
    <cfRule type="cellIs" dxfId="59" priority="5" operator="equal">
      <formula>"ESCRIBA AQUÍ EL NOMBRE DEL CAPITULO"</formula>
    </cfRule>
  </conditionalFormatting>
  <conditionalFormatting sqref="B271:C271">
    <cfRule type="cellIs" dxfId="58" priority="4" operator="equal">
      <formula>"ESCRIBA AQUÍ EL NOMBRE DEL CAPITULO"</formula>
    </cfRule>
  </conditionalFormatting>
  <conditionalFormatting sqref="B286:C286">
    <cfRule type="cellIs" dxfId="57" priority="3" operator="equal">
      <formula>"ESCRIBA AQUÍ EL NOMBRE DEL CAPITULO"</formula>
    </cfRule>
  </conditionalFormatting>
  <conditionalFormatting sqref="B33:C33">
    <cfRule type="cellIs" dxfId="56" priority="2" operator="equal">
      <formula>"ESCRIBA AQUÍ EL NOMBRE DEL CAPITULO"</formula>
    </cfRule>
  </conditionalFormatting>
  <conditionalFormatting sqref="B63:C63">
    <cfRule type="cellIs" dxfId="55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0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3" manualBreakCount="3">
    <brk id="111" max="8" man="1"/>
    <brk id="171" max="8" man="1"/>
    <brk id="270" max="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showGridLines="0" topLeftCell="B34" zoomScale="85" zoomScaleNormal="85" zoomScaleSheetLayoutView="110" workbookViewId="0">
      <selection activeCell="C11" sqref="C11"/>
    </sheetView>
  </sheetViews>
  <sheetFormatPr baseColWidth="10" defaultRowHeight="14.25" x14ac:dyDescent="0.2"/>
  <cols>
    <col min="1" max="1" width="0" style="44" hidden="1" customWidth="1"/>
    <col min="2" max="2" width="6.85546875" style="44" customWidth="1"/>
    <col min="3" max="3" width="41.5703125" style="44" customWidth="1"/>
    <col min="4" max="4" width="8" style="44" customWidth="1"/>
    <col min="5" max="5" width="12.7109375" style="44" customWidth="1"/>
    <col min="6" max="6" width="12.28515625" style="44" bestFit="1" customWidth="1"/>
    <col min="7" max="7" width="18.5703125" style="44" customWidth="1"/>
    <col min="8" max="52" width="11.42578125" style="44"/>
    <col min="53" max="55" width="0" style="44" hidden="1" customWidth="1"/>
    <col min="56" max="16384" width="11.42578125" style="44"/>
  </cols>
  <sheetData>
    <row r="1" spans="1:7" s="13" customFormat="1" ht="20.100000000000001" customHeight="1" thickTop="1" x14ac:dyDescent="0.2">
      <c r="A1" s="65"/>
      <c r="B1" s="157" t="s">
        <v>21</v>
      </c>
      <c r="C1" s="158" t="s">
        <v>78</v>
      </c>
      <c r="D1" s="158"/>
      <c r="E1" s="158"/>
      <c r="F1" s="158"/>
      <c r="G1" s="159"/>
    </row>
    <row r="2" spans="1:7" s="13" customFormat="1" ht="12" customHeight="1" x14ac:dyDescent="0.2">
      <c r="A2" s="65"/>
      <c r="B2" s="255"/>
      <c r="C2" s="256"/>
      <c r="D2" s="256"/>
      <c r="E2" s="256"/>
      <c r="F2" s="256"/>
      <c r="G2" s="288"/>
    </row>
    <row r="3" spans="1:7" s="13" customFormat="1" ht="22.5" x14ac:dyDescent="0.2">
      <c r="A3" s="66" t="s">
        <v>3</v>
      </c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5" customHeight="1" thickBot="1" x14ac:dyDescent="0.25">
      <c r="A4" s="67"/>
      <c r="B4" s="184"/>
      <c r="C4" s="185"/>
      <c r="D4" s="186"/>
      <c r="E4" s="187"/>
      <c r="F4" s="139"/>
      <c r="G4" s="140"/>
    </row>
    <row r="5" spans="1:7" s="13" customFormat="1" ht="12.75" customHeight="1" x14ac:dyDescent="0.2">
      <c r="A5" s="68" t="s">
        <v>6</v>
      </c>
      <c r="B5" s="160" t="s">
        <v>7</v>
      </c>
      <c r="C5" s="161" t="s">
        <v>8</v>
      </c>
      <c r="D5" s="162"/>
      <c r="E5" s="162"/>
      <c r="F5" s="188"/>
      <c r="G5" s="289"/>
    </row>
    <row r="6" spans="1:7" s="13" customFormat="1" ht="22.5" x14ac:dyDescent="0.2">
      <c r="A6" s="20" t="s">
        <v>855</v>
      </c>
      <c r="B6" s="251" t="s">
        <v>11</v>
      </c>
      <c r="C6" s="248" t="s">
        <v>856</v>
      </c>
      <c r="D6" s="249" t="s">
        <v>128</v>
      </c>
      <c r="E6" s="298">
        <v>1</v>
      </c>
      <c r="F6" s="297"/>
      <c r="G6" s="226"/>
    </row>
    <row r="7" spans="1:7" s="13" customFormat="1" ht="22.5" x14ac:dyDescent="0.2">
      <c r="A7" s="20" t="s">
        <v>115</v>
      </c>
      <c r="B7" s="251" t="s">
        <v>13</v>
      </c>
      <c r="C7" s="248" t="s">
        <v>116</v>
      </c>
      <c r="D7" s="249" t="s">
        <v>117</v>
      </c>
      <c r="E7" s="298">
        <v>0.3</v>
      </c>
      <c r="F7" s="225"/>
      <c r="G7" s="226"/>
    </row>
    <row r="8" spans="1:7" s="13" customFormat="1" ht="24" customHeight="1" x14ac:dyDescent="0.2">
      <c r="A8" s="20" t="s">
        <v>118</v>
      </c>
      <c r="B8" s="251" t="s">
        <v>59</v>
      </c>
      <c r="C8" s="248" t="s">
        <v>119</v>
      </c>
      <c r="D8" s="249" t="s">
        <v>117</v>
      </c>
      <c r="E8" s="298">
        <v>0.1</v>
      </c>
      <c r="F8" s="225"/>
      <c r="G8" s="226"/>
    </row>
    <row r="9" spans="1:7" s="13" customFormat="1" ht="24" customHeight="1" x14ac:dyDescent="0.2">
      <c r="A9" s="20" t="s">
        <v>120</v>
      </c>
      <c r="B9" s="251" t="s">
        <v>60</v>
      </c>
      <c r="C9" s="248" t="s">
        <v>121</v>
      </c>
      <c r="D9" s="249" t="s">
        <v>117</v>
      </c>
      <c r="E9" s="298">
        <v>0.2</v>
      </c>
      <c r="F9" s="225"/>
      <c r="G9" s="226"/>
    </row>
    <row r="10" spans="1:7" s="13" customFormat="1" x14ac:dyDescent="0.2">
      <c r="A10" s="20" t="s">
        <v>122</v>
      </c>
      <c r="B10" s="251" t="s">
        <v>61</v>
      </c>
      <c r="C10" s="248" t="s">
        <v>123</v>
      </c>
      <c r="D10" s="249" t="s">
        <v>117</v>
      </c>
      <c r="E10" s="298">
        <v>0.2</v>
      </c>
      <c r="F10" s="225"/>
      <c r="G10" s="226"/>
    </row>
    <row r="11" spans="1:7" s="13" customFormat="1" x14ac:dyDescent="0.2">
      <c r="A11" s="20" t="s">
        <v>124</v>
      </c>
      <c r="B11" s="251" t="s">
        <v>63</v>
      </c>
      <c r="C11" s="248" t="s">
        <v>125</v>
      </c>
      <c r="D11" s="249" t="s">
        <v>117</v>
      </c>
      <c r="E11" s="298">
        <v>0.3</v>
      </c>
      <c r="F11" s="225"/>
      <c r="G11" s="226"/>
    </row>
    <row r="12" spans="1:7" s="13" customFormat="1" x14ac:dyDescent="0.2">
      <c r="A12" s="20" t="s">
        <v>129</v>
      </c>
      <c r="B12" s="251" t="s">
        <v>64</v>
      </c>
      <c r="C12" s="248" t="s">
        <v>857</v>
      </c>
      <c r="D12" s="249" t="s">
        <v>128</v>
      </c>
      <c r="E12" s="298">
        <v>1</v>
      </c>
      <c r="F12" s="225"/>
      <c r="G12" s="226"/>
    </row>
    <row r="13" spans="1:7" s="13" customFormat="1" x14ac:dyDescent="0.2">
      <c r="A13" s="20" t="s">
        <v>134</v>
      </c>
      <c r="B13" s="251" t="s">
        <v>62</v>
      </c>
      <c r="C13" s="248" t="s">
        <v>136</v>
      </c>
      <c r="D13" s="249" t="s">
        <v>114</v>
      </c>
      <c r="E13" s="298">
        <v>0.5</v>
      </c>
      <c r="F13" s="225"/>
      <c r="G13" s="226"/>
    </row>
    <row r="14" spans="1:7" s="13" customFormat="1" ht="12.75" customHeight="1" x14ac:dyDescent="0.2">
      <c r="A14" s="24"/>
      <c r="B14" s="177"/>
      <c r="C14" s="178"/>
      <c r="D14" s="179"/>
      <c r="E14" s="227"/>
      <c r="F14" s="147"/>
      <c r="G14" s="148"/>
    </row>
    <row r="15" spans="1:7" s="13" customFormat="1" ht="12.75" customHeight="1" thickBot="1" x14ac:dyDescent="0.25">
      <c r="A15" s="30" t="s">
        <v>14</v>
      </c>
      <c r="B15" s="195"/>
      <c r="C15" s="211"/>
      <c r="D15" s="212"/>
      <c r="E15" s="299"/>
      <c r="F15" s="213" t="s">
        <v>140</v>
      </c>
      <c r="G15" s="228"/>
    </row>
    <row r="16" spans="1:7" s="13" customFormat="1" ht="15" customHeight="1" thickBot="1" x14ac:dyDescent="0.25">
      <c r="A16" s="32"/>
      <c r="B16" s="184"/>
      <c r="C16" s="185"/>
      <c r="D16" s="186"/>
      <c r="E16" s="229"/>
      <c r="F16" s="230"/>
      <c r="G16" s="231"/>
    </row>
    <row r="17" spans="1:7" s="13" customFormat="1" ht="12.75" customHeight="1" x14ac:dyDescent="0.2">
      <c r="A17" s="68" t="s">
        <v>6</v>
      </c>
      <c r="B17" s="160" t="s">
        <v>15</v>
      </c>
      <c r="C17" s="161" t="s">
        <v>66</v>
      </c>
      <c r="D17" s="162"/>
      <c r="E17" s="282"/>
      <c r="F17" s="141"/>
      <c r="G17" s="271"/>
    </row>
    <row r="18" spans="1:7" s="13" customFormat="1" ht="33.75" x14ac:dyDescent="0.2">
      <c r="A18" s="23" t="s">
        <v>141</v>
      </c>
      <c r="B18" s="251" t="s">
        <v>18</v>
      </c>
      <c r="C18" s="248" t="s">
        <v>142</v>
      </c>
      <c r="D18" s="249" t="s">
        <v>128</v>
      </c>
      <c r="E18" s="298">
        <v>1</v>
      </c>
      <c r="F18" s="225"/>
      <c r="G18" s="226"/>
    </row>
    <row r="19" spans="1:7" s="13" customFormat="1" ht="38.25" customHeight="1" x14ac:dyDescent="0.2">
      <c r="A19" s="23" t="s">
        <v>143</v>
      </c>
      <c r="B19" s="251" t="s">
        <v>20</v>
      </c>
      <c r="C19" s="248" t="s">
        <v>144</v>
      </c>
      <c r="D19" s="249" t="s">
        <v>128</v>
      </c>
      <c r="E19" s="298">
        <v>2</v>
      </c>
      <c r="F19" s="225"/>
      <c r="G19" s="226"/>
    </row>
    <row r="20" spans="1:7" s="13" customFormat="1" ht="37.5" customHeight="1" x14ac:dyDescent="0.2">
      <c r="A20" s="20" t="s">
        <v>145</v>
      </c>
      <c r="B20" s="251" t="s">
        <v>71</v>
      </c>
      <c r="C20" s="248" t="s">
        <v>146</v>
      </c>
      <c r="D20" s="249" t="s">
        <v>128</v>
      </c>
      <c r="E20" s="298">
        <v>2</v>
      </c>
      <c r="F20" s="225"/>
      <c r="G20" s="226"/>
    </row>
    <row r="21" spans="1:7" s="13" customFormat="1" ht="30" customHeight="1" x14ac:dyDescent="0.2">
      <c r="A21" s="23" t="s">
        <v>147</v>
      </c>
      <c r="B21" s="251" t="s">
        <v>72</v>
      </c>
      <c r="C21" s="248" t="s">
        <v>148</v>
      </c>
      <c r="D21" s="249" t="s">
        <v>128</v>
      </c>
      <c r="E21" s="298">
        <v>2</v>
      </c>
      <c r="F21" s="225"/>
      <c r="G21" s="226"/>
    </row>
    <row r="22" spans="1:7" s="13" customFormat="1" ht="29.25" customHeight="1" x14ac:dyDescent="0.2">
      <c r="A22" s="23" t="s">
        <v>149</v>
      </c>
      <c r="B22" s="251" t="s">
        <v>73</v>
      </c>
      <c r="C22" s="248" t="s">
        <v>150</v>
      </c>
      <c r="D22" s="249" t="s">
        <v>128</v>
      </c>
      <c r="E22" s="298">
        <v>2</v>
      </c>
      <c r="F22" s="225"/>
      <c r="G22" s="226"/>
    </row>
    <row r="23" spans="1:7" s="13" customFormat="1" ht="41.25" customHeight="1" x14ac:dyDescent="0.2">
      <c r="A23" s="23" t="s">
        <v>151</v>
      </c>
      <c r="B23" s="251" t="s">
        <v>74</v>
      </c>
      <c r="C23" s="248" t="s">
        <v>152</v>
      </c>
      <c r="D23" s="249" t="s">
        <v>128</v>
      </c>
      <c r="E23" s="298">
        <v>1</v>
      </c>
      <c r="F23" s="225"/>
      <c r="G23" s="226"/>
    </row>
    <row r="24" spans="1:7" s="13" customFormat="1" ht="22.5" x14ac:dyDescent="0.2">
      <c r="A24" s="23" t="s">
        <v>153</v>
      </c>
      <c r="B24" s="251" t="s">
        <v>75</v>
      </c>
      <c r="C24" s="248" t="s">
        <v>154</v>
      </c>
      <c r="D24" s="249" t="s">
        <v>128</v>
      </c>
      <c r="E24" s="298">
        <v>2</v>
      </c>
      <c r="F24" s="225"/>
      <c r="G24" s="226"/>
    </row>
    <row r="25" spans="1:7" s="13" customFormat="1" ht="12.75" customHeight="1" x14ac:dyDescent="0.2">
      <c r="A25" s="24"/>
      <c r="B25" s="177"/>
      <c r="C25" s="178"/>
      <c r="D25" s="179"/>
      <c r="E25" s="227"/>
      <c r="F25" s="147"/>
      <c r="G25" s="148"/>
    </row>
    <row r="26" spans="1:7" s="13" customFormat="1" ht="12.75" customHeight="1" thickBot="1" x14ac:dyDescent="0.25">
      <c r="A26" s="30" t="s">
        <v>14</v>
      </c>
      <c r="B26" s="195"/>
      <c r="C26" s="300"/>
      <c r="D26" s="301"/>
      <c r="E26" s="302"/>
      <c r="F26" s="213" t="s">
        <v>155</v>
      </c>
      <c r="G26" s="228"/>
    </row>
    <row r="27" spans="1:7" s="13" customFormat="1" ht="15" customHeight="1" thickBot="1" x14ac:dyDescent="0.25">
      <c r="A27" s="32"/>
      <c r="B27" s="184"/>
      <c r="C27" s="185"/>
      <c r="D27" s="186"/>
      <c r="E27" s="229"/>
      <c r="F27" s="230"/>
      <c r="G27" s="231"/>
    </row>
    <row r="28" spans="1:7" s="13" customFormat="1" ht="12.75" customHeight="1" x14ac:dyDescent="0.2">
      <c r="A28" s="68" t="s">
        <v>6</v>
      </c>
      <c r="B28" s="160" t="s">
        <v>21</v>
      </c>
      <c r="C28" s="161" t="s">
        <v>16</v>
      </c>
      <c r="D28" s="162"/>
      <c r="E28" s="282"/>
      <c r="F28" s="141"/>
      <c r="G28" s="271"/>
    </row>
    <row r="29" spans="1:7" s="13" customFormat="1" x14ac:dyDescent="0.2">
      <c r="A29" s="20" t="s">
        <v>156</v>
      </c>
      <c r="B29" s="251" t="s">
        <v>24</v>
      </c>
      <c r="C29" s="248" t="s">
        <v>113</v>
      </c>
      <c r="D29" s="249" t="s">
        <v>114</v>
      </c>
      <c r="E29" s="298">
        <v>37.4</v>
      </c>
      <c r="F29" s="225"/>
      <c r="G29" s="226"/>
    </row>
    <row r="30" spans="1:7" s="13" customFormat="1" ht="22.5" x14ac:dyDescent="0.2">
      <c r="A30" s="20" t="s">
        <v>157</v>
      </c>
      <c r="B30" s="251" t="s">
        <v>26</v>
      </c>
      <c r="C30" s="248" t="s">
        <v>116</v>
      </c>
      <c r="D30" s="249" t="s">
        <v>117</v>
      </c>
      <c r="E30" s="298">
        <v>20.9</v>
      </c>
      <c r="F30" s="225"/>
      <c r="G30" s="226"/>
    </row>
    <row r="31" spans="1:7" s="13" customFormat="1" x14ac:dyDescent="0.2">
      <c r="A31" s="20" t="s">
        <v>158</v>
      </c>
      <c r="B31" s="251" t="s">
        <v>28</v>
      </c>
      <c r="C31" s="248" t="s">
        <v>159</v>
      </c>
      <c r="D31" s="249" t="s">
        <v>117</v>
      </c>
      <c r="E31" s="298">
        <v>3.3</v>
      </c>
      <c r="F31" s="225"/>
      <c r="G31" s="226"/>
    </row>
    <row r="32" spans="1:7" s="13" customFormat="1" x14ac:dyDescent="0.2">
      <c r="A32" s="20" t="s">
        <v>160</v>
      </c>
      <c r="B32" s="251" t="s">
        <v>79</v>
      </c>
      <c r="C32" s="248" t="s">
        <v>123</v>
      </c>
      <c r="D32" s="249" t="s">
        <v>117</v>
      </c>
      <c r="E32" s="298">
        <v>15.6</v>
      </c>
      <c r="F32" s="225"/>
      <c r="G32" s="226"/>
    </row>
    <row r="33" spans="1:7" s="13" customFormat="1" x14ac:dyDescent="0.2">
      <c r="A33" s="20" t="s">
        <v>161</v>
      </c>
      <c r="B33" s="251" t="s">
        <v>80</v>
      </c>
      <c r="C33" s="248" t="s">
        <v>125</v>
      </c>
      <c r="D33" s="249" t="s">
        <v>117</v>
      </c>
      <c r="E33" s="298">
        <v>7</v>
      </c>
      <c r="F33" s="225"/>
      <c r="G33" s="226"/>
    </row>
    <row r="34" spans="1:7" s="13" customFormat="1" ht="22.5" x14ac:dyDescent="0.2">
      <c r="A34" s="20" t="s">
        <v>162</v>
      </c>
      <c r="B34" s="251" t="s">
        <v>81</v>
      </c>
      <c r="C34" s="248" t="s">
        <v>163</v>
      </c>
      <c r="D34" s="249" t="s">
        <v>128</v>
      </c>
      <c r="E34" s="298">
        <v>2</v>
      </c>
      <c r="F34" s="225"/>
      <c r="G34" s="226"/>
    </row>
    <row r="35" spans="1:7" s="13" customFormat="1" ht="22.5" x14ac:dyDescent="0.2">
      <c r="A35" s="20" t="s">
        <v>164</v>
      </c>
      <c r="B35" s="251" t="s">
        <v>82</v>
      </c>
      <c r="C35" s="248" t="s">
        <v>165</v>
      </c>
      <c r="D35" s="249" t="s">
        <v>128</v>
      </c>
      <c r="E35" s="298">
        <v>4</v>
      </c>
      <c r="F35" s="225"/>
      <c r="G35" s="226"/>
    </row>
    <row r="36" spans="1:7" s="13" customFormat="1" x14ac:dyDescent="0.2">
      <c r="A36" s="20" t="s">
        <v>168</v>
      </c>
      <c r="B36" s="251" t="s">
        <v>83</v>
      </c>
      <c r="C36" s="248" t="s">
        <v>169</v>
      </c>
      <c r="D36" s="249" t="s">
        <v>114</v>
      </c>
      <c r="E36" s="298">
        <v>12</v>
      </c>
      <c r="F36" s="225"/>
      <c r="G36" s="226"/>
    </row>
    <row r="37" spans="1:7" s="13" customFormat="1" ht="30" customHeight="1" x14ac:dyDescent="0.2">
      <c r="A37" s="23" t="s">
        <v>170</v>
      </c>
      <c r="B37" s="251" t="s">
        <v>84</v>
      </c>
      <c r="C37" s="248" t="s">
        <v>171</v>
      </c>
      <c r="D37" s="249" t="s">
        <v>114</v>
      </c>
      <c r="E37" s="298">
        <v>12</v>
      </c>
      <c r="F37" s="225"/>
      <c r="G37" s="226"/>
    </row>
    <row r="38" spans="1:7" s="13" customFormat="1" x14ac:dyDescent="0.2">
      <c r="A38" s="20" t="s">
        <v>172</v>
      </c>
      <c r="B38" s="251" t="s">
        <v>85</v>
      </c>
      <c r="C38" s="248" t="s">
        <v>173</v>
      </c>
      <c r="D38" s="249" t="s">
        <v>114</v>
      </c>
      <c r="E38" s="298">
        <v>20</v>
      </c>
      <c r="F38" s="225"/>
      <c r="G38" s="226"/>
    </row>
    <row r="39" spans="1:7" s="13" customFormat="1" ht="28.5" customHeight="1" x14ac:dyDescent="0.2">
      <c r="A39" s="23" t="s">
        <v>174</v>
      </c>
      <c r="B39" s="251" t="s">
        <v>106</v>
      </c>
      <c r="C39" s="248" t="s">
        <v>176</v>
      </c>
      <c r="D39" s="249" t="s">
        <v>128</v>
      </c>
      <c r="E39" s="298">
        <v>18</v>
      </c>
      <c r="F39" s="225"/>
      <c r="G39" s="226"/>
    </row>
    <row r="40" spans="1:7" s="13" customFormat="1" ht="23.25" customHeight="1" x14ac:dyDescent="0.2">
      <c r="A40" s="20" t="s">
        <v>183</v>
      </c>
      <c r="B40" s="251" t="s">
        <v>175</v>
      </c>
      <c r="C40" s="248" t="s">
        <v>185</v>
      </c>
      <c r="D40" s="249" t="s">
        <v>128</v>
      </c>
      <c r="E40" s="298">
        <v>6</v>
      </c>
      <c r="F40" s="225"/>
      <c r="G40" s="226"/>
    </row>
    <row r="41" spans="1:7" s="13" customFormat="1" ht="22.5" x14ac:dyDescent="0.2">
      <c r="A41" s="20" t="s">
        <v>186</v>
      </c>
      <c r="B41" s="251" t="s">
        <v>178</v>
      </c>
      <c r="C41" s="248" t="s">
        <v>188</v>
      </c>
      <c r="D41" s="249" t="s">
        <v>128</v>
      </c>
      <c r="E41" s="298">
        <v>6</v>
      </c>
      <c r="F41" s="225"/>
      <c r="G41" s="226"/>
    </row>
    <row r="42" spans="1:7" s="13" customFormat="1" ht="22.5" x14ac:dyDescent="0.2">
      <c r="A42" s="20" t="s">
        <v>189</v>
      </c>
      <c r="B42" s="251" t="s">
        <v>181</v>
      </c>
      <c r="C42" s="248" t="s">
        <v>191</v>
      </c>
      <c r="D42" s="249" t="s">
        <v>128</v>
      </c>
      <c r="E42" s="298">
        <v>1</v>
      </c>
      <c r="F42" s="225"/>
      <c r="G42" s="226"/>
    </row>
    <row r="43" spans="1:7" s="13" customFormat="1" ht="22.5" x14ac:dyDescent="0.2">
      <c r="A43" s="20" t="s">
        <v>192</v>
      </c>
      <c r="B43" s="251" t="s">
        <v>184</v>
      </c>
      <c r="C43" s="248" t="s">
        <v>194</v>
      </c>
      <c r="D43" s="249" t="s">
        <v>128</v>
      </c>
      <c r="E43" s="298">
        <v>2</v>
      </c>
      <c r="F43" s="225"/>
      <c r="G43" s="226"/>
    </row>
    <row r="44" spans="1:7" s="13" customFormat="1" ht="22.5" x14ac:dyDescent="0.2">
      <c r="A44" s="20" t="s">
        <v>195</v>
      </c>
      <c r="B44" s="251" t="s">
        <v>187</v>
      </c>
      <c r="C44" s="248" t="s">
        <v>197</v>
      </c>
      <c r="D44" s="249" t="s">
        <v>128</v>
      </c>
      <c r="E44" s="298">
        <v>2</v>
      </c>
      <c r="F44" s="225"/>
      <c r="G44" s="226"/>
    </row>
    <row r="45" spans="1:7" s="13" customFormat="1" ht="33.75" x14ac:dyDescent="0.2">
      <c r="A45" s="23" t="s">
        <v>198</v>
      </c>
      <c r="B45" s="251" t="s">
        <v>190</v>
      </c>
      <c r="C45" s="248" t="s">
        <v>200</v>
      </c>
      <c r="D45" s="249" t="s">
        <v>128</v>
      </c>
      <c r="E45" s="298">
        <v>10</v>
      </c>
      <c r="F45" s="225"/>
      <c r="G45" s="226"/>
    </row>
    <row r="46" spans="1:7" s="13" customFormat="1" ht="22.5" x14ac:dyDescent="0.2">
      <c r="A46" s="20" t="s">
        <v>201</v>
      </c>
      <c r="B46" s="251" t="s">
        <v>193</v>
      </c>
      <c r="C46" s="248" t="s">
        <v>203</v>
      </c>
      <c r="D46" s="249" t="s">
        <v>128</v>
      </c>
      <c r="E46" s="298">
        <v>4</v>
      </c>
      <c r="F46" s="225"/>
      <c r="G46" s="226"/>
    </row>
    <row r="47" spans="1:7" s="13" customFormat="1" ht="33.75" x14ac:dyDescent="0.2">
      <c r="A47" s="23" t="s">
        <v>204</v>
      </c>
      <c r="B47" s="251" t="s">
        <v>196</v>
      </c>
      <c r="C47" s="248" t="s">
        <v>206</v>
      </c>
      <c r="D47" s="249" t="s">
        <v>117</v>
      </c>
      <c r="E47" s="298">
        <v>14.5</v>
      </c>
      <c r="F47" s="225"/>
      <c r="G47" s="226"/>
    </row>
    <row r="48" spans="1:7" s="13" customFormat="1" ht="22.5" x14ac:dyDescent="0.2">
      <c r="A48" s="20" t="s">
        <v>207</v>
      </c>
      <c r="B48" s="251" t="s">
        <v>199</v>
      </c>
      <c r="C48" s="248" t="s">
        <v>209</v>
      </c>
      <c r="D48" s="249" t="s">
        <v>117</v>
      </c>
      <c r="E48" s="298">
        <v>17.600000000000001</v>
      </c>
      <c r="F48" s="225"/>
      <c r="G48" s="226"/>
    </row>
    <row r="49" spans="1:7" s="13" customFormat="1" ht="22.5" x14ac:dyDescent="0.2">
      <c r="A49" s="23" t="s">
        <v>210</v>
      </c>
      <c r="B49" s="251" t="s">
        <v>202</v>
      </c>
      <c r="C49" s="248" t="s">
        <v>212</v>
      </c>
      <c r="D49" s="249" t="s">
        <v>117</v>
      </c>
      <c r="E49" s="298">
        <v>17.600000000000001</v>
      </c>
      <c r="F49" s="225"/>
      <c r="G49" s="226"/>
    </row>
    <row r="50" spans="1:7" s="13" customFormat="1" x14ac:dyDescent="0.2">
      <c r="A50" s="23" t="s">
        <v>213</v>
      </c>
      <c r="B50" s="251" t="s">
        <v>205</v>
      </c>
      <c r="C50" s="248" t="s">
        <v>215</v>
      </c>
      <c r="D50" s="249" t="s">
        <v>216</v>
      </c>
      <c r="E50" s="298">
        <v>82.6</v>
      </c>
      <c r="F50" s="225"/>
      <c r="G50" s="226"/>
    </row>
    <row r="51" spans="1:7" s="13" customFormat="1" ht="12.75" customHeight="1" x14ac:dyDescent="0.2">
      <c r="A51" s="24"/>
      <c r="B51" s="177"/>
      <c r="C51" s="178"/>
      <c r="D51" s="179"/>
      <c r="E51" s="227"/>
      <c r="F51" s="147"/>
      <c r="G51" s="148"/>
    </row>
    <row r="52" spans="1:7" s="13" customFormat="1" ht="12.75" customHeight="1" thickBot="1" x14ac:dyDescent="0.25">
      <c r="A52" s="30" t="s">
        <v>14</v>
      </c>
      <c r="B52" s="195"/>
      <c r="C52" s="300"/>
      <c r="D52" s="301"/>
      <c r="E52" s="302"/>
      <c r="F52" s="213" t="s">
        <v>217</v>
      </c>
      <c r="G52" s="228"/>
    </row>
    <row r="53" spans="1:7" s="13" customFormat="1" ht="15" customHeight="1" thickBot="1" x14ac:dyDescent="0.25">
      <c r="A53" s="32"/>
      <c r="B53" s="184"/>
      <c r="C53" s="185"/>
      <c r="D53" s="186"/>
      <c r="E53" s="229"/>
      <c r="F53" s="230"/>
      <c r="G53" s="231"/>
    </row>
    <row r="54" spans="1:7" s="13" customFormat="1" ht="12.75" customHeight="1" x14ac:dyDescent="0.2">
      <c r="A54" s="68" t="s">
        <v>6</v>
      </c>
      <c r="B54" s="160" t="s">
        <v>29</v>
      </c>
      <c r="C54" s="161" t="s">
        <v>22</v>
      </c>
      <c r="D54" s="162"/>
      <c r="E54" s="282"/>
      <c r="F54" s="141"/>
      <c r="G54" s="142"/>
    </row>
    <row r="55" spans="1:7" s="13" customFormat="1" x14ac:dyDescent="0.2">
      <c r="A55" s="20" t="s">
        <v>218</v>
      </c>
      <c r="B55" s="251" t="s">
        <v>32</v>
      </c>
      <c r="C55" s="248" t="s">
        <v>113</v>
      </c>
      <c r="D55" s="249" t="s">
        <v>114</v>
      </c>
      <c r="E55" s="298">
        <v>15.1</v>
      </c>
      <c r="F55" s="225"/>
      <c r="G55" s="226"/>
    </row>
    <row r="56" spans="1:7" s="13" customFormat="1" x14ac:dyDescent="0.2">
      <c r="A56" s="20" t="s">
        <v>219</v>
      </c>
      <c r="B56" s="251" t="s">
        <v>34</v>
      </c>
      <c r="C56" s="248" t="s">
        <v>220</v>
      </c>
      <c r="D56" s="249" t="s">
        <v>216</v>
      </c>
      <c r="E56" s="298">
        <v>24.9</v>
      </c>
      <c r="F56" s="225"/>
      <c r="G56" s="226"/>
    </row>
    <row r="57" spans="1:7" s="13" customFormat="1" x14ac:dyDescent="0.2">
      <c r="A57" s="20" t="s">
        <v>221</v>
      </c>
      <c r="B57" s="251" t="s">
        <v>86</v>
      </c>
      <c r="C57" s="248" t="s">
        <v>222</v>
      </c>
      <c r="D57" s="249" t="s">
        <v>216</v>
      </c>
      <c r="E57" s="298">
        <v>24.9</v>
      </c>
      <c r="F57" s="225"/>
      <c r="G57" s="226"/>
    </row>
    <row r="58" spans="1:7" s="13" customFormat="1" ht="22.5" x14ac:dyDescent="0.2">
      <c r="A58" s="20" t="s">
        <v>223</v>
      </c>
      <c r="B58" s="251" t="s">
        <v>87</v>
      </c>
      <c r="C58" s="248" t="s">
        <v>224</v>
      </c>
      <c r="D58" s="249" t="s">
        <v>117</v>
      </c>
      <c r="E58" s="298">
        <v>55</v>
      </c>
      <c r="F58" s="225"/>
      <c r="G58" s="226"/>
    </row>
    <row r="59" spans="1:7" s="13" customFormat="1" ht="22.5" x14ac:dyDescent="0.2">
      <c r="A59" s="20" t="s">
        <v>225</v>
      </c>
      <c r="B59" s="251" t="s">
        <v>88</v>
      </c>
      <c r="C59" s="248" t="s">
        <v>116</v>
      </c>
      <c r="D59" s="249" t="s">
        <v>117</v>
      </c>
      <c r="E59" s="298">
        <v>10.3</v>
      </c>
      <c r="F59" s="225"/>
      <c r="G59" s="226"/>
    </row>
    <row r="60" spans="1:7" s="13" customFormat="1" x14ac:dyDescent="0.2">
      <c r="A60" s="20" t="s">
        <v>226</v>
      </c>
      <c r="B60" s="251" t="s">
        <v>89</v>
      </c>
      <c r="C60" s="248" t="s">
        <v>159</v>
      </c>
      <c r="D60" s="249" t="s">
        <v>117</v>
      </c>
      <c r="E60" s="298">
        <v>1.3</v>
      </c>
      <c r="F60" s="225"/>
      <c r="G60" s="226"/>
    </row>
    <row r="61" spans="1:7" s="13" customFormat="1" x14ac:dyDescent="0.2">
      <c r="A61" s="20" t="s">
        <v>227</v>
      </c>
      <c r="B61" s="251" t="s">
        <v>90</v>
      </c>
      <c r="C61" s="248" t="s">
        <v>123</v>
      </c>
      <c r="D61" s="249" t="s">
        <v>117</v>
      </c>
      <c r="E61" s="298">
        <v>29.7</v>
      </c>
      <c r="F61" s="225"/>
      <c r="G61" s="226"/>
    </row>
    <row r="62" spans="1:7" s="13" customFormat="1" x14ac:dyDescent="0.2">
      <c r="A62" s="20" t="s">
        <v>228</v>
      </c>
      <c r="B62" s="251" t="s">
        <v>91</v>
      </c>
      <c r="C62" s="248" t="s">
        <v>125</v>
      </c>
      <c r="D62" s="249" t="s">
        <v>117</v>
      </c>
      <c r="E62" s="298">
        <v>46.3</v>
      </c>
      <c r="F62" s="225"/>
      <c r="G62" s="226"/>
    </row>
    <row r="63" spans="1:7" s="13" customFormat="1" x14ac:dyDescent="0.2">
      <c r="A63" s="23" t="s">
        <v>229</v>
      </c>
      <c r="B63" s="251" t="s">
        <v>92</v>
      </c>
      <c r="C63" s="248" t="s">
        <v>230</v>
      </c>
      <c r="D63" s="249" t="s">
        <v>216</v>
      </c>
      <c r="E63" s="298">
        <v>24.9</v>
      </c>
      <c r="F63" s="225"/>
      <c r="G63" s="226"/>
    </row>
    <row r="64" spans="1:7" s="13" customFormat="1" ht="22.5" x14ac:dyDescent="0.2">
      <c r="A64" s="20" t="s">
        <v>231</v>
      </c>
      <c r="B64" s="251" t="s">
        <v>232</v>
      </c>
      <c r="C64" s="248" t="s">
        <v>233</v>
      </c>
      <c r="D64" s="249" t="s">
        <v>117</v>
      </c>
      <c r="E64" s="303">
        <v>7.6</v>
      </c>
      <c r="F64" s="225"/>
      <c r="G64" s="226"/>
    </row>
    <row r="65" spans="1:7" s="13" customFormat="1" ht="22.5" x14ac:dyDescent="0.2">
      <c r="A65" s="20" t="s">
        <v>234</v>
      </c>
      <c r="B65" s="251" t="s">
        <v>235</v>
      </c>
      <c r="C65" s="248" t="s">
        <v>236</v>
      </c>
      <c r="D65" s="249" t="s">
        <v>117</v>
      </c>
      <c r="E65" s="298">
        <v>17.899999999999999</v>
      </c>
      <c r="F65" s="225"/>
      <c r="G65" s="226"/>
    </row>
    <row r="66" spans="1:7" s="13" customFormat="1" ht="22.5" x14ac:dyDescent="0.2">
      <c r="A66" s="20" t="s">
        <v>237</v>
      </c>
      <c r="B66" s="251" t="s">
        <v>238</v>
      </c>
      <c r="C66" s="248" t="s">
        <v>239</v>
      </c>
      <c r="D66" s="249" t="s">
        <v>216</v>
      </c>
      <c r="E66" s="298">
        <v>3.7</v>
      </c>
      <c r="F66" s="225"/>
      <c r="G66" s="226"/>
    </row>
    <row r="67" spans="1:7" s="13" customFormat="1" ht="22.5" x14ac:dyDescent="0.2">
      <c r="A67" s="20" t="s">
        <v>240</v>
      </c>
      <c r="B67" s="251" t="s">
        <v>241</v>
      </c>
      <c r="C67" s="248" t="s">
        <v>163</v>
      </c>
      <c r="D67" s="249" t="s">
        <v>128</v>
      </c>
      <c r="E67" s="298">
        <v>1</v>
      </c>
      <c r="F67" s="225"/>
      <c r="G67" s="226"/>
    </row>
    <row r="68" spans="1:7" s="13" customFormat="1" ht="22.5" x14ac:dyDescent="0.2">
      <c r="A68" s="20" t="s">
        <v>242</v>
      </c>
      <c r="B68" s="251" t="s">
        <v>243</v>
      </c>
      <c r="C68" s="248" t="s">
        <v>165</v>
      </c>
      <c r="D68" s="249" t="s">
        <v>128</v>
      </c>
      <c r="E68" s="298">
        <v>2</v>
      </c>
      <c r="F68" s="225"/>
      <c r="G68" s="226"/>
    </row>
    <row r="69" spans="1:7" s="13" customFormat="1" ht="22.5" x14ac:dyDescent="0.2">
      <c r="A69" s="20" t="s">
        <v>244</v>
      </c>
      <c r="B69" s="251" t="s">
        <v>245</v>
      </c>
      <c r="C69" s="248" t="s">
        <v>246</v>
      </c>
      <c r="D69" s="249" t="s">
        <v>117</v>
      </c>
      <c r="E69" s="298">
        <v>0.3</v>
      </c>
      <c r="F69" s="225"/>
      <c r="G69" s="226"/>
    </row>
    <row r="70" spans="1:7" s="13" customFormat="1" ht="22.5" x14ac:dyDescent="0.2">
      <c r="A70" s="20" t="s">
        <v>247</v>
      </c>
      <c r="B70" s="251" t="s">
        <v>248</v>
      </c>
      <c r="C70" s="248" t="s">
        <v>249</v>
      </c>
      <c r="D70" s="249" t="s">
        <v>117</v>
      </c>
      <c r="E70" s="298">
        <v>0.6</v>
      </c>
      <c r="F70" s="225"/>
      <c r="G70" s="226"/>
    </row>
    <row r="71" spans="1:7" s="13" customFormat="1" x14ac:dyDescent="0.2">
      <c r="A71" s="23" t="s">
        <v>250</v>
      </c>
      <c r="B71" s="251" t="s">
        <v>251</v>
      </c>
      <c r="C71" s="248" t="s">
        <v>252</v>
      </c>
      <c r="D71" s="249" t="s">
        <v>253</v>
      </c>
      <c r="E71" s="298">
        <v>4484.8</v>
      </c>
      <c r="F71" s="225"/>
      <c r="G71" s="226"/>
    </row>
    <row r="72" spans="1:7" s="13" customFormat="1" x14ac:dyDescent="0.2">
      <c r="A72" s="20" t="s">
        <v>254</v>
      </c>
      <c r="B72" s="251" t="s">
        <v>255</v>
      </c>
      <c r="C72" s="248" t="s">
        <v>169</v>
      </c>
      <c r="D72" s="249" t="s">
        <v>114</v>
      </c>
      <c r="E72" s="298">
        <v>8</v>
      </c>
      <c r="F72" s="225"/>
      <c r="G72" s="226"/>
    </row>
    <row r="73" spans="1:7" s="13" customFormat="1" ht="28.5" customHeight="1" x14ac:dyDescent="0.2">
      <c r="A73" s="20" t="s">
        <v>256</v>
      </c>
      <c r="B73" s="251" t="s">
        <v>257</v>
      </c>
      <c r="C73" s="248" t="s">
        <v>171</v>
      </c>
      <c r="D73" s="249" t="s">
        <v>114</v>
      </c>
      <c r="E73" s="298">
        <v>6</v>
      </c>
      <c r="F73" s="225"/>
      <c r="G73" s="226"/>
    </row>
    <row r="74" spans="1:7" s="13" customFormat="1" x14ac:dyDescent="0.2">
      <c r="A74" s="20" t="s">
        <v>258</v>
      </c>
      <c r="B74" s="251" t="s">
        <v>259</v>
      </c>
      <c r="C74" s="248" t="s">
        <v>173</v>
      </c>
      <c r="D74" s="249" t="s">
        <v>114</v>
      </c>
      <c r="E74" s="303">
        <v>15</v>
      </c>
      <c r="F74" s="225"/>
      <c r="G74" s="226"/>
    </row>
    <row r="75" spans="1:7" s="13" customFormat="1" ht="22.5" x14ac:dyDescent="0.2">
      <c r="A75" s="23" t="s">
        <v>260</v>
      </c>
      <c r="B75" s="251" t="s">
        <v>261</v>
      </c>
      <c r="C75" s="248" t="s">
        <v>262</v>
      </c>
      <c r="D75" s="249" t="s">
        <v>114</v>
      </c>
      <c r="E75" s="303">
        <v>9</v>
      </c>
      <c r="F75" s="225"/>
      <c r="G75" s="226"/>
    </row>
    <row r="76" spans="1:7" s="13" customFormat="1" ht="26.25" customHeight="1" x14ac:dyDescent="0.2">
      <c r="A76" s="20" t="s">
        <v>263</v>
      </c>
      <c r="B76" s="251" t="s">
        <v>264</v>
      </c>
      <c r="C76" s="248" t="s">
        <v>176</v>
      </c>
      <c r="D76" s="249" t="s">
        <v>128</v>
      </c>
      <c r="E76" s="298">
        <v>9</v>
      </c>
      <c r="F76" s="225"/>
      <c r="G76" s="226"/>
    </row>
    <row r="77" spans="1:7" s="13" customFormat="1" ht="27.75" customHeight="1" x14ac:dyDescent="0.2">
      <c r="A77" s="20" t="s">
        <v>265</v>
      </c>
      <c r="B77" s="251" t="s">
        <v>266</v>
      </c>
      <c r="C77" s="248" t="s">
        <v>185</v>
      </c>
      <c r="D77" s="249" t="s">
        <v>128</v>
      </c>
      <c r="E77" s="298">
        <v>3</v>
      </c>
      <c r="F77" s="225"/>
      <c r="G77" s="226"/>
    </row>
    <row r="78" spans="1:7" s="13" customFormat="1" ht="22.5" x14ac:dyDescent="0.2">
      <c r="A78" s="20" t="s">
        <v>267</v>
      </c>
      <c r="B78" s="251" t="s">
        <v>268</v>
      </c>
      <c r="C78" s="248" t="s">
        <v>188</v>
      </c>
      <c r="D78" s="249" t="s">
        <v>128</v>
      </c>
      <c r="E78" s="298">
        <v>3</v>
      </c>
      <c r="F78" s="225"/>
      <c r="G78" s="226"/>
    </row>
    <row r="79" spans="1:7" s="13" customFormat="1" ht="22.5" x14ac:dyDescent="0.2">
      <c r="A79" s="20" t="s">
        <v>269</v>
      </c>
      <c r="B79" s="251" t="s">
        <v>270</v>
      </c>
      <c r="C79" s="248" t="s">
        <v>191</v>
      </c>
      <c r="D79" s="249" t="s">
        <v>128</v>
      </c>
      <c r="E79" s="298">
        <v>1</v>
      </c>
      <c r="F79" s="225"/>
      <c r="G79" s="226"/>
    </row>
    <row r="80" spans="1:7" s="13" customFormat="1" ht="22.5" customHeight="1" x14ac:dyDescent="0.2">
      <c r="A80" s="20" t="s">
        <v>271</v>
      </c>
      <c r="B80" s="251" t="s">
        <v>272</v>
      </c>
      <c r="C80" s="248" t="s">
        <v>273</v>
      </c>
      <c r="D80" s="249" t="s">
        <v>128</v>
      </c>
      <c r="E80" s="298">
        <v>2</v>
      </c>
      <c r="F80" s="225"/>
      <c r="G80" s="226"/>
    </row>
    <row r="81" spans="1:7" s="13" customFormat="1" ht="22.5" customHeight="1" x14ac:dyDescent="0.2">
      <c r="A81" s="20" t="s">
        <v>274</v>
      </c>
      <c r="B81" s="251" t="s">
        <v>275</v>
      </c>
      <c r="C81" s="248" t="s">
        <v>276</v>
      </c>
      <c r="D81" s="249" t="s">
        <v>128</v>
      </c>
      <c r="E81" s="298">
        <v>2</v>
      </c>
      <c r="F81" s="225"/>
      <c r="G81" s="226"/>
    </row>
    <row r="82" spans="1:7" s="13" customFormat="1" ht="22.5" x14ac:dyDescent="0.2">
      <c r="A82" s="20" t="s">
        <v>277</v>
      </c>
      <c r="B82" s="251" t="s">
        <v>278</v>
      </c>
      <c r="C82" s="248" t="s">
        <v>194</v>
      </c>
      <c r="D82" s="249" t="s">
        <v>128</v>
      </c>
      <c r="E82" s="298">
        <v>3</v>
      </c>
      <c r="F82" s="225"/>
      <c r="G82" s="226"/>
    </row>
    <row r="83" spans="1:7" s="13" customFormat="1" ht="22.5" x14ac:dyDescent="0.2">
      <c r="A83" s="20" t="s">
        <v>279</v>
      </c>
      <c r="B83" s="251" t="s">
        <v>280</v>
      </c>
      <c r="C83" s="248" t="s">
        <v>197</v>
      </c>
      <c r="D83" s="249" t="s">
        <v>128</v>
      </c>
      <c r="E83" s="298">
        <v>2</v>
      </c>
      <c r="F83" s="225"/>
      <c r="G83" s="226"/>
    </row>
    <row r="84" spans="1:7" s="13" customFormat="1" x14ac:dyDescent="0.2">
      <c r="A84" s="20" t="s">
        <v>281</v>
      </c>
      <c r="B84" s="251" t="s">
        <v>282</v>
      </c>
      <c r="C84" s="248" t="s">
        <v>283</v>
      </c>
      <c r="D84" s="249" t="s">
        <v>128</v>
      </c>
      <c r="E84" s="298">
        <v>1</v>
      </c>
      <c r="F84" s="225"/>
      <c r="G84" s="226"/>
    </row>
    <row r="85" spans="1:7" s="13" customFormat="1" x14ac:dyDescent="0.2">
      <c r="A85" s="20" t="s">
        <v>284</v>
      </c>
      <c r="B85" s="251" t="s">
        <v>285</v>
      </c>
      <c r="C85" s="248" t="s">
        <v>286</v>
      </c>
      <c r="D85" s="304" t="s">
        <v>128</v>
      </c>
      <c r="E85" s="298">
        <v>2</v>
      </c>
      <c r="F85" s="225"/>
      <c r="G85" s="226"/>
    </row>
    <row r="86" spans="1:7" s="13" customFormat="1" ht="33.75" x14ac:dyDescent="0.2">
      <c r="A86" s="23" t="s">
        <v>287</v>
      </c>
      <c r="B86" s="251" t="s">
        <v>288</v>
      </c>
      <c r="C86" s="248" t="s">
        <v>289</v>
      </c>
      <c r="D86" s="249" t="s">
        <v>128</v>
      </c>
      <c r="E86" s="298">
        <v>9</v>
      </c>
      <c r="F86" s="225"/>
      <c r="G86" s="226"/>
    </row>
    <row r="87" spans="1:7" s="13" customFormat="1" ht="30" customHeight="1" x14ac:dyDescent="0.2">
      <c r="A87" s="20" t="s">
        <v>290</v>
      </c>
      <c r="B87" s="251" t="s">
        <v>291</v>
      </c>
      <c r="C87" s="248" t="s">
        <v>292</v>
      </c>
      <c r="D87" s="249" t="s">
        <v>128</v>
      </c>
      <c r="E87" s="298">
        <v>5</v>
      </c>
      <c r="F87" s="225"/>
      <c r="G87" s="226"/>
    </row>
    <row r="88" spans="1:7" s="13" customFormat="1" ht="27" customHeight="1" x14ac:dyDescent="0.2">
      <c r="A88" s="20" t="s">
        <v>293</v>
      </c>
      <c r="B88" s="251" t="s">
        <v>294</v>
      </c>
      <c r="C88" s="248" t="s">
        <v>295</v>
      </c>
      <c r="D88" s="249" t="s">
        <v>128</v>
      </c>
      <c r="E88" s="298">
        <v>4</v>
      </c>
      <c r="F88" s="225"/>
      <c r="G88" s="226"/>
    </row>
    <row r="89" spans="1:7" s="13" customFormat="1" ht="28.5" customHeight="1" x14ac:dyDescent="0.2">
      <c r="A89" s="23" t="s">
        <v>858</v>
      </c>
      <c r="B89" s="251" t="s">
        <v>297</v>
      </c>
      <c r="C89" s="248" t="s">
        <v>298</v>
      </c>
      <c r="D89" s="249" t="s">
        <v>128</v>
      </c>
      <c r="E89" s="298">
        <v>1</v>
      </c>
      <c r="F89" s="225"/>
      <c r="G89" s="226"/>
    </row>
    <row r="90" spans="1:7" s="13" customFormat="1" ht="22.5" x14ac:dyDescent="0.2">
      <c r="A90" s="20" t="s">
        <v>299</v>
      </c>
      <c r="B90" s="251" t="s">
        <v>300</v>
      </c>
      <c r="C90" s="248" t="s">
        <v>203</v>
      </c>
      <c r="D90" s="249" t="s">
        <v>128</v>
      </c>
      <c r="E90" s="298">
        <v>2</v>
      </c>
      <c r="F90" s="225"/>
      <c r="G90" s="226"/>
    </row>
    <row r="91" spans="1:7" s="13" customFormat="1" ht="22.5" x14ac:dyDescent="0.2">
      <c r="A91" s="20" t="s">
        <v>301</v>
      </c>
      <c r="B91" s="251" t="s">
        <v>302</v>
      </c>
      <c r="C91" s="248" t="s">
        <v>303</v>
      </c>
      <c r="D91" s="249" t="s">
        <v>128</v>
      </c>
      <c r="E91" s="298">
        <v>1</v>
      </c>
      <c r="F91" s="225"/>
      <c r="G91" s="226"/>
    </row>
    <row r="92" spans="1:7" s="13" customFormat="1" ht="22.5" x14ac:dyDescent="0.2">
      <c r="A92" s="20" t="s">
        <v>304</v>
      </c>
      <c r="B92" s="251" t="s">
        <v>305</v>
      </c>
      <c r="C92" s="248" t="s">
        <v>212</v>
      </c>
      <c r="D92" s="249" t="s">
        <v>117</v>
      </c>
      <c r="E92" s="303">
        <v>8.8000000000000007</v>
      </c>
      <c r="F92" s="225"/>
      <c r="G92" s="226"/>
    </row>
    <row r="93" spans="1:7" s="13" customFormat="1" x14ac:dyDescent="0.2">
      <c r="A93" s="20" t="s">
        <v>306</v>
      </c>
      <c r="B93" s="251" t="s">
        <v>307</v>
      </c>
      <c r="C93" s="248" t="s">
        <v>215</v>
      </c>
      <c r="D93" s="249" t="s">
        <v>216</v>
      </c>
      <c r="E93" s="298">
        <v>56.4</v>
      </c>
      <c r="F93" s="225"/>
      <c r="G93" s="226"/>
    </row>
    <row r="94" spans="1:7" s="13" customFormat="1" ht="12.75" customHeight="1" x14ac:dyDescent="0.2">
      <c r="A94" s="24"/>
      <c r="B94" s="177"/>
      <c r="C94" s="178"/>
      <c r="D94" s="179"/>
      <c r="E94" s="227"/>
      <c r="F94" s="147"/>
      <c r="G94" s="148"/>
    </row>
    <row r="95" spans="1:7" s="13" customFormat="1" ht="12.75" customHeight="1" thickBot="1" x14ac:dyDescent="0.25">
      <c r="A95" s="30" t="s">
        <v>14</v>
      </c>
      <c r="B95" s="195"/>
      <c r="C95" s="211"/>
      <c r="D95" s="212"/>
      <c r="E95" s="299"/>
      <c r="F95" s="213" t="s">
        <v>308</v>
      </c>
      <c r="G95" s="228"/>
    </row>
    <row r="96" spans="1:7" s="13" customFormat="1" ht="15" customHeight="1" thickBot="1" x14ac:dyDescent="0.25">
      <c r="A96" s="32"/>
      <c r="B96" s="184"/>
      <c r="C96" s="185"/>
      <c r="D96" s="186"/>
      <c r="E96" s="229"/>
      <c r="F96" s="230"/>
      <c r="G96" s="231"/>
    </row>
    <row r="97" spans="1:7" s="13" customFormat="1" ht="12.75" customHeight="1" x14ac:dyDescent="0.2">
      <c r="A97" s="68" t="s">
        <v>6</v>
      </c>
      <c r="B97" s="160" t="s">
        <v>35</v>
      </c>
      <c r="C97" s="161" t="s">
        <v>30</v>
      </c>
      <c r="D97" s="162"/>
      <c r="E97" s="282"/>
      <c r="F97" s="141"/>
      <c r="G97" s="142"/>
    </row>
    <row r="98" spans="1:7" s="13" customFormat="1" x14ac:dyDescent="0.2">
      <c r="A98" s="20" t="s">
        <v>309</v>
      </c>
      <c r="B98" s="251" t="s">
        <v>37</v>
      </c>
      <c r="C98" s="248" t="s">
        <v>113</v>
      </c>
      <c r="D98" s="249" t="s">
        <v>114</v>
      </c>
      <c r="E98" s="298">
        <v>3.6</v>
      </c>
      <c r="F98" s="225"/>
      <c r="G98" s="226"/>
    </row>
    <row r="99" spans="1:7" s="13" customFormat="1" x14ac:dyDescent="0.2">
      <c r="A99" s="20" t="s">
        <v>310</v>
      </c>
      <c r="B99" s="251" t="s">
        <v>98</v>
      </c>
      <c r="C99" s="248" t="s">
        <v>220</v>
      </c>
      <c r="D99" s="249" t="s">
        <v>216</v>
      </c>
      <c r="E99" s="298">
        <v>42.2</v>
      </c>
      <c r="F99" s="225"/>
      <c r="G99" s="226"/>
    </row>
    <row r="100" spans="1:7" s="13" customFormat="1" x14ac:dyDescent="0.2">
      <c r="A100" s="20" t="s">
        <v>311</v>
      </c>
      <c r="B100" s="251" t="s">
        <v>99</v>
      </c>
      <c r="C100" s="248" t="s">
        <v>222</v>
      </c>
      <c r="D100" s="249" t="s">
        <v>216</v>
      </c>
      <c r="E100" s="298">
        <v>42.2</v>
      </c>
      <c r="F100" s="225"/>
      <c r="G100" s="226"/>
    </row>
    <row r="101" spans="1:7" s="13" customFormat="1" ht="22.5" x14ac:dyDescent="0.2">
      <c r="A101" s="20" t="s">
        <v>312</v>
      </c>
      <c r="B101" s="251" t="s">
        <v>100</v>
      </c>
      <c r="C101" s="248" t="s">
        <v>313</v>
      </c>
      <c r="D101" s="249" t="s">
        <v>117</v>
      </c>
      <c r="E101" s="298">
        <v>78.5</v>
      </c>
      <c r="F101" s="225"/>
      <c r="G101" s="226"/>
    </row>
    <row r="102" spans="1:7" s="13" customFormat="1" ht="22.5" x14ac:dyDescent="0.2">
      <c r="A102" s="20" t="s">
        <v>314</v>
      </c>
      <c r="B102" s="251" t="s">
        <v>315</v>
      </c>
      <c r="C102" s="248" t="s">
        <v>116</v>
      </c>
      <c r="D102" s="249" t="s">
        <v>117</v>
      </c>
      <c r="E102" s="298">
        <v>3.3</v>
      </c>
      <c r="F102" s="225"/>
      <c r="G102" s="226"/>
    </row>
    <row r="103" spans="1:7" s="13" customFormat="1" x14ac:dyDescent="0.2">
      <c r="A103" s="20" t="s">
        <v>316</v>
      </c>
      <c r="B103" s="251" t="s">
        <v>317</v>
      </c>
      <c r="C103" s="248" t="s">
        <v>159</v>
      </c>
      <c r="D103" s="249" t="s">
        <v>117</v>
      </c>
      <c r="E103" s="298">
        <v>0.4</v>
      </c>
      <c r="F103" s="225"/>
      <c r="G103" s="226"/>
    </row>
    <row r="104" spans="1:7" s="13" customFormat="1" x14ac:dyDescent="0.2">
      <c r="A104" s="20" t="s">
        <v>318</v>
      </c>
      <c r="B104" s="251" t="s">
        <v>319</v>
      </c>
      <c r="C104" s="248" t="s">
        <v>123</v>
      </c>
      <c r="D104" s="249" t="s">
        <v>117</v>
      </c>
      <c r="E104" s="298">
        <v>30.7</v>
      </c>
      <c r="F104" s="225"/>
      <c r="G104" s="226"/>
    </row>
    <row r="105" spans="1:7" s="13" customFormat="1" x14ac:dyDescent="0.2">
      <c r="A105" s="20" t="s">
        <v>320</v>
      </c>
      <c r="B105" s="251" t="s">
        <v>321</v>
      </c>
      <c r="C105" s="248" t="s">
        <v>125</v>
      </c>
      <c r="D105" s="249" t="s">
        <v>117</v>
      </c>
      <c r="E105" s="298">
        <v>66.400000000000006</v>
      </c>
      <c r="F105" s="225"/>
      <c r="G105" s="226"/>
    </row>
    <row r="106" spans="1:7" s="13" customFormat="1" x14ac:dyDescent="0.2">
      <c r="A106" s="20" t="s">
        <v>322</v>
      </c>
      <c r="B106" s="251" t="s">
        <v>323</v>
      </c>
      <c r="C106" s="248" t="s">
        <v>230</v>
      </c>
      <c r="D106" s="249" t="s">
        <v>216</v>
      </c>
      <c r="E106" s="298">
        <v>43.5</v>
      </c>
      <c r="F106" s="225"/>
      <c r="G106" s="226"/>
    </row>
    <row r="107" spans="1:7" s="13" customFormat="1" ht="22.5" x14ac:dyDescent="0.2">
      <c r="A107" s="20" t="s">
        <v>324</v>
      </c>
      <c r="B107" s="251" t="s">
        <v>325</v>
      </c>
      <c r="C107" s="248" t="s">
        <v>326</v>
      </c>
      <c r="D107" s="249" t="s">
        <v>117</v>
      </c>
      <c r="E107" s="298">
        <v>10.9</v>
      </c>
      <c r="F107" s="225"/>
      <c r="G107" s="226"/>
    </row>
    <row r="108" spans="1:7" s="13" customFormat="1" ht="22.5" x14ac:dyDescent="0.2">
      <c r="A108" s="20" t="s">
        <v>327</v>
      </c>
      <c r="B108" s="251" t="s">
        <v>328</v>
      </c>
      <c r="C108" s="248" t="s">
        <v>329</v>
      </c>
      <c r="D108" s="249" t="s">
        <v>117</v>
      </c>
      <c r="E108" s="298">
        <v>11.1</v>
      </c>
      <c r="F108" s="225"/>
      <c r="G108" s="226"/>
    </row>
    <row r="109" spans="1:7" s="13" customFormat="1" ht="23.25" customHeight="1" x14ac:dyDescent="0.2">
      <c r="A109" s="20" t="s">
        <v>330</v>
      </c>
      <c r="B109" s="251" t="s">
        <v>331</v>
      </c>
      <c r="C109" s="248" t="s">
        <v>332</v>
      </c>
      <c r="D109" s="249" t="s">
        <v>117</v>
      </c>
      <c r="E109" s="298">
        <v>1.5</v>
      </c>
      <c r="F109" s="225"/>
      <c r="G109" s="226"/>
    </row>
    <row r="110" spans="1:7" s="13" customFormat="1" ht="23.25" customHeight="1" x14ac:dyDescent="0.2">
      <c r="A110" s="20" t="s">
        <v>333</v>
      </c>
      <c r="B110" s="251" t="s">
        <v>334</v>
      </c>
      <c r="C110" s="248" t="s">
        <v>335</v>
      </c>
      <c r="D110" s="249" t="s">
        <v>117</v>
      </c>
      <c r="E110" s="298">
        <v>1.8</v>
      </c>
      <c r="F110" s="225"/>
      <c r="G110" s="226"/>
    </row>
    <row r="111" spans="1:7" s="13" customFormat="1" x14ac:dyDescent="0.2">
      <c r="A111" s="20" t="s">
        <v>336</v>
      </c>
      <c r="B111" s="251" t="s">
        <v>337</v>
      </c>
      <c r="C111" s="248" t="s">
        <v>252</v>
      </c>
      <c r="D111" s="249" t="s">
        <v>253</v>
      </c>
      <c r="E111" s="298">
        <v>2825.6</v>
      </c>
      <c r="F111" s="225"/>
      <c r="G111" s="226"/>
    </row>
    <row r="112" spans="1:7" s="13" customFormat="1" x14ac:dyDescent="0.2">
      <c r="A112" s="20" t="s">
        <v>338</v>
      </c>
      <c r="B112" s="251" t="s">
        <v>339</v>
      </c>
      <c r="C112" s="248" t="s">
        <v>340</v>
      </c>
      <c r="D112" s="249" t="s">
        <v>216</v>
      </c>
      <c r="E112" s="298">
        <v>54.3</v>
      </c>
      <c r="F112" s="225"/>
      <c r="G112" s="226"/>
    </row>
    <row r="113" spans="1:7" s="13" customFormat="1" x14ac:dyDescent="0.2">
      <c r="A113" s="23" t="s">
        <v>341</v>
      </c>
      <c r="B113" s="251" t="s">
        <v>342</v>
      </c>
      <c r="C113" s="248" t="s">
        <v>343</v>
      </c>
      <c r="D113" s="249" t="s">
        <v>114</v>
      </c>
      <c r="E113" s="298">
        <v>8.1</v>
      </c>
      <c r="F113" s="225"/>
      <c r="G113" s="226"/>
    </row>
    <row r="114" spans="1:7" s="13" customFormat="1" x14ac:dyDescent="0.2">
      <c r="A114" s="23" t="s">
        <v>344</v>
      </c>
      <c r="B114" s="251" t="s">
        <v>345</v>
      </c>
      <c r="C114" s="248" t="s">
        <v>346</v>
      </c>
      <c r="D114" s="249" t="s">
        <v>128</v>
      </c>
      <c r="E114" s="298">
        <v>27</v>
      </c>
      <c r="F114" s="225"/>
      <c r="G114" s="226"/>
    </row>
    <row r="115" spans="1:7" s="13" customFormat="1" ht="22.5" x14ac:dyDescent="0.2">
      <c r="A115" s="23" t="s">
        <v>347</v>
      </c>
      <c r="B115" s="251" t="s">
        <v>348</v>
      </c>
      <c r="C115" s="248" t="s">
        <v>349</v>
      </c>
      <c r="D115" s="249" t="s">
        <v>128</v>
      </c>
      <c r="E115" s="298">
        <v>1</v>
      </c>
      <c r="F115" s="225"/>
      <c r="G115" s="226"/>
    </row>
    <row r="116" spans="1:7" s="13" customFormat="1" x14ac:dyDescent="0.2">
      <c r="A116" s="20" t="s">
        <v>350</v>
      </c>
      <c r="B116" s="251" t="s">
        <v>351</v>
      </c>
      <c r="C116" s="248" t="s">
        <v>169</v>
      </c>
      <c r="D116" s="249" t="s">
        <v>114</v>
      </c>
      <c r="E116" s="298">
        <v>4.5999999999999996</v>
      </c>
      <c r="F116" s="225"/>
      <c r="G116" s="226"/>
    </row>
    <row r="117" spans="1:7" s="13" customFormat="1" ht="24" customHeight="1" x14ac:dyDescent="0.2">
      <c r="A117" s="20" t="s">
        <v>352</v>
      </c>
      <c r="B117" s="251" t="s">
        <v>353</v>
      </c>
      <c r="C117" s="248" t="s">
        <v>354</v>
      </c>
      <c r="D117" s="249" t="s">
        <v>114</v>
      </c>
      <c r="E117" s="298">
        <v>24.8</v>
      </c>
      <c r="F117" s="225"/>
      <c r="G117" s="226"/>
    </row>
    <row r="118" spans="1:7" s="13" customFormat="1" x14ac:dyDescent="0.2">
      <c r="A118" s="20" t="s">
        <v>355</v>
      </c>
      <c r="B118" s="251" t="s">
        <v>356</v>
      </c>
      <c r="C118" s="248" t="s">
        <v>173</v>
      </c>
      <c r="D118" s="249" t="s">
        <v>114</v>
      </c>
      <c r="E118" s="298">
        <v>2</v>
      </c>
      <c r="F118" s="225"/>
      <c r="G118" s="226"/>
    </row>
    <row r="119" spans="1:7" s="13" customFormat="1" ht="23.25" customHeight="1" x14ac:dyDescent="0.2">
      <c r="A119" s="20" t="s">
        <v>357</v>
      </c>
      <c r="B119" s="251" t="s">
        <v>358</v>
      </c>
      <c r="C119" s="248" t="s">
        <v>176</v>
      </c>
      <c r="D119" s="249" t="s">
        <v>128</v>
      </c>
      <c r="E119" s="298">
        <v>4</v>
      </c>
      <c r="F119" s="225"/>
      <c r="G119" s="226"/>
    </row>
    <row r="120" spans="1:7" s="13" customFormat="1" ht="24" customHeight="1" x14ac:dyDescent="0.2">
      <c r="A120" s="20" t="s">
        <v>359</v>
      </c>
      <c r="B120" s="251" t="s">
        <v>360</v>
      </c>
      <c r="C120" s="248" t="s">
        <v>179</v>
      </c>
      <c r="D120" s="249" t="s">
        <v>128</v>
      </c>
      <c r="E120" s="298">
        <v>1</v>
      </c>
      <c r="F120" s="225"/>
      <c r="G120" s="226"/>
    </row>
    <row r="121" spans="1:7" s="13" customFormat="1" ht="23.25" customHeight="1" x14ac:dyDescent="0.2">
      <c r="A121" s="20" t="s">
        <v>361</v>
      </c>
      <c r="B121" s="251" t="s">
        <v>362</v>
      </c>
      <c r="C121" s="248" t="s">
        <v>185</v>
      </c>
      <c r="D121" s="249" t="s">
        <v>128</v>
      </c>
      <c r="E121" s="298">
        <v>4</v>
      </c>
      <c r="F121" s="225"/>
      <c r="G121" s="226"/>
    </row>
    <row r="122" spans="1:7" s="13" customFormat="1" ht="25.5" customHeight="1" x14ac:dyDescent="0.2">
      <c r="A122" s="20" t="s">
        <v>363</v>
      </c>
      <c r="B122" s="251" t="s">
        <v>364</v>
      </c>
      <c r="C122" s="248" t="s">
        <v>188</v>
      </c>
      <c r="D122" s="249" t="s">
        <v>128</v>
      </c>
      <c r="E122" s="298">
        <v>5</v>
      </c>
      <c r="F122" s="225"/>
      <c r="G122" s="226"/>
    </row>
    <row r="123" spans="1:7" s="13" customFormat="1" ht="22.5" customHeight="1" x14ac:dyDescent="0.2">
      <c r="A123" s="23" t="s">
        <v>859</v>
      </c>
      <c r="B123" s="251" t="s">
        <v>366</v>
      </c>
      <c r="C123" s="248" t="s">
        <v>860</v>
      </c>
      <c r="D123" s="249" t="s">
        <v>128</v>
      </c>
      <c r="E123" s="298">
        <v>1</v>
      </c>
      <c r="F123" s="225"/>
      <c r="G123" s="226"/>
    </row>
    <row r="124" spans="1:7" s="13" customFormat="1" ht="22.5" customHeight="1" x14ac:dyDescent="0.2">
      <c r="A124" s="20" t="s">
        <v>375</v>
      </c>
      <c r="B124" s="251" t="s">
        <v>368</v>
      </c>
      <c r="C124" s="248" t="s">
        <v>292</v>
      </c>
      <c r="D124" s="249" t="s">
        <v>128</v>
      </c>
      <c r="E124" s="298">
        <v>2</v>
      </c>
      <c r="F124" s="225"/>
      <c r="G124" s="226"/>
    </row>
    <row r="125" spans="1:7" s="13" customFormat="1" ht="22.5" x14ac:dyDescent="0.2">
      <c r="A125" s="20" t="s">
        <v>377</v>
      </c>
      <c r="B125" s="251" t="s">
        <v>371</v>
      </c>
      <c r="C125" s="248" t="s">
        <v>203</v>
      </c>
      <c r="D125" s="249" t="s">
        <v>128</v>
      </c>
      <c r="E125" s="298">
        <v>1</v>
      </c>
      <c r="F125" s="225"/>
      <c r="G125" s="226"/>
    </row>
    <row r="126" spans="1:7" s="13" customFormat="1" ht="22.5" x14ac:dyDescent="0.2">
      <c r="A126" s="23" t="s">
        <v>379</v>
      </c>
      <c r="B126" s="251" t="s">
        <v>374</v>
      </c>
      <c r="C126" s="248" t="s">
        <v>381</v>
      </c>
      <c r="D126" s="249" t="s">
        <v>216</v>
      </c>
      <c r="E126" s="298">
        <v>37</v>
      </c>
      <c r="F126" s="225"/>
      <c r="G126" s="226"/>
    </row>
    <row r="127" spans="1:7" s="13" customFormat="1" ht="22.5" x14ac:dyDescent="0.2">
      <c r="A127" s="20" t="s">
        <v>382</v>
      </c>
      <c r="B127" s="251" t="s">
        <v>376</v>
      </c>
      <c r="C127" s="248" t="s">
        <v>384</v>
      </c>
      <c r="D127" s="249" t="s">
        <v>117</v>
      </c>
      <c r="E127" s="298">
        <v>8.6</v>
      </c>
      <c r="F127" s="225"/>
      <c r="G127" s="226"/>
    </row>
    <row r="128" spans="1:7" s="13" customFormat="1" ht="22.5" x14ac:dyDescent="0.2">
      <c r="A128" s="20" t="s">
        <v>385</v>
      </c>
      <c r="B128" s="251" t="s">
        <v>378</v>
      </c>
      <c r="C128" s="248" t="s">
        <v>387</v>
      </c>
      <c r="D128" s="249" t="s">
        <v>117</v>
      </c>
      <c r="E128" s="298">
        <v>13.8</v>
      </c>
      <c r="F128" s="225"/>
      <c r="G128" s="226"/>
    </row>
    <row r="129" spans="1:7" s="13" customFormat="1" x14ac:dyDescent="0.2">
      <c r="A129" s="20" t="s">
        <v>388</v>
      </c>
      <c r="B129" s="251" t="s">
        <v>380</v>
      </c>
      <c r="C129" s="248" t="s">
        <v>215</v>
      </c>
      <c r="D129" s="249" t="s">
        <v>216</v>
      </c>
      <c r="E129" s="298">
        <v>72.8</v>
      </c>
      <c r="F129" s="225"/>
      <c r="G129" s="226"/>
    </row>
    <row r="130" spans="1:7" s="13" customFormat="1" ht="12.75" customHeight="1" x14ac:dyDescent="0.2">
      <c r="A130" s="24"/>
      <c r="B130" s="177"/>
      <c r="C130" s="178"/>
      <c r="D130" s="179"/>
      <c r="E130" s="227"/>
      <c r="F130" s="147"/>
      <c r="G130" s="148"/>
    </row>
    <row r="131" spans="1:7" s="13" customFormat="1" ht="12.75" customHeight="1" thickBot="1" x14ac:dyDescent="0.25">
      <c r="A131" s="30" t="s">
        <v>14</v>
      </c>
      <c r="B131" s="195"/>
      <c r="C131" s="211"/>
      <c r="D131" s="212"/>
      <c r="E131" s="299"/>
      <c r="F131" s="213" t="s">
        <v>390</v>
      </c>
      <c r="G131" s="228"/>
    </row>
    <row r="132" spans="1:7" s="13" customFormat="1" ht="15" customHeight="1" thickBot="1" x14ac:dyDescent="0.25">
      <c r="A132" s="32"/>
      <c r="B132" s="184"/>
      <c r="C132" s="185"/>
      <c r="D132" s="186"/>
      <c r="E132" s="229"/>
      <c r="F132" s="230"/>
      <c r="G132" s="231"/>
    </row>
    <row r="133" spans="1:7" s="13" customFormat="1" ht="12.75" customHeight="1" x14ac:dyDescent="0.2">
      <c r="A133" s="68" t="s">
        <v>6</v>
      </c>
      <c r="B133" s="160" t="s">
        <v>391</v>
      </c>
      <c r="C133" s="161" t="s">
        <v>36</v>
      </c>
      <c r="D133" s="162"/>
      <c r="E133" s="282"/>
      <c r="F133" s="141"/>
      <c r="G133" s="142"/>
    </row>
    <row r="134" spans="1:7" s="13" customFormat="1" x14ac:dyDescent="0.2">
      <c r="A134" s="20" t="s">
        <v>392</v>
      </c>
      <c r="B134" s="251" t="s">
        <v>393</v>
      </c>
      <c r="C134" s="248" t="s">
        <v>113</v>
      </c>
      <c r="D134" s="249" t="s">
        <v>114</v>
      </c>
      <c r="E134" s="298">
        <v>5.0999999999999996</v>
      </c>
      <c r="F134" s="225"/>
      <c r="G134" s="226"/>
    </row>
    <row r="135" spans="1:7" s="13" customFormat="1" x14ac:dyDescent="0.2">
      <c r="A135" s="20" t="s">
        <v>394</v>
      </c>
      <c r="B135" s="251" t="s">
        <v>395</v>
      </c>
      <c r="C135" s="248" t="s">
        <v>220</v>
      </c>
      <c r="D135" s="249" t="s">
        <v>216</v>
      </c>
      <c r="E135" s="298">
        <v>29.6</v>
      </c>
      <c r="F135" s="225"/>
      <c r="G135" s="226"/>
    </row>
    <row r="136" spans="1:7" s="13" customFormat="1" x14ac:dyDescent="0.2">
      <c r="A136" s="20" t="s">
        <v>396</v>
      </c>
      <c r="B136" s="251" t="s">
        <v>397</v>
      </c>
      <c r="C136" s="248" t="s">
        <v>222</v>
      </c>
      <c r="D136" s="249" t="s">
        <v>216</v>
      </c>
      <c r="E136" s="298">
        <v>29.6</v>
      </c>
      <c r="F136" s="225"/>
      <c r="G136" s="226"/>
    </row>
    <row r="137" spans="1:7" s="13" customFormat="1" ht="22.5" x14ac:dyDescent="0.2">
      <c r="A137" s="20" t="s">
        <v>398</v>
      </c>
      <c r="B137" s="251" t="s">
        <v>399</v>
      </c>
      <c r="C137" s="248" t="s">
        <v>400</v>
      </c>
      <c r="D137" s="249" t="s">
        <v>117</v>
      </c>
      <c r="E137" s="298">
        <v>21.5</v>
      </c>
      <c r="F137" s="225"/>
      <c r="G137" s="226"/>
    </row>
    <row r="138" spans="1:7" s="13" customFormat="1" ht="22.5" x14ac:dyDescent="0.2">
      <c r="A138" s="20" t="s">
        <v>401</v>
      </c>
      <c r="B138" s="251" t="s">
        <v>402</v>
      </c>
      <c r="C138" s="248" t="s">
        <v>116</v>
      </c>
      <c r="D138" s="249" t="s">
        <v>117</v>
      </c>
      <c r="E138" s="298">
        <v>2.7</v>
      </c>
      <c r="F138" s="225"/>
      <c r="G138" s="226"/>
    </row>
    <row r="139" spans="1:7" s="13" customFormat="1" x14ac:dyDescent="0.2">
      <c r="A139" s="20" t="s">
        <v>403</v>
      </c>
      <c r="B139" s="251" t="s">
        <v>404</v>
      </c>
      <c r="C139" s="248" t="s">
        <v>159</v>
      </c>
      <c r="D139" s="249" t="s">
        <v>117</v>
      </c>
      <c r="E139" s="298">
        <v>0.5</v>
      </c>
      <c r="F139" s="225"/>
      <c r="G139" s="226"/>
    </row>
    <row r="140" spans="1:7" s="13" customFormat="1" x14ac:dyDescent="0.2">
      <c r="A140" s="20" t="s">
        <v>405</v>
      </c>
      <c r="B140" s="251" t="s">
        <v>406</v>
      </c>
      <c r="C140" s="248" t="s">
        <v>123</v>
      </c>
      <c r="D140" s="249" t="s">
        <v>117</v>
      </c>
      <c r="E140" s="298">
        <v>7.1</v>
      </c>
      <c r="F140" s="225"/>
      <c r="G140" s="226"/>
    </row>
    <row r="141" spans="1:7" s="13" customFormat="1" x14ac:dyDescent="0.2">
      <c r="A141" s="20" t="s">
        <v>407</v>
      </c>
      <c r="B141" s="251" t="s">
        <v>408</v>
      </c>
      <c r="C141" s="248" t="s">
        <v>125</v>
      </c>
      <c r="D141" s="249" t="s">
        <v>117</v>
      </c>
      <c r="E141" s="298">
        <v>22.2</v>
      </c>
      <c r="F141" s="225"/>
      <c r="G141" s="226"/>
    </row>
    <row r="142" spans="1:7" s="13" customFormat="1" x14ac:dyDescent="0.2">
      <c r="A142" s="20" t="s">
        <v>409</v>
      </c>
      <c r="B142" s="251" t="s">
        <v>410</v>
      </c>
      <c r="C142" s="248" t="s">
        <v>230</v>
      </c>
      <c r="D142" s="249" t="s">
        <v>216</v>
      </c>
      <c r="E142" s="298">
        <v>29.6</v>
      </c>
      <c r="F142" s="225"/>
      <c r="G142" s="226"/>
    </row>
    <row r="143" spans="1:7" s="13" customFormat="1" ht="22.5" x14ac:dyDescent="0.2">
      <c r="A143" s="20" t="s">
        <v>411</v>
      </c>
      <c r="B143" s="251" t="s">
        <v>412</v>
      </c>
      <c r="C143" s="248" t="s">
        <v>413</v>
      </c>
      <c r="D143" s="249" t="s">
        <v>117</v>
      </c>
      <c r="E143" s="298">
        <v>7.4</v>
      </c>
      <c r="F143" s="225"/>
      <c r="G143" s="226"/>
    </row>
    <row r="144" spans="1:7" s="13" customFormat="1" ht="22.5" x14ac:dyDescent="0.2">
      <c r="A144" s="20" t="s">
        <v>414</v>
      </c>
      <c r="B144" s="251" t="s">
        <v>415</v>
      </c>
      <c r="C144" s="248" t="s">
        <v>416</v>
      </c>
      <c r="D144" s="249" t="s">
        <v>117</v>
      </c>
      <c r="E144" s="303">
        <v>4.5</v>
      </c>
      <c r="F144" s="225"/>
      <c r="G144" s="226"/>
    </row>
    <row r="145" spans="1:7" s="13" customFormat="1" ht="22.5" x14ac:dyDescent="0.2">
      <c r="A145" s="20" t="s">
        <v>417</v>
      </c>
      <c r="B145" s="251" t="s">
        <v>418</v>
      </c>
      <c r="C145" s="248" t="s">
        <v>419</v>
      </c>
      <c r="D145" s="249" t="s">
        <v>128</v>
      </c>
      <c r="E145" s="298">
        <v>1</v>
      </c>
      <c r="F145" s="225"/>
      <c r="G145" s="226"/>
    </row>
    <row r="146" spans="1:7" s="13" customFormat="1" x14ac:dyDescent="0.2">
      <c r="A146" s="20" t="s">
        <v>420</v>
      </c>
      <c r="B146" s="251" t="s">
        <v>421</v>
      </c>
      <c r="C146" s="248" t="s">
        <v>252</v>
      </c>
      <c r="D146" s="249" t="s">
        <v>253</v>
      </c>
      <c r="E146" s="298">
        <v>515.79999999999995</v>
      </c>
      <c r="F146" s="225"/>
      <c r="G146" s="226"/>
    </row>
    <row r="147" spans="1:7" s="13" customFormat="1" ht="16.5" customHeight="1" x14ac:dyDescent="0.2">
      <c r="A147" s="20" t="s">
        <v>422</v>
      </c>
      <c r="B147" s="251" t="s">
        <v>423</v>
      </c>
      <c r="C147" s="248" t="s">
        <v>173</v>
      </c>
      <c r="D147" s="249" t="s">
        <v>114</v>
      </c>
      <c r="E147" s="298">
        <v>5.5</v>
      </c>
      <c r="F147" s="225"/>
      <c r="G147" s="226"/>
    </row>
    <row r="148" spans="1:7" s="13" customFormat="1" ht="26.25" customHeight="1" x14ac:dyDescent="0.2">
      <c r="A148" s="20" t="s">
        <v>426</v>
      </c>
      <c r="B148" s="251" t="s">
        <v>425</v>
      </c>
      <c r="C148" s="248" t="s">
        <v>369</v>
      </c>
      <c r="D148" s="249" t="s">
        <v>128</v>
      </c>
      <c r="E148" s="298">
        <v>2</v>
      </c>
      <c r="F148" s="225"/>
      <c r="G148" s="226"/>
    </row>
    <row r="149" spans="1:7" s="13" customFormat="1" ht="24" customHeight="1" x14ac:dyDescent="0.2">
      <c r="A149" s="20" t="s">
        <v>861</v>
      </c>
      <c r="B149" s="251" t="s">
        <v>427</v>
      </c>
      <c r="C149" s="248" t="s">
        <v>860</v>
      </c>
      <c r="D149" s="249" t="s">
        <v>128</v>
      </c>
      <c r="E149" s="298">
        <v>1</v>
      </c>
      <c r="F149" s="225"/>
      <c r="G149" s="226"/>
    </row>
    <row r="150" spans="1:7" s="13" customFormat="1" ht="21.75" customHeight="1" x14ac:dyDescent="0.2">
      <c r="A150" s="20" t="s">
        <v>862</v>
      </c>
      <c r="B150" s="251" t="s">
        <v>429</v>
      </c>
      <c r="C150" s="248" t="s">
        <v>292</v>
      </c>
      <c r="D150" s="249" t="s">
        <v>128</v>
      </c>
      <c r="E150" s="298">
        <v>1</v>
      </c>
      <c r="F150" s="225"/>
      <c r="G150" s="226"/>
    </row>
    <row r="151" spans="1:7" s="13" customFormat="1" ht="27" customHeight="1" x14ac:dyDescent="0.2">
      <c r="A151" s="20" t="s">
        <v>431</v>
      </c>
      <c r="B151" s="251" t="s">
        <v>432</v>
      </c>
      <c r="C151" s="248" t="s">
        <v>295</v>
      </c>
      <c r="D151" s="249" t="s">
        <v>128</v>
      </c>
      <c r="E151" s="298">
        <v>2</v>
      </c>
      <c r="F151" s="225"/>
      <c r="G151" s="226"/>
    </row>
    <row r="152" spans="1:7" s="13" customFormat="1" ht="22.5" x14ac:dyDescent="0.2">
      <c r="A152" s="20" t="s">
        <v>863</v>
      </c>
      <c r="B152" s="251" t="s">
        <v>434</v>
      </c>
      <c r="C152" s="248" t="s">
        <v>203</v>
      </c>
      <c r="D152" s="249" t="s">
        <v>128</v>
      </c>
      <c r="E152" s="298">
        <v>1</v>
      </c>
      <c r="F152" s="225"/>
      <c r="G152" s="226"/>
    </row>
    <row r="153" spans="1:7" s="13" customFormat="1" ht="22.5" x14ac:dyDescent="0.2">
      <c r="A153" s="20" t="s">
        <v>433</v>
      </c>
      <c r="B153" s="251" t="s">
        <v>436</v>
      </c>
      <c r="C153" s="248" t="s">
        <v>303</v>
      </c>
      <c r="D153" s="249" t="s">
        <v>128</v>
      </c>
      <c r="E153" s="298">
        <v>2</v>
      </c>
      <c r="F153" s="225"/>
      <c r="G153" s="226"/>
    </row>
    <row r="154" spans="1:7" s="13" customFormat="1" x14ac:dyDescent="0.2">
      <c r="A154" s="20" t="s">
        <v>435</v>
      </c>
      <c r="B154" s="251" t="s">
        <v>864</v>
      </c>
      <c r="C154" s="248" t="s">
        <v>215</v>
      </c>
      <c r="D154" s="249" t="s">
        <v>216</v>
      </c>
      <c r="E154" s="298">
        <v>55.4</v>
      </c>
      <c r="F154" s="225"/>
      <c r="G154" s="226"/>
    </row>
    <row r="155" spans="1:7" s="13" customFormat="1" ht="12.75" customHeight="1" x14ac:dyDescent="0.2">
      <c r="A155" s="24"/>
      <c r="B155" s="177"/>
      <c r="C155" s="178"/>
      <c r="D155" s="179"/>
      <c r="E155" s="227"/>
      <c r="F155" s="147"/>
      <c r="G155" s="148"/>
    </row>
    <row r="156" spans="1:7" s="13" customFormat="1" ht="12.75" customHeight="1" thickBot="1" x14ac:dyDescent="0.25">
      <c r="A156" s="30" t="s">
        <v>14</v>
      </c>
      <c r="B156" s="195"/>
      <c r="C156" s="211"/>
      <c r="D156" s="212"/>
      <c r="E156" s="299"/>
      <c r="F156" s="213" t="s">
        <v>437</v>
      </c>
      <c r="G156" s="228"/>
    </row>
    <row r="157" spans="1:7" s="13" customFormat="1" ht="15" customHeight="1" x14ac:dyDescent="0.2">
      <c r="A157" s="32"/>
      <c r="B157" s="184"/>
      <c r="C157" s="185"/>
      <c r="D157" s="186"/>
      <c r="E157" s="229"/>
      <c r="F157" s="230"/>
      <c r="G157" s="231"/>
    </row>
    <row r="158" spans="1:7" s="13" customFormat="1" ht="14.25" customHeight="1" x14ac:dyDescent="0.2">
      <c r="A158" s="32"/>
      <c r="B158" s="160" t="s">
        <v>438</v>
      </c>
      <c r="C158" s="161" t="s">
        <v>105</v>
      </c>
      <c r="D158" s="162"/>
      <c r="E158" s="282"/>
      <c r="F158" s="141"/>
      <c r="G158" s="142"/>
    </row>
    <row r="159" spans="1:7" s="13" customFormat="1" ht="14.25" customHeight="1" x14ac:dyDescent="0.2">
      <c r="A159" s="32"/>
      <c r="B159" s="251" t="s">
        <v>440</v>
      </c>
      <c r="C159" s="248" t="s">
        <v>441</v>
      </c>
      <c r="D159" s="249" t="s">
        <v>216</v>
      </c>
      <c r="E159" s="298">
        <v>10.3</v>
      </c>
      <c r="F159" s="225"/>
      <c r="G159" s="226"/>
    </row>
    <row r="160" spans="1:7" s="13" customFormat="1" ht="14.25" customHeight="1" x14ac:dyDescent="0.2">
      <c r="A160" s="32"/>
      <c r="B160" s="251" t="s">
        <v>443</v>
      </c>
      <c r="C160" s="248" t="s">
        <v>865</v>
      </c>
      <c r="D160" s="249" t="s">
        <v>216</v>
      </c>
      <c r="E160" s="298">
        <v>10.3</v>
      </c>
      <c r="F160" s="225"/>
      <c r="G160" s="226"/>
    </row>
    <row r="161" spans="1:7" s="13" customFormat="1" ht="14.25" customHeight="1" x14ac:dyDescent="0.2">
      <c r="A161" s="32"/>
      <c r="B161" s="251" t="s">
        <v>445</v>
      </c>
      <c r="C161" s="248" t="s">
        <v>446</v>
      </c>
      <c r="D161" s="249" t="s">
        <v>117</v>
      </c>
      <c r="E161" s="298">
        <v>2.1</v>
      </c>
      <c r="F161" s="225"/>
      <c r="G161" s="226"/>
    </row>
    <row r="162" spans="1:7" s="13" customFormat="1" ht="14.25" customHeight="1" x14ac:dyDescent="0.2">
      <c r="A162" s="32"/>
      <c r="B162" s="251" t="s">
        <v>448</v>
      </c>
      <c r="C162" s="248" t="s">
        <v>449</v>
      </c>
      <c r="D162" s="249" t="s">
        <v>117</v>
      </c>
      <c r="E162" s="298">
        <v>2.5</v>
      </c>
      <c r="F162" s="225"/>
      <c r="G162" s="226"/>
    </row>
    <row r="163" spans="1:7" s="13" customFormat="1" ht="14.25" customHeight="1" x14ac:dyDescent="0.2">
      <c r="A163" s="32"/>
      <c r="B163" s="251" t="s">
        <v>451</v>
      </c>
      <c r="C163" s="248" t="s">
        <v>125</v>
      </c>
      <c r="D163" s="249" t="s">
        <v>117</v>
      </c>
      <c r="E163" s="298">
        <v>2.8</v>
      </c>
      <c r="F163" s="225"/>
      <c r="G163" s="226"/>
    </row>
    <row r="164" spans="1:7" s="13" customFormat="1" ht="14.25" customHeight="1" x14ac:dyDescent="0.2">
      <c r="A164" s="32"/>
      <c r="B164" s="251" t="s">
        <v>453</v>
      </c>
      <c r="C164" s="248" t="s">
        <v>866</v>
      </c>
      <c r="D164" s="249" t="s">
        <v>117</v>
      </c>
      <c r="E164" s="298">
        <v>0.5</v>
      </c>
      <c r="F164" s="225"/>
      <c r="G164" s="226"/>
    </row>
    <row r="165" spans="1:7" s="13" customFormat="1" ht="14.25" customHeight="1" x14ac:dyDescent="0.2">
      <c r="A165" s="32"/>
      <c r="B165" s="251" t="s">
        <v>456</v>
      </c>
      <c r="C165" s="248" t="s">
        <v>457</v>
      </c>
      <c r="D165" s="249" t="s">
        <v>117</v>
      </c>
      <c r="E165" s="298">
        <v>0.4</v>
      </c>
      <c r="F165" s="225"/>
      <c r="G165" s="226"/>
    </row>
    <row r="166" spans="1:7" s="13" customFormat="1" ht="25.5" customHeight="1" x14ac:dyDescent="0.2">
      <c r="A166" s="32"/>
      <c r="B166" s="251" t="s">
        <v>459</v>
      </c>
      <c r="C166" s="248" t="s">
        <v>867</v>
      </c>
      <c r="D166" s="249" t="s">
        <v>216</v>
      </c>
      <c r="E166" s="298">
        <v>4</v>
      </c>
      <c r="F166" s="225"/>
      <c r="G166" s="226"/>
    </row>
    <row r="167" spans="1:7" s="13" customFormat="1" ht="14.25" customHeight="1" x14ac:dyDescent="0.2">
      <c r="A167" s="32"/>
      <c r="B167" s="251" t="s">
        <v>462</v>
      </c>
      <c r="C167" s="248" t="s">
        <v>868</v>
      </c>
      <c r="D167" s="249" t="s">
        <v>216</v>
      </c>
      <c r="E167" s="298">
        <v>6.3</v>
      </c>
      <c r="F167" s="225"/>
      <c r="G167" s="226"/>
    </row>
    <row r="168" spans="1:7" s="13" customFormat="1" ht="14.25" customHeight="1" x14ac:dyDescent="0.2">
      <c r="A168" s="32"/>
      <c r="B168" s="251" t="s">
        <v>465</v>
      </c>
      <c r="C168" s="248" t="s">
        <v>463</v>
      </c>
      <c r="D168" s="249" t="s">
        <v>117</v>
      </c>
      <c r="E168" s="298">
        <v>0.7</v>
      </c>
      <c r="F168" s="225"/>
      <c r="G168" s="226"/>
    </row>
    <row r="169" spans="1:7" s="13" customFormat="1" ht="14.25" customHeight="1" x14ac:dyDescent="0.2">
      <c r="A169" s="32"/>
      <c r="B169" s="251" t="s">
        <v>468</v>
      </c>
      <c r="C169" s="248" t="s">
        <v>466</v>
      </c>
      <c r="D169" s="249" t="s">
        <v>117</v>
      </c>
      <c r="E169" s="298">
        <v>0.6</v>
      </c>
      <c r="F169" s="225"/>
      <c r="G169" s="226"/>
    </row>
    <row r="170" spans="1:7" s="13" customFormat="1" ht="14.25" customHeight="1" x14ac:dyDescent="0.2">
      <c r="A170" s="32"/>
      <c r="B170" s="251" t="s">
        <v>471</v>
      </c>
      <c r="C170" s="248" t="s">
        <v>478</v>
      </c>
      <c r="D170" s="249" t="s">
        <v>253</v>
      </c>
      <c r="E170" s="298">
        <v>14.2</v>
      </c>
      <c r="F170" s="225"/>
      <c r="G170" s="226"/>
    </row>
    <row r="171" spans="1:7" s="13" customFormat="1" ht="14.25" customHeight="1" x14ac:dyDescent="0.2">
      <c r="A171" s="32"/>
      <c r="B171" s="251" t="s">
        <v>474</v>
      </c>
      <c r="C171" s="248" t="s">
        <v>252</v>
      </c>
      <c r="D171" s="249" t="s">
        <v>253</v>
      </c>
      <c r="E171" s="298">
        <v>250</v>
      </c>
      <c r="F171" s="225"/>
      <c r="G171" s="226"/>
    </row>
    <row r="172" spans="1:7" s="13" customFormat="1" ht="14.25" customHeight="1" x14ac:dyDescent="0.2">
      <c r="A172" s="32"/>
      <c r="B172" s="251" t="s">
        <v>477</v>
      </c>
      <c r="C172" s="248" t="s">
        <v>483</v>
      </c>
      <c r="D172" s="249" t="s">
        <v>216</v>
      </c>
      <c r="E172" s="298">
        <v>16.100000000000001</v>
      </c>
      <c r="F172" s="225"/>
      <c r="G172" s="226"/>
    </row>
    <row r="173" spans="1:7" s="13" customFormat="1" ht="23.25" customHeight="1" x14ac:dyDescent="0.2">
      <c r="A173" s="32"/>
      <c r="B173" s="251" t="s">
        <v>480</v>
      </c>
      <c r="C173" s="248" t="s">
        <v>486</v>
      </c>
      <c r="D173" s="249" t="s">
        <v>128</v>
      </c>
      <c r="E173" s="298">
        <v>1</v>
      </c>
      <c r="F173" s="225"/>
      <c r="G173" s="226"/>
    </row>
    <row r="174" spans="1:7" s="13" customFormat="1" ht="26.25" customHeight="1" x14ac:dyDescent="0.2">
      <c r="A174" s="32"/>
      <c r="B174" s="251" t="s">
        <v>482</v>
      </c>
      <c r="C174" s="248" t="s">
        <v>869</v>
      </c>
      <c r="D174" s="249" t="s">
        <v>128</v>
      </c>
      <c r="E174" s="298">
        <v>1</v>
      </c>
      <c r="F174" s="225"/>
      <c r="G174" s="226"/>
    </row>
    <row r="175" spans="1:7" s="13" customFormat="1" ht="32.25" customHeight="1" x14ac:dyDescent="0.2">
      <c r="A175" s="32"/>
      <c r="B175" s="251" t="s">
        <v>485</v>
      </c>
      <c r="C175" s="248" t="s">
        <v>501</v>
      </c>
      <c r="D175" s="249" t="s">
        <v>216</v>
      </c>
      <c r="E175" s="298">
        <v>2.2000000000000002</v>
      </c>
      <c r="F175" s="225"/>
      <c r="G175" s="226"/>
    </row>
    <row r="176" spans="1:7" s="13" customFormat="1" ht="14.25" customHeight="1" x14ac:dyDescent="0.2">
      <c r="A176" s="32"/>
      <c r="B176" s="251" t="s">
        <v>488</v>
      </c>
      <c r="C176" s="248" t="s">
        <v>504</v>
      </c>
      <c r="D176" s="249" t="s">
        <v>216</v>
      </c>
      <c r="E176" s="298">
        <v>4</v>
      </c>
      <c r="F176" s="225"/>
      <c r="G176" s="226"/>
    </row>
    <row r="177" spans="1:7" s="13" customFormat="1" ht="14.25" customHeight="1" x14ac:dyDescent="0.2">
      <c r="A177" s="32"/>
      <c r="B177" s="251" t="s">
        <v>491</v>
      </c>
      <c r="C177" s="248" t="s">
        <v>870</v>
      </c>
      <c r="D177" s="249" t="s">
        <v>216</v>
      </c>
      <c r="E177" s="298">
        <v>4</v>
      </c>
      <c r="F177" s="225"/>
      <c r="G177" s="226"/>
    </row>
    <row r="178" spans="1:7" s="13" customFormat="1" ht="14.25" customHeight="1" x14ac:dyDescent="0.2">
      <c r="A178" s="32"/>
      <c r="B178" s="251" t="s">
        <v>494</v>
      </c>
      <c r="C178" s="248" t="s">
        <v>513</v>
      </c>
      <c r="D178" s="249" t="s">
        <v>114</v>
      </c>
      <c r="E178" s="298">
        <v>11</v>
      </c>
      <c r="F178" s="225"/>
      <c r="G178" s="226"/>
    </row>
    <row r="179" spans="1:7" s="13" customFormat="1" ht="14.25" customHeight="1" x14ac:dyDescent="0.2">
      <c r="A179" s="32"/>
      <c r="B179" s="251" t="s">
        <v>497</v>
      </c>
      <c r="C179" s="248" t="s">
        <v>340</v>
      </c>
      <c r="D179" s="249" t="s">
        <v>216</v>
      </c>
      <c r="E179" s="298">
        <v>10.1</v>
      </c>
      <c r="F179" s="225"/>
      <c r="G179" s="226"/>
    </row>
    <row r="180" spans="1:7" s="13" customFormat="1" ht="14.25" customHeight="1" x14ac:dyDescent="0.2">
      <c r="A180" s="32"/>
      <c r="B180" s="251" t="s">
        <v>500</v>
      </c>
      <c r="C180" s="248" t="s">
        <v>526</v>
      </c>
      <c r="D180" s="249" t="s">
        <v>128</v>
      </c>
      <c r="E180" s="298">
        <v>6</v>
      </c>
      <c r="F180" s="225"/>
      <c r="G180" s="226"/>
    </row>
    <row r="181" spans="1:7" s="13" customFormat="1" ht="14.25" customHeight="1" x14ac:dyDescent="0.2">
      <c r="A181" s="32"/>
      <c r="B181" s="251" t="s">
        <v>503</v>
      </c>
      <c r="C181" s="248" t="s">
        <v>215</v>
      </c>
      <c r="D181" s="249" t="s">
        <v>216</v>
      </c>
      <c r="E181" s="298">
        <v>10</v>
      </c>
      <c r="F181" s="225"/>
      <c r="G181" s="226"/>
    </row>
    <row r="182" spans="1:7" s="13" customFormat="1" ht="12.75" customHeight="1" x14ac:dyDescent="0.2">
      <c r="A182" s="24"/>
      <c r="B182" s="305"/>
      <c r="C182" s="207"/>
      <c r="D182" s="208"/>
      <c r="E182" s="306"/>
      <c r="F182" s="147"/>
      <c r="G182" s="148"/>
    </row>
    <row r="183" spans="1:7" s="13" customFormat="1" ht="12.75" customHeight="1" thickBot="1" x14ac:dyDescent="0.25">
      <c r="A183" s="30"/>
      <c r="B183" s="195"/>
      <c r="C183" s="211"/>
      <c r="D183" s="212"/>
      <c r="E183" s="299"/>
      <c r="F183" s="213" t="s">
        <v>871</v>
      </c>
      <c r="G183" s="228"/>
    </row>
    <row r="184" spans="1:7" s="13" customFormat="1" ht="15" customHeight="1" thickBot="1" x14ac:dyDescent="0.25">
      <c r="A184" s="32"/>
      <c r="B184" s="184"/>
      <c r="C184" s="185"/>
      <c r="D184" s="186"/>
      <c r="E184" s="229"/>
      <c r="F184" s="230"/>
      <c r="G184" s="231"/>
    </row>
    <row r="185" spans="1:7" s="13" customFormat="1" ht="12.75" customHeight="1" x14ac:dyDescent="0.2">
      <c r="A185" s="68" t="s">
        <v>6</v>
      </c>
      <c r="B185" s="160" t="s">
        <v>612</v>
      </c>
      <c r="C185" s="161" t="s">
        <v>67</v>
      </c>
      <c r="D185" s="162"/>
      <c r="E185" s="282"/>
      <c r="F185" s="141"/>
      <c r="G185" s="142"/>
    </row>
    <row r="186" spans="1:7" s="13" customFormat="1" ht="12.75" hidden="1" customHeight="1" x14ac:dyDescent="0.2">
      <c r="A186" s="37" t="s">
        <v>9</v>
      </c>
      <c r="B186" s="247"/>
      <c r="C186" s="248"/>
      <c r="D186" s="249"/>
      <c r="E186" s="298"/>
      <c r="F186" s="225"/>
      <c r="G186" s="226"/>
    </row>
    <row r="187" spans="1:7" s="13" customFormat="1" x14ac:dyDescent="0.2">
      <c r="A187" s="20" t="s">
        <v>613</v>
      </c>
      <c r="B187" s="251" t="s">
        <v>614</v>
      </c>
      <c r="C187" s="248" t="s">
        <v>615</v>
      </c>
      <c r="D187" s="249" t="s">
        <v>114</v>
      </c>
      <c r="E187" s="298">
        <v>120</v>
      </c>
      <c r="F187" s="225"/>
      <c r="G187" s="226"/>
    </row>
    <row r="188" spans="1:7" s="13" customFormat="1" x14ac:dyDescent="0.2">
      <c r="A188" s="20" t="s">
        <v>616</v>
      </c>
      <c r="B188" s="251" t="s">
        <v>617</v>
      </c>
      <c r="C188" s="248" t="s">
        <v>446</v>
      </c>
      <c r="D188" s="249" t="s">
        <v>117</v>
      </c>
      <c r="E188" s="298">
        <v>12.5</v>
      </c>
      <c r="F188" s="225"/>
      <c r="G188" s="226"/>
    </row>
    <row r="189" spans="1:7" s="13" customFormat="1" x14ac:dyDescent="0.2">
      <c r="A189" s="20" t="s">
        <v>618</v>
      </c>
      <c r="B189" s="251" t="s">
        <v>619</v>
      </c>
      <c r="C189" s="248" t="s">
        <v>123</v>
      </c>
      <c r="D189" s="249" t="s">
        <v>117</v>
      </c>
      <c r="E189" s="298">
        <v>7.7</v>
      </c>
      <c r="F189" s="225"/>
      <c r="G189" s="226"/>
    </row>
    <row r="190" spans="1:7" s="13" customFormat="1" x14ac:dyDescent="0.2">
      <c r="A190" s="20" t="s">
        <v>620</v>
      </c>
      <c r="B190" s="251" t="s">
        <v>621</v>
      </c>
      <c r="C190" s="248" t="s">
        <v>125</v>
      </c>
      <c r="D190" s="249" t="s">
        <v>117</v>
      </c>
      <c r="E190" s="298">
        <v>6.3</v>
      </c>
      <c r="F190" s="225"/>
      <c r="G190" s="226"/>
    </row>
    <row r="191" spans="1:7" s="13" customFormat="1" ht="22.5" x14ac:dyDescent="0.2">
      <c r="A191" s="20" t="s">
        <v>622</v>
      </c>
      <c r="B191" s="251" t="s">
        <v>623</v>
      </c>
      <c r="C191" s="248" t="s">
        <v>624</v>
      </c>
      <c r="D191" s="249" t="s">
        <v>117</v>
      </c>
      <c r="E191" s="298">
        <v>4.8</v>
      </c>
      <c r="F191" s="225"/>
      <c r="G191" s="226"/>
    </row>
    <row r="192" spans="1:7" s="13" customFormat="1" ht="51.75" customHeight="1" x14ac:dyDescent="0.2">
      <c r="A192" s="23" t="s">
        <v>625</v>
      </c>
      <c r="B192" s="251" t="s">
        <v>626</v>
      </c>
      <c r="C192" s="248" t="s">
        <v>627</v>
      </c>
      <c r="D192" s="249" t="s">
        <v>114</v>
      </c>
      <c r="E192" s="298">
        <v>120</v>
      </c>
      <c r="F192" s="225"/>
      <c r="G192" s="226"/>
    </row>
    <row r="193" spans="1:7" s="13" customFormat="1" ht="33.75" x14ac:dyDescent="0.2">
      <c r="A193" s="23" t="s">
        <v>628</v>
      </c>
      <c r="B193" s="251" t="s">
        <v>629</v>
      </c>
      <c r="C193" s="248" t="s">
        <v>630</v>
      </c>
      <c r="D193" s="249" t="s">
        <v>216</v>
      </c>
      <c r="E193" s="298">
        <v>10</v>
      </c>
      <c r="F193" s="225"/>
      <c r="G193" s="226"/>
    </row>
    <row r="194" spans="1:7" s="13" customFormat="1" ht="12.75" customHeight="1" x14ac:dyDescent="0.2">
      <c r="A194" s="24"/>
      <c r="B194" s="177"/>
      <c r="C194" s="178"/>
      <c r="D194" s="179"/>
      <c r="E194" s="227"/>
      <c r="F194" s="147"/>
      <c r="G194" s="148"/>
    </row>
    <row r="195" spans="1:7" s="13" customFormat="1" ht="12.75" customHeight="1" thickBot="1" x14ac:dyDescent="0.25">
      <c r="A195" s="30" t="s">
        <v>14</v>
      </c>
      <c r="B195" s="195"/>
      <c r="C195" s="211"/>
      <c r="D195" s="212"/>
      <c r="E195" s="299"/>
      <c r="F195" s="213" t="s">
        <v>631</v>
      </c>
      <c r="G195" s="228"/>
    </row>
    <row r="196" spans="1:7" s="13" customFormat="1" ht="15" customHeight="1" thickBot="1" x14ac:dyDescent="0.25">
      <c r="A196" s="32"/>
      <c r="B196" s="184"/>
      <c r="C196" s="185"/>
      <c r="D196" s="186"/>
      <c r="E196" s="229"/>
      <c r="F196" s="230"/>
      <c r="G196" s="231"/>
    </row>
    <row r="197" spans="1:7" s="13" customFormat="1" ht="12.75" customHeight="1" x14ac:dyDescent="0.2">
      <c r="A197" s="68" t="s">
        <v>6</v>
      </c>
      <c r="B197" s="160" t="s">
        <v>632</v>
      </c>
      <c r="C197" s="161" t="s">
        <v>872</v>
      </c>
      <c r="D197" s="162"/>
      <c r="E197" s="282"/>
      <c r="F197" s="282"/>
      <c r="G197" s="142"/>
    </row>
    <row r="198" spans="1:7" s="13" customFormat="1" ht="12.75" hidden="1" customHeight="1" x14ac:dyDescent="0.2">
      <c r="A198" s="37" t="s">
        <v>9</v>
      </c>
      <c r="B198" s="247"/>
      <c r="C198" s="248"/>
      <c r="D198" s="249"/>
      <c r="E198" s="298"/>
      <c r="F198" s="225"/>
      <c r="G198" s="226"/>
    </row>
    <row r="199" spans="1:7" s="13" customFormat="1" x14ac:dyDescent="0.2">
      <c r="A199" s="23" t="s">
        <v>633</v>
      </c>
      <c r="B199" s="251" t="s">
        <v>634</v>
      </c>
      <c r="C199" s="248" t="s">
        <v>635</v>
      </c>
      <c r="D199" s="249" t="s">
        <v>128</v>
      </c>
      <c r="E199" s="298">
        <v>1</v>
      </c>
      <c r="F199" s="225"/>
      <c r="G199" s="226"/>
    </row>
    <row r="200" spans="1:7" s="13" customFormat="1" ht="22.5" x14ac:dyDescent="0.2">
      <c r="A200" s="23" t="s">
        <v>636</v>
      </c>
      <c r="B200" s="251" t="s">
        <v>637</v>
      </c>
      <c r="C200" s="248" t="s">
        <v>638</v>
      </c>
      <c r="D200" s="249" t="s">
        <v>128</v>
      </c>
      <c r="E200" s="298">
        <v>1</v>
      </c>
      <c r="F200" s="225"/>
      <c r="G200" s="226"/>
    </row>
    <row r="201" spans="1:7" s="13" customFormat="1" x14ac:dyDescent="0.2">
      <c r="A201" s="23" t="s">
        <v>639</v>
      </c>
      <c r="B201" s="251" t="s">
        <v>640</v>
      </c>
      <c r="C201" s="248" t="s">
        <v>641</v>
      </c>
      <c r="D201" s="249" t="s">
        <v>128</v>
      </c>
      <c r="E201" s="298">
        <v>1</v>
      </c>
      <c r="F201" s="225"/>
      <c r="G201" s="226"/>
    </row>
    <row r="202" spans="1:7" s="13" customFormat="1" x14ac:dyDescent="0.2">
      <c r="A202" s="23" t="s">
        <v>642</v>
      </c>
      <c r="B202" s="251" t="s">
        <v>643</v>
      </c>
      <c r="C202" s="248" t="s">
        <v>644</v>
      </c>
      <c r="D202" s="249" t="s">
        <v>128</v>
      </c>
      <c r="E202" s="298">
        <v>2</v>
      </c>
      <c r="F202" s="225"/>
      <c r="G202" s="226"/>
    </row>
    <row r="203" spans="1:7" s="13" customFormat="1" x14ac:dyDescent="0.2">
      <c r="A203" s="23" t="s">
        <v>648</v>
      </c>
      <c r="B203" s="251" t="s">
        <v>646</v>
      </c>
      <c r="C203" s="248" t="s">
        <v>650</v>
      </c>
      <c r="D203" s="304" t="s">
        <v>114</v>
      </c>
      <c r="E203" s="298">
        <v>8</v>
      </c>
      <c r="F203" s="225"/>
      <c r="G203" s="226"/>
    </row>
    <row r="204" spans="1:7" s="13" customFormat="1" x14ac:dyDescent="0.2">
      <c r="A204" s="23" t="s">
        <v>651</v>
      </c>
      <c r="B204" s="251" t="s">
        <v>649</v>
      </c>
      <c r="C204" s="248" t="s">
        <v>653</v>
      </c>
      <c r="D204" s="304" t="s">
        <v>114</v>
      </c>
      <c r="E204" s="298">
        <v>31.4</v>
      </c>
      <c r="F204" s="225"/>
      <c r="G204" s="226"/>
    </row>
    <row r="205" spans="1:7" s="13" customFormat="1" ht="22.5" x14ac:dyDescent="0.2">
      <c r="A205" s="23" t="s">
        <v>654</v>
      </c>
      <c r="B205" s="251" t="s">
        <v>652</v>
      </c>
      <c r="C205" s="248" t="s">
        <v>656</v>
      </c>
      <c r="D205" s="249" t="s">
        <v>114</v>
      </c>
      <c r="E205" s="298">
        <v>31.4</v>
      </c>
      <c r="F205" s="225"/>
      <c r="G205" s="226"/>
    </row>
    <row r="206" spans="1:7" s="13" customFormat="1" x14ac:dyDescent="0.2">
      <c r="A206" s="20" t="s">
        <v>660</v>
      </c>
      <c r="B206" s="251" t="s">
        <v>655</v>
      </c>
      <c r="C206" s="248" t="s">
        <v>662</v>
      </c>
      <c r="D206" s="249" t="s">
        <v>128</v>
      </c>
      <c r="E206" s="298">
        <v>1</v>
      </c>
      <c r="F206" s="225"/>
      <c r="G206" s="226"/>
    </row>
    <row r="207" spans="1:7" s="13" customFormat="1" x14ac:dyDescent="0.2">
      <c r="A207" s="23" t="s">
        <v>678</v>
      </c>
      <c r="B207" s="251" t="s">
        <v>658</v>
      </c>
      <c r="C207" s="248" t="s">
        <v>680</v>
      </c>
      <c r="D207" s="249" t="s">
        <v>128</v>
      </c>
      <c r="E207" s="298">
        <v>1</v>
      </c>
      <c r="F207" s="225"/>
      <c r="G207" s="226"/>
    </row>
    <row r="208" spans="1:7" s="13" customFormat="1" x14ac:dyDescent="0.2">
      <c r="A208" s="23" t="s">
        <v>681</v>
      </c>
      <c r="B208" s="251" t="s">
        <v>661</v>
      </c>
      <c r="C208" s="248" t="s">
        <v>683</v>
      </c>
      <c r="D208" s="249" t="s">
        <v>128</v>
      </c>
      <c r="E208" s="298">
        <v>3</v>
      </c>
      <c r="F208" s="225"/>
      <c r="G208" s="226"/>
    </row>
    <row r="209" spans="1:7" s="13" customFormat="1" ht="12.75" customHeight="1" x14ac:dyDescent="0.2">
      <c r="A209" s="24"/>
      <c r="B209" s="177"/>
      <c r="C209" s="178"/>
      <c r="D209" s="179"/>
      <c r="E209" s="227"/>
      <c r="F209" s="147"/>
      <c r="G209" s="148"/>
    </row>
    <row r="210" spans="1:7" s="13" customFormat="1" ht="12.75" customHeight="1" thickBot="1" x14ac:dyDescent="0.25">
      <c r="A210" s="30" t="s">
        <v>14</v>
      </c>
      <c r="B210" s="254"/>
      <c r="C210" s="300"/>
      <c r="D210" s="301"/>
      <c r="E210" s="302"/>
      <c r="F210" s="213" t="s">
        <v>873</v>
      </c>
      <c r="G210" s="228"/>
    </row>
    <row r="211" spans="1:7" s="13" customFormat="1" ht="15" customHeight="1" thickBot="1" x14ac:dyDescent="0.25">
      <c r="A211" s="32"/>
      <c r="B211" s="184"/>
      <c r="C211" s="185"/>
      <c r="D211" s="186"/>
      <c r="E211" s="229"/>
      <c r="F211" s="230"/>
      <c r="G211" s="231"/>
    </row>
    <row r="212" spans="1:7" s="13" customFormat="1" ht="12.75" customHeight="1" x14ac:dyDescent="0.2">
      <c r="A212" s="68" t="s">
        <v>6</v>
      </c>
      <c r="B212" s="160" t="s">
        <v>685</v>
      </c>
      <c r="C212" s="161" t="s">
        <v>69</v>
      </c>
      <c r="D212" s="162"/>
      <c r="E212" s="282"/>
      <c r="F212" s="141"/>
      <c r="G212" s="142"/>
    </row>
    <row r="213" spans="1:7" s="13" customFormat="1" ht="12.75" hidden="1" customHeight="1" x14ac:dyDescent="0.2">
      <c r="A213" s="37" t="s">
        <v>9</v>
      </c>
      <c r="B213" s="247"/>
      <c r="C213" s="248"/>
      <c r="D213" s="249"/>
      <c r="E213" s="298"/>
      <c r="F213" s="225"/>
      <c r="G213" s="226"/>
    </row>
    <row r="214" spans="1:7" s="13" customFormat="1" x14ac:dyDescent="0.2">
      <c r="A214" s="23" t="s">
        <v>686</v>
      </c>
      <c r="B214" s="251" t="s">
        <v>687</v>
      </c>
      <c r="C214" s="248" t="s">
        <v>688</v>
      </c>
      <c r="D214" s="304" t="s">
        <v>114</v>
      </c>
      <c r="E214" s="298">
        <v>1301</v>
      </c>
      <c r="F214" s="225"/>
      <c r="G214" s="226"/>
    </row>
    <row r="215" spans="1:7" s="13" customFormat="1" ht="22.5" x14ac:dyDescent="0.2">
      <c r="A215" s="20" t="s">
        <v>692</v>
      </c>
      <c r="B215" s="251" t="s">
        <v>690</v>
      </c>
      <c r="C215" s="248" t="s">
        <v>694</v>
      </c>
      <c r="D215" s="249" t="s">
        <v>128</v>
      </c>
      <c r="E215" s="298">
        <v>6</v>
      </c>
      <c r="F215" s="225"/>
      <c r="G215" s="226"/>
    </row>
    <row r="216" spans="1:7" s="13" customFormat="1" ht="22.5" x14ac:dyDescent="0.2">
      <c r="A216" s="20" t="s">
        <v>695</v>
      </c>
      <c r="B216" s="251" t="s">
        <v>693</v>
      </c>
      <c r="C216" s="248" t="s">
        <v>697</v>
      </c>
      <c r="D216" s="249" t="s">
        <v>128</v>
      </c>
      <c r="E216" s="298">
        <v>1</v>
      </c>
      <c r="F216" s="225"/>
      <c r="G216" s="226"/>
    </row>
    <row r="217" spans="1:7" s="13" customFormat="1" x14ac:dyDescent="0.2">
      <c r="A217" s="23" t="s">
        <v>698</v>
      </c>
      <c r="B217" s="251" t="s">
        <v>696</v>
      </c>
      <c r="C217" s="248" t="s">
        <v>700</v>
      </c>
      <c r="D217" s="249" t="s">
        <v>128</v>
      </c>
      <c r="E217" s="298">
        <v>1</v>
      </c>
      <c r="F217" s="225"/>
      <c r="G217" s="226"/>
    </row>
    <row r="218" spans="1:7" s="13" customFormat="1" ht="22.5" x14ac:dyDescent="0.2">
      <c r="A218" s="20" t="s">
        <v>704</v>
      </c>
      <c r="B218" s="251" t="s">
        <v>699</v>
      </c>
      <c r="C218" s="248" t="s">
        <v>706</v>
      </c>
      <c r="D218" s="249" t="s">
        <v>128</v>
      </c>
      <c r="E218" s="298">
        <v>3</v>
      </c>
      <c r="F218" s="225"/>
      <c r="G218" s="226"/>
    </row>
    <row r="219" spans="1:7" s="13" customFormat="1" ht="22.5" x14ac:dyDescent="0.2">
      <c r="A219" s="20" t="s">
        <v>707</v>
      </c>
      <c r="B219" s="251" t="s">
        <v>702</v>
      </c>
      <c r="C219" s="248" t="s">
        <v>709</v>
      </c>
      <c r="D219" s="249" t="s">
        <v>128</v>
      </c>
      <c r="E219" s="298">
        <v>1</v>
      </c>
      <c r="F219" s="225"/>
      <c r="G219" s="226"/>
    </row>
    <row r="220" spans="1:7" s="13" customFormat="1" ht="22.5" x14ac:dyDescent="0.2">
      <c r="A220" s="20" t="s">
        <v>710</v>
      </c>
      <c r="B220" s="251" t="s">
        <v>705</v>
      </c>
      <c r="C220" s="248" t="s">
        <v>712</v>
      </c>
      <c r="D220" s="249" t="s">
        <v>128</v>
      </c>
      <c r="E220" s="298">
        <v>2</v>
      </c>
      <c r="F220" s="225"/>
      <c r="G220" s="226"/>
    </row>
    <row r="221" spans="1:7" s="13" customFormat="1" ht="22.5" x14ac:dyDescent="0.2">
      <c r="A221" s="23" t="s">
        <v>713</v>
      </c>
      <c r="B221" s="251" t="s">
        <v>708</v>
      </c>
      <c r="C221" s="248" t="s">
        <v>715</v>
      </c>
      <c r="D221" s="249" t="s">
        <v>128</v>
      </c>
      <c r="E221" s="298">
        <v>1</v>
      </c>
      <c r="F221" s="225"/>
      <c r="G221" s="226"/>
    </row>
    <row r="222" spans="1:7" s="13" customFormat="1" ht="12.75" customHeight="1" x14ac:dyDescent="0.2">
      <c r="A222" s="24"/>
      <c r="B222" s="177"/>
      <c r="C222" s="178"/>
      <c r="D222" s="179"/>
      <c r="E222" s="227"/>
      <c r="F222" s="147"/>
      <c r="G222" s="148"/>
    </row>
    <row r="223" spans="1:7" s="13" customFormat="1" ht="12.75" customHeight="1" thickBot="1" x14ac:dyDescent="0.25">
      <c r="A223" s="30" t="s">
        <v>14</v>
      </c>
      <c r="B223" s="195"/>
      <c r="C223" s="300"/>
      <c r="D223" s="301"/>
      <c r="E223" s="302"/>
      <c r="F223" s="213" t="s">
        <v>716</v>
      </c>
      <c r="G223" s="228"/>
    </row>
    <row r="224" spans="1:7" s="13" customFormat="1" ht="15" customHeight="1" thickBot="1" x14ac:dyDescent="0.25">
      <c r="A224" s="32"/>
      <c r="B224" s="184"/>
      <c r="C224" s="185"/>
      <c r="D224" s="186"/>
      <c r="E224" s="229"/>
      <c r="F224" s="230"/>
      <c r="G224" s="231"/>
    </row>
    <row r="225" spans="1:7" s="13" customFormat="1" ht="12.75" customHeight="1" x14ac:dyDescent="0.2">
      <c r="A225" s="68" t="s">
        <v>6</v>
      </c>
      <c r="B225" s="160" t="s">
        <v>717</v>
      </c>
      <c r="C225" s="161" t="s">
        <v>70</v>
      </c>
      <c r="D225" s="162"/>
      <c r="E225" s="282"/>
      <c r="F225" s="141"/>
      <c r="G225" s="142"/>
    </row>
    <row r="226" spans="1:7" s="13" customFormat="1" ht="12.75" hidden="1" customHeight="1" x14ac:dyDescent="0.2">
      <c r="A226" s="37" t="s">
        <v>9</v>
      </c>
      <c r="B226" s="247"/>
      <c r="C226" s="248"/>
      <c r="D226" s="249"/>
      <c r="E226" s="298"/>
      <c r="F226" s="225"/>
      <c r="G226" s="226"/>
    </row>
    <row r="227" spans="1:7" s="13" customFormat="1" x14ac:dyDescent="0.2">
      <c r="A227" s="23" t="s">
        <v>718</v>
      </c>
      <c r="B227" s="251" t="s">
        <v>719</v>
      </c>
      <c r="C227" s="248" t="s">
        <v>720</v>
      </c>
      <c r="D227" s="249" t="s">
        <v>128</v>
      </c>
      <c r="E227" s="298">
        <v>6</v>
      </c>
      <c r="F227" s="225"/>
      <c r="G227" s="226"/>
    </row>
    <row r="228" spans="1:7" s="13" customFormat="1" ht="22.5" x14ac:dyDescent="0.2">
      <c r="A228" s="23" t="s">
        <v>721</v>
      </c>
      <c r="B228" s="251" t="s">
        <v>722</v>
      </c>
      <c r="C228" s="248" t="s">
        <v>723</v>
      </c>
      <c r="D228" s="249" t="s">
        <v>128</v>
      </c>
      <c r="E228" s="298">
        <v>6</v>
      </c>
      <c r="F228" s="225"/>
      <c r="G228" s="226"/>
    </row>
    <row r="229" spans="1:7" s="13" customFormat="1" x14ac:dyDescent="0.2">
      <c r="A229" s="23" t="s">
        <v>724</v>
      </c>
      <c r="B229" s="251" t="s">
        <v>725</v>
      </c>
      <c r="C229" s="248" t="s">
        <v>726</v>
      </c>
      <c r="D229" s="249" t="s">
        <v>114</v>
      </c>
      <c r="E229" s="298">
        <v>187.4</v>
      </c>
      <c r="F229" s="225"/>
      <c r="G229" s="226"/>
    </row>
    <row r="230" spans="1:7" s="13" customFormat="1" x14ac:dyDescent="0.2">
      <c r="A230" s="23" t="s">
        <v>727</v>
      </c>
      <c r="B230" s="251" t="s">
        <v>728</v>
      </c>
      <c r="C230" s="248" t="s">
        <v>729</v>
      </c>
      <c r="D230" s="249" t="s">
        <v>114</v>
      </c>
      <c r="E230" s="298">
        <v>208.8</v>
      </c>
      <c r="F230" s="225"/>
      <c r="G230" s="226"/>
    </row>
    <row r="231" spans="1:7" s="13" customFormat="1" x14ac:dyDescent="0.2">
      <c r="A231" s="23" t="s">
        <v>730</v>
      </c>
      <c r="B231" s="251" t="s">
        <v>731</v>
      </c>
      <c r="C231" s="248" t="s">
        <v>732</v>
      </c>
      <c r="D231" s="249" t="s">
        <v>114</v>
      </c>
      <c r="E231" s="298">
        <v>40.9</v>
      </c>
      <c r="F231" s="225"/>
      <c r="G231" s="226"/>
    </row>
    <row r="232" spans="1:7" s="13" customFormat="1" x14ac:dyDescent="0.2">
      <c r="A232" s="20" t="s">
        <v>733</v>
      </c>
      <c r="B232" s="251" t="s">
        <v>734</v>
      </c>
      <c r="C232" s="248" t="s">
        <v>735</v>
      </c>
      <c r="D232" s="249" t="s">
        <v>114</v>
      </c>
      <c r="E232" s="298">
        <v>69.599999999999994</v>
      </c>
      <c r="F232" s="225"/>
      <c r="G232" s="226"/>
    </row>
    <row r="233" spans="1:7" s="13" customFormat="1" x14ac:dyDescent="0.2">
      <c r="A233" s="20" t="s">
        <v>736</v>
      </c>
      <c r="B233" s="251" t="s">
        <v>737</v>
      </c>
      <c r="C233" s="248" t="s">
        <v>683</v>
      </c>
      <c r="D233" s="249" t="s">
        <v>128</v>
      </c>
      <c r="E233" s="298">
        <v>6</v>
      </c>
      <c r="F233" s="225"/>
      <c r="G233" s="226"/>
    </row>
    <row r="234" spans="1:7" s="13" customFormat="1" x14ac:dyDescent="0.2">
      <c r="A234" s="23" t="s">
        <v>738</v>
      </c>
      <c r="B234" s="251" t="s">
        <v>739</v>
      </c>
      <c r="C234" s="248" t="s">
        <v>740</v>
      </c>
      <c r="D234" s="249" t="s">
        <v>114</v>
      </c>
      <c r="E234" s="298">
        <v>69.599999999999994</v>
      </c>
      <c r="F234" s="225"/>
      <c r="G234" s="226"/>
    </row>
    <row r="235" spans="1:7" s="13" customFormat="1" x14ac:dyDescent="0.2">
      <c r="A235" s="20" t="s">
        <v>741</v>
      </c>
      <c r="B235" s="251" t="s">
        <v>742</v>
      </c>
      <c r="C235" s="248" t="s">
        <v>743</v>
      </c>
      <c r="D235" s="249" t="s">
        <v>114</v>
      </c>
      <c r="E235" s="298">
        <v>40.9</v>
      </c>
      <c r="F235" s="225"/>
      <c r="G235" s="226"/>
    </row>
    <row r="236" spans="1:7" s="13" customFormat="1" ht="12.75" customHeight="1" x14ac:dyDescent="0.2">
      <c r="A236" s="24"/>
      <c r="B236" s="177"/>
      <c r="C236" s="178"/>
      <c r="D236" s="179"/>
      <c r="E236" s="227"/>
      <c r="F236" s="147"/>
      <c r="G236" s="148"/>
    </row>
    <row r="237" spans="1:7" s="13" customFormat="1" ht="12.75" customHeight="1" thickBot="1" x14ac:dyDescent="0.25">
      <c r="A237" s="30" t="s">
        <v>14</v>
      </c>
      <c r="B237" s="232"/>
      <c r="C237" s="211"/>
      <c r="D237" s="212"/>
      <c r="E237" s="299"/>
      <c r="F237" s="213" t="s">
        <v>744</v>
      </c>
      <c r="G237" s="150"/>
    </row>
    <row r="238" spans="1:7" s="13" customFormat="1" ht="15" customHeight="1" thickTop="1" thickBot="1" x14ac:dyDescent="0.25">
      <c r="A238" s="67"/>
      <c r="B238" s="290"/>
      <c r="C238" s="291"/>
      <c r="D238" s="292"/>
      <c r="E238" s="293"/>
      <c r="F238" s="294"/>
      <c r="G238" s="295"/>
    </row>
    <row r="239" spans="1:7" s="13" customFormat="1" ht="15.75" thickTop="1" thickBot="1" x14ac:dyDescent="0.25">
      <c r="A239" s="6" t="s">
        <v>42</v>
      </c>
      <c r="B239" s="124" t="s">
        <v>745</v>
      </c>
      <c r="C239" s="125"/>
      <c r="D239" s="125"/>
      <c r="E239" s="125"/>
      <c r="F239" s="126"/>
      <c r="G239" s="296"/>
    </row>
    <row r="240" spans="1:7" s="13" customFormat="1" ht="15.75" thickTop="1" thickBot="1" x14ac:dyDescent="0.25">
      <c r="A240" s="70" t="s">
        <v>44</v>
      </c>
      <c r="B240" s="124" t="s">
        <v>746</v>
      </c>
      <c r="C240" s="125"/>
      <c r="D240" s="125"/>
      <c r="E240" s="125"/>
      <c r="F240" s="126"/>
      <c r="G240" s="276"/>
    </row>
    <row r="241" spans="1:7" s="13" customFormat="1" ht="15.75" thickTop="1" thickBot="1" x14ac:dyDescent="0.25">
      <c r="A241" s="70" t="s">
        <v>45</v>
      </c>
      <c r="B241" s="127" t="s">
        <v>747</v>
      </c>
      <c r="C241" s="128"/>
      <c r="D241" s="128"/>
      <c r="E241" s="128"/>
      <c r="F241" s="129"/>
      <c r="G241" s="276"/>
    </row>
    <row r="242" spans="1:7" s="13" customFormat="1" ht="15.75" thickTop="1" thickBot="1" x14ac:dyDescent="0.25">
      <c r="A242" s="70" t="s">
        <v>46</v>
      </c>
      <c r="B242" s="127" t="s">
        <v>748</v>
      </c>
      <c r="C242" s="128"/>
      <c r="D242" s="128"/>
      <c r="E242" s="128"/>
      <c r="F242" s="129" t="s">
        <v>749</v>
      </c>
      <c r="G242" s="277"/>
    </row>
    <row r="243" spans="1:7" s="13" customFormat="1" ht="15" thickTop="1" x14ac:dyDescent="0.2">
      <c r="A243" s="10"/>
      <c r="B243" s="41"/>
      <c r="C243" s="41"/>
      <c r="D243" s="41"/>
      <c r="E243" s="41"/>
      <c r="F243" s="42"/>
      <c r="G243" s="43">
        <v>0</v>
      </c>
    </row>
  </sheetData>
  <sheetProtection algorithmName="SHA-512" hashValue="j7oWR7Vph7MqN7Kv2aeeR6oOjxWmp2HwiEtmkkZlDrcHrM6AwipzBDqH4b4uP6gmauToj46PG7uglwmgiyMJKg==" saltValue="18HUHmqE5F6LjmUcLsM/uw==" spinCount="100000" sheet="1" objects="1" scenarios="1"/>
  <mergeCells count="5">
    <mergeCell ref="C1:G1"/>
    <mergeCell ref="B239:F239"/>
    <mergeCell ref="B240:F240"/>
    <mergeCell ref="B241:F241"/>
    <mergeCell ref="B242:F242"/>
  </mergeCells>
  <conditionalFormatting sqref="G243">
    <cfRule type="cellIs" dxfId="54" priority="14" stopIfTrue="1" operator="notEqual">
      <formula>0</formula>
    </cfRule>
    <cfRule type="cellIs" dxfId="53" priority="15" stopIfTrue="1" operator="equal">
      <formula>0</formula>
    </cfRule>
  </conditionalFormatting>
  <conditionalFormatting sqref="B54:C54">
    <cfRule type="cellIs" dxfId="52" priority="13" operator="equal">
      <formula>"ESCRIBA AQUÍ EL NOMBRE DEL CAPITULO"</formula>
    </cfRule>
  </conditionalFormatting>
  <conditionalFormatting sqref="B185:C185">
    <cfRule type="cellIs" dxfId="51" priority="10" operator="equal">
      <formula>"ESCRIBA AQUÍ EL NOMBRE DEL CAPITULO"</formula>
    </cfRule>
  </conditionalFormatting>
  <conditionalFormatting sqref="B97:C97">
    <cfRule type="cellIs" dxfId="50" priority="12" operator="equal">
      <formula>"ESCRIBA AQUÍ EL NOMBRE DEL CAPITULO"</formula>
    </cfRule>
  </conditionalFormatting>
  <conditionalFormatting sqref="B133:C133">
    <cfRule type="cellIs" dxfId="49" priority="11" operator="equal">
      <formula>"ESCRIBA AQUÍ EL NOMBRE DEL CAPITULO"</formula>
    </cfRule>
  </conditionalFormatting>
  <conditionalFormatting sqref="B197:C197">
    <cfRule type="cellIs" dxfId="48" priority="9" operator="equal">
      <formula>"ESCRIBA AQUÍ EL NOMBRE DEL CAPITULO"</formula>
    </cfRule>
  </conditionalFormatting>
  <conditionalFormatting sqref="B212:C212">
    <cfRule type="cellIs" dxfId="47" priority="8" operator="equal">
      <formula>"ESCRIBA AQUÍ EL NOMBRE DEL CAPITULO"</formula>
    </cfRule>
  </conditionalFormatting>
  <conditionalFormatting sqref="B225:C225">
    <cfRule type="cellIs" dxfId="46" priority="7" operator="equal">
      <formula>"ESCRIBA AQUÍ EL NOMBRE DEL CAPITULO"</formula>
    </cfRule>
  </conditionalFormatting>
  <conditionalFormatting sqref="B158:C158">
    <cfRule type="cellIs" dxfId="45" priority="6" operator="equal">
      <formula>"ESCRIBA AQUÍ EL NOMBRE DEL CAPITULO"</formula>
    </cfRule>
  </conditionalFormatting>
  <conditionalFormatting sqref="B5:C5">
    <cfRule type="cellIs" dxfId="44" priority="5" operator="equal">
      <formula>"ESCRIBA AQUÍ EL NOMBRE DEL CAPITULO"</formula>
    </cfRule>
  </conditionalFormatting>
  <conditionalFormatting sqref="B17:C17">
    <cfRule type="cellIs" dxfId="43" priority="4" operator="equal">
      <formula>"ESCRIBA AQUÍ EL NOMBRE DEL CAPITULO"</formula>
    </cfRule>
  </conditionalFormatting>
  <conditionalFormatting sqref="B28:C28">
    <cfRule type="cellIs" dxfId="42" priority="3" operator="equal">
      <formula>"ESCRIBA AQUÍ EL NOMBRE DEL CAPITULO"</formula>
    </cfRule>
  </conditionalFormatting>
  <conditionalFormatting sqref="G242">
    <cfRule type="expression" dxfId="41" priority="1" stopIfTrue="1">
      <formula>"&gt;G29"</formula>
    </cfRule>
    <cfRule type="expression" dxfId="4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rowBreaks count="2" manualBreakCount="2">
    <brk id="157" min="1" max="8" man="1"/>
    <brk id="211" min="1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showGridLines="0" topLeftCell="B1" zoomScaleNormal="100" zoomScaleSheetLayoutView="100" workbookViewId="0">
      <selection activeCell="G227" sqref="G227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12.7109375" style="44" customWidth="1"/>
    <col min="6" max="6" width="12.28515625" style="44" bestFit="1" customWidth="1"/>
    <col min="7" max="7" width="18.5703125" style="44" customWidth="1"/>
    <col min="8" max="40" width="11.42578125" style="44"/>
    <col min="41" max="43" width="0" style="44" hidden="1" customWidth="1"/>
    <col min="44" max="16384" width="11.42578125" style="44"/>
  </cols>
  <sheetData>
    <row r="1" spans="1:7" s="13" customFormat="1" ht="21" customHeight="1" thickTop="1" x14ac:dyDescent="0.2">
      <c r="A1" s="64"/>
      <c r="B1" s="157" t="s">
        <v>29</v>
      </c>
      <c r="C1" s="158" t="s">
        <v>77</v>
      </c>
      <c r="D1" s="158"/>
      <c r="E1" s="158"/>
      <c r="F1" s="158"/>
      <c r="G1" s="159"/>
    </row>
    <row r="2" spans="1:7" s="13" customFormat="1" ht="12" customHeight="1" x14ac:dyDescent="0.2">
      <c r="A2" s="63"/>
      <c r="B2" s="268"/>
      <c r="C2" s="269"/>
      <c r="D2" s="256"/>
      <c r="E2" s="256"/>
      <c r="F2" s="256"/>
      <c r="G2" s="257"/>
    </row>
    <row r="3" spans="1:7" s="13" customFormat="1" ht="22.5" x14ac:dyDescent="0.2">
      <c r="A3" s="6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2" customHeight="1" thickBot="1" x14ac:dyDescent="0.25">
      <c r="A4" s="63"/>
      <c r="B4" s="258"/>
      <c r="C4" s="184"/>
      <c r="D4" s="185"/>
      <c r="E4" s="186"/>
      <c r="F4" s="187"/>
      <c r="G4" s="270"/>
    </row>
    <row r="5" spans="1:7" s="13" customFormat="1" ht="12.75" customHeight="1" x14ac:dyDescent="0.2">
      <c r="A5" s="59" t="s">
        <v>6</v>
      </c>
      <c r="B5" s="265" t="s">
        <v>7</v>
      </c>
      <c r="C5" s="266" t="s">
        <v>8</v>
      </c>
      <c r="D5" s="267"/>
      <c r="E5" s="267"/>
      <c r="F5" s="262"/>
      <c r="G5" s="263"/>
    </row>
    <row r="6" spans="1:7" s="13" customFormat="1" ht="12.75" hidden="1" customHeight="1" x14ac:dyDescent="0.2">
      <c r="A6" s="57" t="s">
        <v>9</v>
      </c>
      <c r="B6" s="163"/>
      <c r="C6" s="164"/>
      <c r="D6" s="165"/>
      <c r="E6" s="166"/>
      <c r="F6" s="143"/>
      <c r="G6" s="144"/>
    </row>
    <row r="7" spans="1:7" s="13" customFormat="1" x14ac:dyDescent="0.2">
      <c r="A7" s="56" t="s">
        <v>112</v>
      </c>
      <c r="B7" s="167" t="s">
        <v>11</v>
      </c>
      <c r="C7" s="164" t="s">
        <v>113</v>
      </c>
      <c r="D7" s="165" t="s">
        <v>114</v>
      </c>
      <c r="E7" s="155">
        <v>118.4</v>
      </c>
      <c r="F7" s="145"/>
      <c r="G7" s="146"/>
    </row>
    <row r="8" spans="1:7" s="13" customFormat="1" ht="22.5" x14ac:dyDescent="0.2">
      <c r="A8" s="56" t="s">
        <v>115</v>
      </c>
      <c r="B8" s="167" t="s">
        <v>13</v>
      </c>
      <c r="C8" s="164" t="s">
        <v>116</v>
      </c>
      <c r="D8" s="165" t="s">
        <v>117</v>
      </c>
      <c r="E8" s="155">
        <v>82.1</v>
      </c>
      <c r="F8" s="145"/>
      <c r="G8" s="146"/>
    </row>
    <row r="9" spans="1:7" s="13" customFormat="1" x14ac:dyDescent="0.2">
      <c r="A9" s="56" t="s">
        <v>118</v>
      </c>
      <c r="B9" s="167" t="s">
        <v>59</v>
      </c>
      <c r="C9" s="164" t="s">
        <v>119</v>
      </c>
      <c r="D9" s="165" t="s">
        <v>117</v>
      </c>
      <c r="E9" s="155">
        <v>19.7</v>
      </c>
      <c r="F9" s="145"/>
      <c r="G9" s="146"/>
    </row>
    <row r="10" spans="1:7" s="13" customFormat="1" x14ac:dyDescent="0.2">
      <c r="A10" s="56" t="s">
        <v>120</v>
      </c>
      <c r="B10" s="167" t="s">
        <v>60</v>
      </c>
      <c r="C10" s="164" t="s">
        <v>121</v>
      </c>
      <c r="D10" s="165" t="s">
        <v>117</v>
      </c>
      <c r="E10" s="155">
        <v>30.4</v>
      </c>
      <c r="F10" s="145"/>
      <c r="G10" s="146"/>
    </row>
    <row r="11" spans="1:7" s="13" customFormat="1" x14ac:dyDescent="0.2">
      <c r="A11" s="56" t="s">
        <v>122</v>
      </c>
      <c r="B11" s="167" t="s">
        <v>61</v>
      </c>
      <c r="C11" s="164" t="s">
        <v>123</v>
      </c>
      <c r="D11" s="165" t="s">
        <v>117</v>
      </c>
      <c r="E11" s="155">
        <v>39.4</v>
      </c>
      <c r="F11" s="145"/>
      <c r="G11" s="146"/>
    </row>
    <row r="12" spans="1:7" s="13" customFormat="1" x14ac:dyDescent="0.2">
      <c r="A12" s="56" t="s">
        <v>124</v>
      </c>
      <c r="B12" s="167" t="s">
        <v>63</v>
      </c>
      <c r="C12" s="164" t="s">
        <v>125</v>
      </c>
      <c r="D12" s="165" t="s">
        <v>117</v>
      </c>
      <c r="E12" s="155">
        <v>45.5</v>
      </c>
      <c r="F12" s="145"/>
      <c r="G12" s="146"/>
    </row>
    <row r="13" spans="1:7" s="13" customFormat="1" x14ac:dyDescent="0.2">
      <c r="A13" s="55" t="s">
        <v>126</v>
      </c>
      <c r="B13" s="167" t="s">
        <v>64</v>
      </c>
      <c r="C13" s="164" t="s">
        <v>874</v>
      </c>
      <c r="D13" s="165" t="s">
        <v>128</v>
      </c>
      <c r="E13" s="155">
        <v>1</v>
      </c>
      <c r="F13" s="145"/>
      <c r="G13" s="146"/>
    </row>
    <row r="14" spans="1:7" s="13" customFormat="1" x14ac:dyDescent="0.2">
      <c r="A14" s="56" t="s">
        <v>129</v>
      </c>
      <c r="B14" s="167" t="s">
        <v>62</v>
      </c>
      <c r="C14" s="164" t="s">
        <v>875</v>
      </c>
      <c r="D14" s="165" t="s">
        <v>128</v>
      </c>
      <c r="E14" s="155">
        <v>1</v>
      </c>
      <c r="F14" s="145"/>
      <c r="G14" s="146"/>
    </row>
    <row r="15" spans="1:7" s="13" customFormat="1" x14ac:dyDescent="0.2">
      <c r="A15" s="55" t="s">
        <v>131</v>
      </c>
      <c r="B15" s="167" t="s">
        <v>132</v>
      </c>
      <c r="C15" s="164" t="s">
        <v>133</v>
      </c>
      <c r="D15" s="165" t="s">
        <v>128</v>
      </c>
      <c r="E15" s="155">
        <v>2</v>
      </c>
      <c r="F15" s="145"/>
      <c r="G15" s="146"/>
    </row>
    <row r="16" spans="1:7" s="13" customFormat="1" x14ac:dyDescent="0.2">
      <c r="A16" s="56" t="s">
        <v>134</v>
      </c>
      <c r="B16" s="167" t="s">
        <v>135</v>
      </c>
      <c r="C16" s="164" t="s">
        <v>136</v>
      </c>
      <c r="D16" s="165" t="s">
        <v>114</v>
      </c>
      <c r="E16" s="155">
        <v>117.6</v>
      </c>
      <c r="F16" s="145"/>
      <c r="G16" s="146"/>
    </row>
    <row r="17" spans="1:7" s="13" customFormat="1" ht="12.75" customHeight="1" x14ac:dyDescent="0.2">
      <c r="A17" s="54"/>
      <c r="B17" s="177"/>
      <c r="C17" s="178"/>
      <c r="D17" s="179"/>
      <c r="E17" s="227"/>
      <c r="F17" s="147"/>
      <c r="G17" s="148"/>
    </row>
    <row r="18" spans="1:7" s="13" customFormat="1" ht="12.75" customHeight="1" thickBot="1" x14ac:dyDescent="0.25">
      <c r="A18" s="76" t="s">
        <v>14</v>
      </c>
      <c r="B18" s="195"/>
      <c r="C18" s="168" t="s">
        <v>140</v>
      </c>
      <c r="D18" s="169"/>
      <c r="E18" s="169"/>
      <c r="F18" s="170"/>
      <c r="G18" s="228"/>
    </row>
    <row r="19" spans="1:7" s="13" customFormat="1" ht="15" customHeight="1" thickBot="1" x14ac:dyDescent="0.25">
      <c r="A19" s="60"/>
      <c r="B19" s="184"/>
      <c r="C19" s="278"/>
      <c r="D19" s="279"/>
      <c r="E19" s="280"/>
      <c r="F19" s="281"/>
      <c r="G19" s="231"/>
    </row>
    <row r="20" spans="1:7" s="13" customFormat="1" ht="12.75" customHeight="1" x14ac:dyDescent="0.2">
      <c r="A20" s="59" t="s">
        <v>6</v>
      </c>
      <c r="B20" s="160" t="s">
        <v>15</v>
      </c>
      <c r="C20" s="161" t="s">
        <v>66</v>
      </c>
      <c r="D20" s="162"/>
      <c r="E20" s="282"/>
      <c r="F20" s="141"/>
      <c r="G20" s="271"/>
    </row>
    <row r="21" spans="1:7" s="13" customFormat="1" ht="12.75" hidden="1" customHeight="1" x14ac:dyDescent="0.2">
      <c r="A21" s="57" t="s">
        <v>9</v>
      </c>
      <c r="B21" s="163"/>
      <c r="C21" s="164"/>
      <c r="D21" s="165"/>
      <c r="E21" s="283"/>
      <c r="F21" s="145"/>
      <c r="G21" s="146"/>
    </row>
    <row r="22" spans="1:7" s="13" customFormat="1" ht="33.75" x14ac:dyDescent="0.2">
      <c r="A22" s="55" t="s">
        <v>141</v>
      </c>
      <c r="B22" s="167" t="s">
        <v>18</v>
      </c>
      <c r="C22" s="164" t="s">
        <v>142</v>
      </c>
      <c r="D22" s="165" t="s">
        <v>128</v>
      </c>
      <c r="E22" s="155">
        <v>1</v>
      </c>
      <c r="F22" s="145"/>
      <c r="G22" s="146"/>
    </row>
    <row r="23" spans="1:7" s="13" customFormat="1" ht="22.5" x14ac:dyDescent="0.2">
      <c r="A23" s="55" t="s">
        <v>143</v>
      </c>
      <c r="B23" s="167" t="s">
        <v>20</v>
      </c>
      <c r="C23" s="164" t="s">
        <v>144</v>
      </c>
      <c r="D23" s="165" t="s">
        <v>128</v>
      </c>
      <c r="E23" s="155">
        <v>2</v>
      </c>
      <c r="F23" s="145"/>
      <c r="G23" s="146"/>
    </row>
    <row r="24" spans="1:7" s="13" customFormat="1" ht="33.75" x14ac:dyDescent="0.2">
      <c r="A24" s="56" t="s">
        <v>145</v>
      </c>
      <c r="B24" s="167" t="s">
        <v>71</v>
      </c>
      <c r="C24" s="164" t="s">
        <v>146</v>
      </c>
      <c r="D24" s="165" t="s">
        <v>128</v>
      </c>
      <c r="E24" s="155">
        <v>2</v>
      </c>
      <c r="F24" s="145"/>
      <c r="G24" s="146"/>
    </row>
    <row r="25" spans="1:7" s="13" customFormat="1" ht="22.5" x14ac:dyDescent="0.2">
      <c r="A25" s="55" t="s">
        <v>147</v>
      </c>
      <c r="B25" s="167" t="s">
        <v>72</v>
      </c>
      <c r="C25" s="164" t="s">
        <v>148</v>
      </c>
      <c r="D25" s="165" t="s">
        <v>128</v>
      </c>
      <c r="E25" s="155">
        <v>2</v>
      </c>
      <c r="F25" s="145"/>
      <c r="G25" s="146"/>
    </row>
    <row r="26" spans="1:7" s="13" customFormat="1" ht="22.5" x14ac:dyDescent="0.2">
      <c r="A26" s="55" t="s">
        <v>149</v>
      </c>
      <c r="B26" s="167" t="s">
        <v>73</v>
      </c>
      <c r="C26" s="164" t="s">
        <v>150</v>
      </c>
      <c r="D26" s="165" t="s">
        <v>128</v>
      </c>
      <c r="E26" s="155">
        <v>2</v>
      </c>
      <c r="F26" s="145"/>
      <c r="G26" s="146"/>
    </row>
    <row r="27" spans="1:7" s="13" customFormat="1" ht="22.5" x14ac:dyDescent="0.2">
      <c r="A27" s="55" t="s">
        <v>151</v>
      </c>
      <c r="B27" s="167" t="s">
        <v>74</v>
      </c>
      <c r="C27" s="164" t="s">
        <v>152</v>
      </c>
      <c r="D27" s="165" t="s">
        <v>128</v>
      </c>
      <c r="E27" s="155">
        <v>1</v>
      </c>
      <c r="F27" s="145"/>
      <c r="G27" s="146"/>
    </row>
    <row r="28" spans="1:7" s="13" customFormat="1" ht="22.5" x14ac:dyDescent="0.2">
      <c r="A28" s="55" t="s">
        <v>153</v>
      </c>
      <c r="B28" s="167" t="s">
        <v>75</v>
      </c>
      <c r="C28" s="164" t="s">
        <v>154</v>
      </c>
      <c r="D28" s="165" t="s">
        <v>128</v>
      </c>
      <c r="E28" s="155">
        <v>2</v>
      </c>
      <c r="F28" s="145"/>
      <c r="G28" s="146"/>
    </row>
    <row r="29" spans="1:7" s="13" customFormat="1" ht="12.75" customHeight="1" x14ac:dyDescent="0.2">
      <c r="A29" s="54"/>
      <c r="B29" s="177"/>
      <c r="C29" s="178"/>
      <c r="D29" s="179"/>
      <c r="E29" s="227"/>
      <c r="F29" s="147"/>
      <c r="G29" s="148"/>
    </row>
    <row r="30" spans="1:7" s="13" customFormat="1" ht="12.75" customHeight="1" thickBot="1" x14ac:dyDescent="0.25">
      <c r="A30" s="76" t="s">
        <v>14</v>
      </c>
      <c r="B30" s="195"/>
      <c r="C30" s="168" t="s">
        <v>155</v>
      </c>
      <c r="D30" s="169"/>
      <c r="E30" s="169"/>
      <c r="F30" s="170"/>
      <c r="G30" s="228"/>
    </row>
    <row r="31" spans="1:7" s="13" customFormat="1" ht="15" customHeight="1" thickBot="1" x14ac:dyDescent="0.25">
      <c r="A31" s="60"/>
      <c r="B31" s="184"/>
      <c r="C31" s="185"/>
      <c r="D31" s="186"/>
      <c r="E31" s="229"/>
      <c r="F31" s="230"/>
      <c r="G31" s="231"/>
    </row>
    <row r="32" spans="1:7" s="13" customFormat="1" ht="12.75" customHeight="1" x14ac:dyDescent="0.2">
      <c r="A32" s="59" t="s">
        <v>6</v>
      </c>
      <c r="B32" s="160" t="s">
        <v>21</v>
      </c>
      <c r="C32" s="161" t="s">
        <v>16</v>
      </c>
      <c r="D32" s="162"/>
      <c r="E32" s="282"/>
      <c r="F32" s="141"/>
      <c r="G32" s="271"/>
    </row>
    <row r="33" spans="1:7" s="13" customFormat="1" ht="12.75" hidden="1" customHeight="1" x14ac:dyDescent="0.2">
      <c r="A33" s="57" t="s">
        <v>9</v>
      </c>
      <c r="B33" s="163"/>
      <c r="C33" s="164"/>
      <c r="D33" s="165"/>
      <c r="E33" s="283"/>
      <c r="F33" s="145"/>
      <c r="G33" s="146"/>
    </row>
    <row r="34" spans="1:7" s="13" customFormat="1" x14ac:dyDescent="0.2">
      <c r="A34" s="56" t="s">
        <v>156</v>
      </c>
      <c r="B34" s="167" t="s">
        <v>24</v>
      </c>
      <c r="C34" s="164" t="s">
        <v>113</v>
      </c>
      <c r="D34" s="165" t="s">
        <v>114</v>
      </c>
      <c r="E34" s="155">
        <v>61.7</v>
      </c>
      <c r="F34" s="145"/>
      <c r="G34" s="146"/>
    </row>
    <row r="35" spans="1:7" s="13" customFormat="1" ht="22.5" x14ac:dyDescent="0.2">
      <c r="A35" s="56" t="s">
        <v>157</v>
      </c>
      <c r="B35" s="167" t="s">
        <v>26</v>
      </c>
      <c r="C35" s="164" t="s">
        <v>116</v>
      </c>
      <c r="D35" s="165" t="s">
        <v>117</v>
      </c>
      <c r="E35" s="155">
        <v>42</v>
      </c>
      <c r="F35" s="145"/>
      <c r="G35" s="146"/>
    </row>
    <row r="36" spans="1:7" s="13" customFormat="1" ht="22.5" x14ac:dyDescent="0.2">
      <c r="A36" s="56" t="s">
        <v>876</v>
      </c>
      <c r="B36" s="167" t="s">
        <v>28</v>
      </c>
      <c r="C36" s="164" t="s">
        <v>877</v>
      </c>
      <c r="D36" s="165" t="s">
        <v>117</v>
      </c>
      <c r="E36" s="155">
        <v>29.6</v>
      </c>
      <c r="F36" s="145"/>
      <c r="G36" s="146"/>
    </row>
    <row r="37" spans="1:7" s="13" customFormat="1" x14ac:dyDescent="0.2">
      <c r="A37" s="56" t="s">
        <v>158</v>
      </c>
      <c r="B37" s="167" t="s">
        <v>79</v>
      </c>
      <c r="C37" s="164" t="s">
        <v>159</v>
      </c>
      <c r="D37" s="165" t="s">
        <v>117</v>
      </c>
      <c r="E37" s="155">
        <v>5.3</v>
      </c>
      <c r="F37" s="145"/>
      <c r="G37" s="146"/>
    </row>
    <row r="38" spans="1:7" s="13" customFormat="1" x14ac:dyDescent="0.2">
      <c r="A38" s="56" t="s">
        <v>160</v>
      </c>
      <c r="B38" s="167" t="s">
        <v>80</v>
      </c>
      <c r="C38" s="164" t="s">
        <v>123</v>
      </c>
      <c r="D38" s="165" t="s">
        <v>117</v>
      </c>
      <c r="E38" s="155">
        <v>46.8</v>
      </c>
      <c r="F38" s="145"/>
      <c r="G38" s="146"/>
    </row>
    <row r="39" spans="1:7" s="13" customFormat="1" x14ac:dyDescent="0.2">
      <c r="A39" s="56" t="s">
        <v>161</v>
      </c>
      <c r="B39" s="167" t="s">
        <v>81</v>
      </c>
      <c r="C39" s="164" t="s">
        <v>125</v>
      </c>
      <c r="D39" s="165" t="s">
        <v>117</v>
      </c>
      <c r="E39" s="155">
        <v>32.299999999999997</v>
      </c>
      <c r="F39" s="145"/>
      <c r="G39" s="146"/>
    </row>
    <row r="40" spans="1:7" s="13" customFormat="1" ht="22.5" x14ac:dyDescent="0.2">
      <c r="A40" s="56" t="s">
        <v>162</v>
      </c>
      <c r="B40" s="167" t="s">
        <v>82</v>
      </c>
      <c r="C40" s="164" t="s">
        <v>163</v>
      </c>
      <c r="D40" s="165" t="s">
        <v>128</v>
      </c>
      <c r="E40" s="155">
        <v>2</v>
      </c>
      <c r="F40" s="145"/>
      <c r="G40" s="146"/>
    </row>
    <row r="41" spans="1:7" s="13" customFormat="1" ht="22.5" x14ac:dyDescent="0.2">
      <c r="A41" s="56" t="s">
        <v>878</v>
      </c>
      <c r="B41" s="167" t="s">
        <v>83</v>
      </c>
      <c r="C41" s="164" t="s">
        <v>879</v>
      </c>
      <c r="D41" s="165" t="s">
        <v>128</v>
      </c>
      <c r="E41" s="155">
        <v>2</v>
      </c>
      <c r="F41" s="145"/>
      <c r="G41" s="146"/>
    </row>
    <row r="42" spans="1:7" s="13" customFormat="1" ht="22.5" x14ac:dyDescent="0.2">
      <c r="A42" s="56" t="s">
        <v>164</v>
      </c>
      <c r="B42" s="167" t="s">
        <v>84</v>
      </c>
      <c r="C42" s="164" t="s">
        <v>165</v>
      </c>
      <c r="D42" s="165" t="s">
        <v>128</v>
      </c>
      <c r="E42" s="155">
        <v>4</v>
      </c>
      <c r="F42" s="145"/>
      <c r="G42" s="146"/>
    </row>
    <row r="43" spans="1:7" s="13" customFormat="1" x14ac:dyDescent="0.2">
      <c r="A43" s="56" t="s">
        <v>168</v>
      </c>
      <c r="B43" s="167" t="s">
        <v>85</v>
      </c>
      <c r="C43" s="164" t="s">
        <v>169</v>
      </c>
      <c r="D43" s="165" t="s">
        <v>114</v>
      </c>
      <c r="E43" s="155">
        <v>25</v>
      </c>
      <c r="F43" s="145"/>
      <c r="G43" s="146"/>
    </row>
    <row r="44" spans="1:7" s="13" customFormat="1" x14ac:dyDescent="0.2">
      <c r="A44" s="55" t="s">
        <v>170</v>
      </c>
      <c r="B44" s="167" t="s">
        <v>106</v>
      </c>
      <c r="C44" s="164" t="s">
        <v>171</v>
      </c>
      <c r="D44" s="165" t="s">
        <v>114</v>
      </c>
      <c r="E44" s="155">
        <v>20</v>
      </c>
      <c r="F44" s="145"/>
      <c r="G44" s="146"/>
    </row>
    <row r="45" spans="1:7" s="13" customFormat="1" x14ac:dyDescent="0.2">
      <c r="A45" s="56" t="s">
        <v>172</v>
      </c>
      <c r="B45" s="167" t="s">
        <v>175</v>
      </c>
      <c r="C45" s="164" t="s">
        <v>173</v>
      </c>
      <c r="D45" s="165" t="s">
        <v>114</v>
      </c>
      <c r="E45" s="155">
        <v>35</v>
      </c>
      <c r="F45" s="145"/>
      <c r="G45" s="146"/>
    </row>
    <row r="46" spans="1:7" s="13" customFormat="1" x14ac:dyDescent="0.2">
      <c r="A46" s="55" t="s">
        <v>174</v>
      </c>
      <c r="B46" s="167" t="s">
        <v>178</v>
      </c>
      <c r="C46" s="164" t="s">
        <v>176</v>
      </c>
      <c r="D46" s="165" t="s">
        <v>128</v>
      </c>
      <c r="E46" s="155">
        <v>20</v>
      </c>
      <c r="F46" s="145"/>
      <c r="G46" s="146"/>
    </row>
    <row r="47" spans="1:7" s="13" customFormat="1" x14ac:dyDescent="0.2">
      <c r="A47" s="56" t="s">
        <v>183</v>
      </c>
      <c r="B47" s="167" t="s">
        <v>181</v>
      </c>
      <c r="C47" s="164" t="s">
        <v>185</v>
      </c>
      <c r="D47" s="165" t="s">
        <v>128</v>
      </c>
      <c r="E47" s="155">
        <v>8</v>
      </c>
      <c r="F47" s="145"/>
      <c r="G47" s="146"/>
    </row>
    <row r="48" spans="1:7" s="13" customFormat="1" ht="22.5" x14ac:dyDescent="0.2">
      <c r="A48" s="56" t="s">
        <v>186</v>
      </c>
      <c r="B48" s="167" t="s">
        <v>184</v>
      </c>
      <c r="C48" s="164" t="s">
        <v>188</v>
      </c>
      <c r="D48" s="165" t="s">
        <v>128</v>
      </c>
      <c r="E48" s="155">
        <v>8</v>
      </c>
      <c r="F48" s="145"/>
      <c r="G48" s="146"/>
    </row>
    <row r="49" spans="1:7" s="13" customFormat="1" ht="22.5" x14ac:dyDescent="0.2">
      <c r="A49" s="56" t="s">
        <v>189</v>
      </c>
      <c r="B49" s="167" t="s">
        <v>187</v>
      </c>
      <c r="C49" s="164" t="s">
        <v>191</v>
      </c>
      <c r="D49" s="165" t="s">
        <v>128</v>
      </c>
      <c r="E49" s="155">
        <v>4</v>
      </c>
      <c r="F49" s="145"/>
      <c r="G49" s="146"/>
    </row>
    <row r="50" spans="1:7" s="13" customFormat="1" x14ac:dyDescent="0.2">
      <c r="A50" s="56" t="s">
        <v>880</v>
      </c>
      <c r="B50" s="167" t="s">
        <v>190</v>
      </c>
      <c r="C50" s="164" t="s">
        <v>276</v>
      </c>
      <c r="D50" s="165" t="s">
        <v>128</v>
      </c>
      <c r="E50" s="155">
        <v>2</v>
      </c>
      <c r="F50" s="145"/>
      <c r="G50" s="146"/>
    </row>
    <row r="51" spans="1:7" s="13" customFormat="1" ht="22.5" x14ac:dyDescent="0.2">
      <c r="A51" s="56" t="s">
        <v>192</v>
      </c>
      <c r="B51" s="167" t="s">
        <v>193</v>
      </c>
      <c r="C51" s="164" t="s">
        <v>194</v>
      </c>
      <c r="D51" s="165" t="s">
        <v>128</v>
      </c>
      <c r="E51" s="155">
        <v>2</v>
      </c>
      <c r="F51" s="145"/>
      <c r="G51" s="146"/>
    </row>
    <row r="52" spans="1:7" s="13" customFormat="1" ht="22.5" x14ac:dyDescent="0.2">
      <c r="A52" s="56" t="s">
        <v>195</v>
      </c>
      <c r="B52" s="167" t="s">
        <v>196</v>
      </c>
      <c r="C52" s="164" t="s">
        <v>197</v>
      </c>
      <c r="D52" s="165" t="s">
        <v>128</v>
      </c>
      <c r="E52" s="155">
        <v>4</v>
      </c>
      <c r="F52" s="145"/>
      <c r="G52" s="146"/>
    </row>
    <row r="53" spans="1:7" s="13" customFormat="1" ht="33.75" x14ac:dyDescent="0.2">
      <c r="A53" s="55" t="s">
        <v>198</v>
      </c>
      <c r="B53" s="167" t="s">
        <v>199</v>
      </c>
      <c r="C53" s="164" t="s">
        <v>200</v>
      </c>
      <c r="D53" s="165" t="s">
        <v>128</v>
      </c>
      <c r="E53" s="155">
        <v>12</v>
      </c>
      <c r="F53" s="145"/>
      <c r="G53" s="146"/>
    </row>
    <row r="54" spans="1:7" s="13" customFormat="1" ht="22.5" x14ac:dyDescent="0.2">
      <c r="A54" s="56" t="s">
        <v>201</v>
      </c>
      <c r="B54" s="167" t="s">
        <v>202</v>
      </c>
      <c r="C54" s="164" t="s">
        <v>203</v>
      </c>
      <c r="D54" s="165" t="s">
        <v>128</v>
      </c>
      <c r="E54" s="155">
        <v>4</v>
      </c>
      <c r="F54" s="145"/>
      <c r="G54" s="146"/>
    </row>
    <row r="55" spans="1:7" s="13" customFormat="1" ht="33.75" x14ac:dyDescent="0.2">
      <c r="A55" s="55" t="s">
        <v>204</v>
      </c>
      <c r="B55" s="167" t="s">
        <v>205</v>
      </c>
      <c r="C55" s="164" t="s">
        <v>206</v>
      </c>
      <c r="D55" s="165" t="s">
        <v>117</v>
      </c>
      <c r="E55" s="155">
        <v>23.5</v>
      </c>
      <c r="F55" s="145"/>
      <c r="G55" s="146"/>
    </row>
    <row r="56" spans="1:7" s="13" customFormat="1" ht="22.5" x14ac:dyDescent="0.2">
      <c r="A56" s="56" t="s">
        <v>207</v>
      </c>
      <c r="B56" s="167" t="s">
        <v>208</v>
      </c>
      <c r="C56" s="164" t="s">
        <v>209</v>
      </c>
      <c r="D56" s="165" t="s">
        <v>117</v>
      </c>
      <c r="E56" s="155">
        <v>37</v>
      </c>
      <c r="F56" s="145"/>
      <c r="G56" s="146"/>
    </row>
    <row r="57" spans="1:7" s="13" customFormat="1" ht="22.5" x14ac:dyDescent="0.2">
      <c r="A57" s="55" t="s">
        <v>210</v>
      </c>
      <c r="B57" s="167" t="s">
        <v>211</v>
      </c>
      <c r="C57" s="164" t="s">
        <v>212</v>
      </c>
      <c r="D57" s="165" t="s">
        <v>117</v>
      </c>
      <c r="E57" s="155">
        <v>37</v>
      </c>
      <c r="F57" s="145"/>
      <c r="G57" s="146"/>
    </row>
    <row r="58" spans="1:7" s="13" customFormat="1" x14ac:dyDescent="0.2">
      <c r="A58" s="55" t="s">
        <v>213</v>
      </c>
      <c r="B58" s="167" t="s">
        <v>214</v>
      </c>
      <c r="C58" s="164" t="s">
        <v>215</v>
      </c>
      <c r="D58" s="165" t="s">
        <v>216</v>
      </c>
      <c r="E58" s="155">
        <v>126.9</v>
      </c>
      <c r="F58" s="145"/>
      <c r="G58" s="146"/>
    </row>
    <row r="59" spans="1:7" s="13" customFormat="1" ht="12.75" customHeight="1" x14ac:dyDescent="0.2">
      <c r="A59" s="54"/>
      <c r="B59" s="177"/>
      <c r="C59" s="178"/>
      <c r="D59" s="179"/>
      <c r="E59" s="227"/>
      <c r="F59" s="147"/>
      <c r="G59" s="148"/>
    </row>
    <row r="60" spans="1:7" s="13" customFormat="1" ht="12.75" customHeight="1" thickBot="1" x14ac:dyDescent="0.25">
      <c r="A60" s="76" t="s">
        <v>14</v>
      </c>
      <c r="B60" s="195"/>
      <c r="C60" s="168" t="s">
        <v>217</v>
      </c>
      <c r="D60" s="169"/>
      <c r="E60" s="169"/>
      <c r="F60" s="170"/>
      <c r="G60" s="228"/>
    </row>
    <row r="61" spans="1:7" s="13" customFormat="1" ht="15" customHeight="1" thickBot="1" x14ac:dyDescent="0.25">
      <c r="A61" s="60"/>
      <c r="B61" s="184"/>
      <c r="C61" s="185"/>
      <c r="D61" s="186"/>
      <c r="E61" s="229"/>
      <c r="F61" s="230"/>
      <c r="G61" s="231"/>
    </row>
    <row r="62" spans="1:7" s="13" customFormat="1" ht="12.75" customHeight="1" x14ac:dyDescent="0.2">
      <c r="A62" s="59" t="s">
        <v>6</v>
      </c>
      <c r="B62" s="160" t="s">
        <v>29</v>
      </c>
      <c r="C62" s="161" t="s">
        <v>30</v>
      </c>
      <c r="D62" s="162"/>
      <c r="E62" s="282"/>
      <c r="F62" s="141"/>
      <c r="G62" s="271"/>
    </row>
    <row r="63" spans="1:7" s="13" customFormat="1" ht="12.75" hidden="1" customHeight="1" x14ac:dyDescent="0.2">
      <c r="A63" s="57" t="s">
        <v>9</v>
      </c>
      <c r="B63" s="163"/>
      <c r="C63" s="164"/>
      <c r="D63" s="165"/>
      <c r="E63" s="283"/>
      <c r="F63" s="145"/>
      <c r="G63" s="146"/>
    </row>
    <row r="64" spans="1:7" s="13" customFormat="1" x14ac:dyDescent="0.2">
      <c r="A64" s="56" t="s">
        <v>309</v>
      </c>
      <c r="B64" s="167" t="s">
        <v>32</v>
      </c>
      <c r="C64" s="164" t="s">
        <v>113</v>
      </c>
      <c r="D64" s="165" t="s">
        <v>114</v>
      </c>
      <c r="E64" s="155">
        <v>3.7</v>
      </c>
      <c r="F64" s="145"/>
      <c r="G64" s="146"/>
    </row>
    <row r="65" spans="1:7" s="13" customFormat="1" x14ac:dyDescent="0.2">
      <c r="A65" s="56" t="s">
        <v>310</v>
      </c>
      <c r="B65" s="167" t="s">
        <v>34</v>
      </c>
      <c r="C65" s="164" t="s">
        <v>220</v>
      </c>
      <c r="D65" s="165" t="s">
        <v>216</v>
      </c>
      <c r="E65" s="155">
        <v>42.2</v>
      </c>
      <c r="F65" s="145"/>
      <c r="G65" s="146"/>
    </row>
    <row r="66" spans="1:7" s="13" customFormat="1" x14ac:dyDescent="0.2">
      <c r="A66" s="56" t="s">
        <v>311</v>
      </c>
      <c r="B66" s="167" t="s">
        <v>86</v>
      </c>
      <c r="C66" s="164" t="s">
        <v>222</v>
      </c>
      <c r="D66" s="165" t="s">
        <v>216</v>
      </c>
      <c r="E66" s="155">
        <v>42.2</v>
      </c>
      <c r="F66" s="145"/>
      <c r="G66" s="146"/>
    </row>
    <row r="67" spans="1:7" s="13" customFormat="1" ht="22.5" x14ac:dyDescent="0.2">
      <c r="A67" s="56" t="s">
        <v>312</v>
      </c>
      <c r="B67" s="167" t="s">
        <v>87</v>
      </c>
      <c r="C67" s="164" t="s">
        <v>313</v>
      </c>
      <c r="D67" s="165" t="s">
        <v>117</v>
      </c>
      <c r="E67" s="155">
        <v>71.400000000000006</v>
      </c>
      <c r="F67" s="145"/>
      <c r="G67" s="146"/>
    </row>
    <row r="68" spans="1:7" s="13" customFormat="1" ht="22.5" x14ac:dyDescent="0.2">
      <c r="A68" s="56" t="s">
        <v>314</v>
      </c>
      <c r="B68" s="167" t="s">
        <v>88</v>
      </c>
      <c r="C68" s="164" t="s">
        <v>116</v>
      </c>
      <c r="D68" s="165" t="s">
        <v>117</v>
      </c>
      <c r="E68" s="155">
        <v>2.2000000000000002</v>
      </c>
      <c r="F68" s="145"/>
      <c r="G68" s="146"/>
    </row>
    <row r="69" spans="1:7" s="13" customFormat="1" x14ac:dyDescent="0.2">
      <c r="A69" s="56" t="s">
        <v>316</v>
      </c>
      <c r="B69" s="167" t="s">
        <v>89</v>
      </c>
      <c r="C69" s="164" t="s">
        <v>159</v>
      </c>
      <c r="D69" s="165" t="s">
        <v>117</v>
      </c>
      <c r="E69" s="155">
        <v>0.4</v>
      </c>
      <c r="F69" s="145"/>
      <c r="G69" s="146"/>
    </row>
    <row r="70" spans="1:7" s="13" customFormat="1" x14ac:dyDescent="0.2">
      <c r="A70" s="56" t="s">
        <v>318</v>
      </c>
      <c r="B70" s="167" t="s">
        <v>90</v>
      </c>
      <c r="C70" s="164" t="s">
        <v>123</v>
      </c>
      <c r="D70" s="165" t="s">
        <v>117</v>
      </c>
      <c r="E70" s="155">
        <v>23.6</v>
      </c>
      <c r="F70" s="145"/>
      <c r="G70" s="146"/>
    </row>
    <row r="71" spans="1:7" s="13" customFormat="1" x14ac:dyDescent="0.2">
      <c r="A71" s="56" t="s">
        <v>320</v>
      </c>
      <c r="B71" s="167" t="s">
        <v>91</v>
      </c>
      <c r="C71" s="164" t="s">
        <v>125</v>
      </c>
      <c r="D71" s="165" t="s">
        <v>117</v>
      </c>
      <c r="E71" s="155">
        <v>64.900000000000006</v>
      </c>
      <c r="F71" s="145"/>
      <c r="G71" s="146"/>
    </row>
    <row r="72" spans="1:7" s="13" customFormat="1" x14ac:dyDescent="0.2">
      <c r="A72" s="56" t="s">
        <v>322</v>
      </c>
      <c r="B72" s="167" t="s">
        <v>92</v>
      </c>
      <c r="C72" s="164" t="s">
        <v>230</v>
      </c>
      <c r="D72" s="165" t="s">
        <v>216</v>
      </c>
      <c r="E72" s="155">
        <v>43.3</v>
      </c>
      <c r="F72" s="145"/>
      <c r="G72" s="146"/>
    </row>
    <row r="73" spans="1:7" s="13" customFormat="1" ht="22.5" x14ac:dyDescent="0.2">
      <c r="A73" s="56" t="s">
        <v>324</v>
      </c>
      <c r="B73" s="167" t="s">
        <v>232</v>
      </c>
      <c r="C73" s="164" t="s">
        <v>326</v>
      </c>
      <c r="D73" s="165" t="s">
        <v>117</v>
      </c>
      <c r="E73" s="155">
        <v>10.9</v>
      </c>
      <c r="F73" s="145"/>
      <c r="G73" s="146"/>
    </row>
    <row r="74" spans="1:7" s="13" customFormat="1" ht="22.5" x14ac:dyDescent="0.2">
      <c r="A74" s="56" t="s">
        <v>327</v>
      </c>
      <c r="B74" s="167" t="s">
        <v>235</v>
      </c>
      <c r="C74" s="164" t="s">
        <v>329</v>
      </c>
      <c r="D74" s="165" t="s">
        <v>117</v>
      </c>
      <c r="E74" s="155">
        <v>11.1</v>
      </c>
      <c r="F74" s="145"/>
      <c r="G74" s="146"/>
    </row>
    <row r="75" spans="1:7" s="13" customFormat="1" x14ac:dyDescent="0.2">
      <c r="A75" s="56" t="s">
        <v>330</v>
      </c>
      <c r="B75" s="167" t="s">
        <v>238</v>
      </c>
      <c r="C75" s="164" t="s">
        <v>332</v>
      </c>
      <c r="D75" s="165" t="s">
        <v>117</v>
      </c>
      <c r="E75" s="155">
        <v>1.5</v>
      </c>
      <c r="F75" s="145"/>
      <c r="G75" s="146"/>
    </row>
    <row r="76" spans="1:7" s="13" customFormat="1" x14ac:dyDescent="0.2">
      <c r="A76" s="56" t="s">
        <v>333</v>
      </c>
      <c r="B76" s="167" t="s">
        <v>241</v>
      </c>
      <c r="C76" s="164" t="s">
        <v>335</v>
      </c>
      <c r="D76" s="165" t="s">
        <v>117</v>
      </c>
      <c r="E76" s="155">
        <v>1.8</v>
      </c>
      <c r="F76" s="145"/>
      <c r="G76" s="146"/>
    </row>
    <row r="77" spans="1:7" s="13" customFormat="1" x14ac:dyDescent="0.2">
      <c r="A77" s="56" t="s">
        <v>336</v>
      </c>
      <c r="B77" s="167" t="s">
        <v>243</v>
      </c>
      <c r="C77" s="164" t="s">
        <v>252</v>
      </c>
      <c r="D77" s="165" t="s">
        <v>253</v>
      </c>
      <c r="E77" s="155">
        <v>2804.7</v>
      </c>
      <c r="F77" s="145"/>
      <c r="G77" s="146"/>
    </row>
    <row r="78" spans="1:7" s="13" customFormat="1" x14ac:dyDescent="0.2">
      <c r="A78" s="56" t="s">
        <v>338</v>
      </c>
      <c r="B78" s="167" t="s">
        <v>245</v>
      </c>
      <c r="C78" s="164" t="s">
        <v>340</v>
      </c>
      <c r="D78" s="165" t="s">
        <v>216</v>
      </c>
      <c r="E78" s="155">
        <v>54.3</v>
      </c>
      <c r="F78" s="145"/>
      <c r="G78" s="146"/>
    </row>
    <row r="79" spans="1:7" s="13" customFormat="1" x14ac:dyDescent="0.2">
      <c r="A79" s="55" t="s">
        <v>341</v>
      </c>
      <c r="B79" s="167" t="s">
        <v>248</v>
      </c>
      <c r="C79" s="164" t="s">
        <v>343</v>
      </c>
      <c r="D79" s="165" t="s">
        <v>114</v>
      </c>
      <c r="E79" s="155">
        <v>8.1</v>
      </c>
      <c r="F79" s="145"/>
      <c r="G79" s="146"/>
    </row>
    <row r="80" spans="1:7" s="13" customFormat="1" x14ac:dyDescent="0.2">
      <c r="A80" s="55" t="s">
        <v>344</v>
      </c>
      <c r="B80" s="167" t="s">
        <v>251</v>
      </c>
      <c r="C80" s="164" t="s">
        <v>346</v>
      </c>
      <c r="D80" s="165" t="s">
        <v>128</v>
      </c>
      <c r="E80" s="155">
        <v>27</v>
      </c>
      <c r="F80" s="145"/>
      <c r="G80" s="146"/>
    </row>
    <row r="81" spans="1:7" s="13" customFormat="1" ht="22.5" x14ac:dyDescent="0.2">
      <c r="A81" s="55" t="s">
        <v>347</v>
      </c>
      <c r="B81" s="167" t="s">
        <v>255</v>
      </c>
      <c r="C81" s="164" t="s">
        <v>349</v>
      </c>
      <c r="D81" s="165" t="s">
        <v>128</v>
      </c>
      <c r="E81" s="155">
        <v>1</v>
      </c>
      <c r="F81" s="145"/>
      <c r="G81" s="146"/>
    </row>
    <row r="82" spans="1:7" s="13" customFormat="1" x14ac:dyDescent="0.2">
      <c r="A82" s="56" t="s">
        <v>350</v>
      </c>
      <c r="B82" s="167" t="s">
        <v>257</v>
      </c>
      <c r="C82" s="164" t="s">
        <v>169</v>
      </c>
      <c r="D82" s="165" t="s">
        <v>114</v>
      </c>
      <c r="E82" s="155">
        <v>5</v>
      </c>
      <c r="F82" s="145"/>
      <c r="G82" s="146"/>
    </row>
    <row r="83" spans="1:7" s="13" customFormat="1" x14ac:dyDescent="0.2">
      <c r="A83" s="56" t="s">
        <v>352</v>
      </c>
      <c r="B83" s="167" t="s">
        <v>259</v>
      </c>
      <c r="C83" s="164" t="s">
        <v>354</v>
      </c>
      <c r="D83" s="165" t="s">
        <v>114</v>
      </c>
      <c r="E83" s="155">
        <v>24.8</v>
      </c>
      <c r="F83" s="145"/>
      <c r="G83" s="146"/>
    </row>
    <row r="84" spans="1:7" s="13" customFormat="1" x14ac:dyDescent="0.2">
      <c r="A84" s="56" t="s">
        <v>355</v>
      </c>
      <c r="B84" s="167" t="s">
        <v>261</v>
      </c>
      <c r="C84" s="164" t="s">
        <v>173</v>
      </c>
      <c r="D84" s="165" t="s">
        <v>114</v>
      </c>
      <c r="E84" s="155">
        <v>3</v>
      </c>
      <c r="F84" s="145"/>
      <c r="G84" s="146"/>
    </row>
    <row r="85" spans="1:7" s="13" customFormat="1" x14ac:dyDescent="0.2">
      <c r="A85" s="56" t="s">
        <v>357</v>
      </c>
      <c r="B85" s="167" t="s">
        <v>264</v>
      </c>
      <c r="C85" s="164" t="s">
        <v>176</v>
      </c>
      <c r="D85" s="165" t="s">
        <v>128</v>
      </c>
      <c r="E85" s="155">
        <v>4</v>
      </c>
      <c r="F85" s="145"/>
      <c r="G85" s="146"/>
    </row>
    <row r="86" spans="1:7" s="13" customFormat="1" x14ac:dyDescent="0.2">
      <c r="A86" s="56" t="s">
        <v>359</v>
      </c>
      <c r="B86" s="167" t="s">
        <v>266</v>
      </c>
      <c r="C86" s="164" t="s">
        <v>179</v>
      </c>
      <c r="D86" s="165" t="s">
        <v>128</v>
      </c>
      <c r="E86" s="155">
        <v>1</v>
      </c>
      <c r="F86" s="145"/>
      <c r="G86" s="146"/>
    </row>
    <row r="87" spans="1:7" s="13" customFormat="1" x14ac:dyDescent="0.2">
      <c r="A87" s="56" t="s">
        <v>361</v>
      </c>
      <c r="B87" s="167" t="s">
        <v>268</v>
      </c>
      <c r="C87" s="164" t="s">
        <v>185</v>
      </c>
      <c r="D87" s="165" t="s">
        <v>128</v>
      </c>
      <c r="E87" s="155">
        <v>4</v>
      </c>
      <c r="F87" s="145"/>
      <c r="G87" s="146"/>
    </row>
    <row r="88" spans="1:7" s="13" customFormat="1" ht="22.5" x14ac:dyDescent="0.2">
      <c r="A88" s="56" t="s">
        <v>363</v>
      </c>
      <c r="B88" s="167" t="s">
        <v>270</v>
      </c>
      <c r="C88" s="164" t="s">
        <v>188</v>
      </c>
      <c r="D88" s="165" t="s">
        <v>128</v>
      </c>
      <c r="E88" s="155">
        <v>5</v>
      </c>
      <c r="F88" s="145"/>
      <c r="G88" s="146"/>
    </row>
    <row r="89" spans="1:7" s="13" customFormat="1" x14ac:dyDescent="0.2">
      <c r="A89" s="55" t="s">
        <v>881</v>
      </c>
      <c r="B89" s="167" t="s">
        <v>272</v>
      </c>
      <c r="C89" s="164" t="s">
        <v>860</v>
      </c>
      <c r="D89" s="165" t="s">
        <v>128</v>
      </c>
      <c r="E89" s="155">
        <v>1</v>
      </c>
      <c r="F89" s="145"/>
      <c r="G89" s="146"/>
    </row>
    <row r="90" spans="1:7" s="13" customFormat="1" x14ac:dyDescent="0.2">
      <c r="A90" s="56" t="s">
        <v>375</v>
      </c>
      <c r="B90" s="167" t="s">
        <v>275</v>
      </c>
      <c r="C90" s="164" t="s">
        <v>292</v>
      </c>
      <c r="D90" s="165" t="s">
        <v>128</v>
      </c>
      <c r="E90" s="155">
        <v>2</v>
      </c>
      <c r="F90" s="145"/>
      <c r="G90" s="146"/>
    </row>
    <row r="91" spans="1:7" s="13" customFormat="1" ht="22.5" x14ac:dyDescent="0.2">
      <c r="A91" s="56" t="s">
        <v>377</v>
      </c>
      <c r="B91" s="167" t="s">
        <v>278</v>
      </c>
      <c r="C91" s="164" t="s">
        <v>203</v>
      </c>
      <c r="D91" s="165" t="s">
        <v>128</v>
      </c>
      <c r="E91" s="155">
        <v>1</v>
      </c>
      <c r="F91" s="145"/>
      <c r="G91" s="146"/>
    </row>
    <row r="92" spans="1:7" s="13" customFormat="1" ht="22.5" x14ac:dyDescent="0.2">
      <c r="A92" s="55" t="s">
        <v>379</v>
      </c>
      <c r="B92" s="167" t="s">
        <v>280</v>
      </c>
      <c r="C92" s="164" t="s">
        <v>381</v>
      </c>
      <c r="D92" s="165" t="s">
        <v>216</v>
      </c>
      <c r="E92" s="155">
        <v>37</v>
      </c>
      <c r="F92" s="145"/>
      <c r="G92" s="146"/>
    </row>
    <row r="93" spans="1:7" s="13" customFormat="1" ht="22.5" x14ac:dyDescent="0.2">
      <c r="A93" s="56" t="s">
        <v>382</v>
      </c>
      <c r="B93" s="167" t="s">
        <v>282</v>
      </c>
      <c r="C93" s="164" t="s">
        <v>384</v>
      </c>
      <c r="D93" s="165" t="s">
        <v>117</v>
      </c>
      <c r="E93" s="155">
        <v>8.6</v>
      </c>
      <c r="F93" s="145"/>
      <c r="G93" s="146"/>
    </row>
    <row r="94" spans="1:7" s="13" customFormat="1" ht="22.5" x14ac:dyDescent="0.2">
      <c r="A94" s="56" t="s">
        <v>385</v>
      </c>
      <c r="B94" s="167" t="s">
        <v>285</v>
      </c>
      <c r="C94" s="164" t="s">
        <v>387</v>
      </c>
      <c r="D94" s="165" t="s">
        <v>117</v>
      </c>
      <c r="E94" s="155">
        <v>13.8</v>
      </c>
      <c r="F94" s="145"/>
      <c r="G94" s="146"/>
    </row>
    <row r="95" spans="1:7" s="13" customFormat="1" x14ac:dyDescent="0.2">
      <c r="A95" s="56" t="s">
        <v>388</v>
      </c>
      <c r="B95" s="167" t="s">
        <v>288</v>
      </c>
      <c r="C95" s="164" t="s">
        <v>215</v>
      </c>
      <c r="D95" s="165" t="s">
        <v>216</v>
      </c>
      <c r="E95" s="155">
        <v>72.8</v>
      </c>
      <c r="F95" s="145"/>
      <c r="G95" s="146"/>
    </row>
    <row r="96" spans="1:7" s="13" customFormat="1" ht="12.75" customHeight="1" x14ac:dyDescent="0.2">
      <c r="A96" s="54"/>
      <c r="B96" s="177"/>
      <c r="C96" s="178"/>
      <c r="D96" s="179"/>
      <c r="E96" s="227"/>
      <c r="F96" s="147"/>
      <c r="G96" s="148"/>
    </row>
    <row r="97" spans="1:7" s="13" customFormat="1" ht="12.75" customHeight="1" thickBot="1" x14ac:dyDescent="0.25">
      <c r="A97" s="76" t="s">
        <v>14</v>
      </c>
      <c r="B97" s="195"/>
      <c r="C97" s="168" t="s">
        <v>390</v>
      </c>
      <c r="D97" s="169"/>
      <c r="E97" s="169"/>
      <c r="F97" s="170"/>
      <c r="G97" s="228"/>
    </row>
    <row r="98" spans="1:7" s="13" customFormat="1" ht="15" customHeight="1" thickBot="1" x14ac:dyDescent="0.25">
      <c r="A98" s="60"/>
      <c r="B98" s="184"/>
      <c r="C98" s="185"/>
      <c r="D98" s="186"/>
      <c r="E98" s="229"/>
      <c r="F98" s="230"/>
      <c r="G98" s="231"/>
    </row>
    <row r="99" spans="1:7" s="13" customFormat="1" ht="12.75" customHeight="1" x14ac:dyDescent="0.2">
      <c r="A99" s="59" t="s">
        <v>6</v>
      </c>
      <c r="B99" s="160" t="s">
        <v>35</v>
      </c>
      <c r="C99" s="161" t="s">
        <v>36</v>
      </c>
      <c r="D99" s="162"/>
      <c r="E99" s="282"/>
      <c r="F99" s="141"/>
      <c r="G99" s="271"/>
    </row>
    <row r="100" spans="1:7" s="13" customFormat="1" ht="12.75" hidden="1" customHeight="1" x14ac:dyDescent="0.2">
      <c r="A100" s="57" t="s">
        <v>9</v>
      </c>
      <c r="B100" s="163"/>
      <c r="C100" s="164"/>
      <c r="D100" s="165"/>
      <c r="E100" s="283"/>
      <c r="F100" s="145"/>
      <c r="G100" s="146"/>
    </row>
    <row r="101" spans="1:7" s="13" customFormat="1" x14ac:dyDescent="0.2">
      <c r="A101" s="56" t="s">
        <v>392</v>
      </c>
      <c r="B101" s="167" t="s">
        <v>37</v>
      </c>
      <c r="C101" s="164" t="s">
        <v>113</v>
      </c>
      <c r="D101" s="165" t="s">
        <v>114</v>
      </c>
      <c r="E101" s="155">
        <v>12.7</v>
      </c>
      <c r="F101" s="145"/>
      <c r="G101" s="146"/>
    </row>
    <row r="102" spans="1:7" s="13" customFormat="1" x14ac:dyDescent="0.2">
      <c r="A102" s="56" t="s">
        <v>394</v>
      </c>
      <c r="B102" s="167" t="s">
        <v>98</v>
      </c>
      <c r="C102" s="164" t="s">
        <v>220</v>
      </c>
      <c r="D102" s="165" t="s">
        <v>216</v>
      </c>
      <c r="E102" s="155">
        <v>29.6</v>
      </c>
      <c r="F102" s="145"/>
      <c r="G102" s="146"/>
    </row>
    <row r="103" spans="1:7" s="13" customFormat="1" x14ac:dyDescent="0.2">
      <c r="A103" s="56" t="s">
        <v>396</v>
      </c>
      <c r="B103" s="167" t="s">
        <v>99</v>
      </c>
      <c r="C103" s="164" t="s">
        <v>222</v>
      </c>
      <c r="D103" s="165" t="s">
        <v>216</v>
      </c>
      <c r="E103" s="155">
        <v>29.6</v>
      </c>
      <c r="F103" s="145"/>
      <c r="G103" s="146"/>
    </row>
    <row r="104" spans="1:7" s="13" customFormat="1" ht="22.5" x14ac:dyDescent="0.2">
      <c r="A104" s="56" t="s">
        <v>398</v>
      </c>
      <c r="B104" s="167" t="s">
        <v>100</v>
      </c>
      <c r="C104" s="164" t="s">
        <v>400</v>
      </c>
      <c r="D104" s="165" t="s">
        <v>117</v>
      </c>
      <c r="E104" s="155">
        <v>21.5</v>
      </c>
      <c r="F104" s="145"/>
      <c r="G104" s="146"/>
    </row>
    <row r="105" spans="1:7" s="13" customFormat="1" ht="22.5" x14ac:dyDescent="0.2">
      <c r="A105" s="56" t="s">
        <v>401</v>
      </c>
      <c r="B105" s="167" t="s">
        <v>315</v>
      </c>
      <c r="C105" s="164" t="s">
        <v>116</v>
      </c>
      <c r="D105" s="165" t="s">
        <v>117</v>
      </c>
      <c r="E105" s="155">
        <v>5.8</v>
      </c>
      <c r="F105" s="145"/>
      <c r="G105" s="146"/>
    </row>
    <row r="106" spans="1:7" s="13" customFormat="1" x14ac:dyDescent="0.2">
      <c r="A106" s="56" t="s">
        <v>403</v>
      </c>
      <c r="B106" s="167" t="s">
        <v>317</v>
      </c>
      <c r="C106" s="164" t="s">
        <v>159</v>
      </c>
      <c r="D106" s="165" t="s">
        <v>117</v>
      </c>
      <c r="E106" s="155">
        <v>1.2</v>
      </c>
      <c r="F106" s="145"/>
      <c r="G106" s="146"/>
    </row>
    <row r="107" spans="1:7" s="13" customFormat="1" x14ac:dyDescent="0.2">
      <c r="A107" s="56" t="s">
        <v>405</v>
      </c>
      <c r="B107" s="167" t="s">
        <v>319</v>
      </c>
      <c r="C107" s="164" t="s">
        <v>123</v>
      </c>
      <c r="D107" s="165" t="s">
        <v>117</v>
      </c>
      <c r="E107" s="155">
        <v>9</v>
      </c>
      <c r="F107" s="145"/>
      <c r="G107" s="146"/>
    </row>
    <row r="108" spans="1:7" s="13" customFormat="1" x14ac:dyDescent="0.2">
      <c r="A108" s="56" t="s">
        <v>407</v>
      </c>
      <c r="B108" s="167" t="s">
        <v>321</v>
      </c>
      <c r="C108" s="164" t="s">
        <v>125</v>
      </c>
      <c r="D108" s="165" t="s">
        <v>117</v>
      </c>
      <c r="E108" s="155">
        <v>23.7</v>
      </c>
      <c r="F108" s="145"/>
      <c r="G108" s="146"/>
    </row>
    <row r="109" spans="1:7" s="13" customFormat="1" x14ac:dyDescent="0.2">
      <c r="A109" s="56" t="s">
        <v>409</v>
      </c>
      <c r="B109" s="167" t="s">
        <v>323</v>
      </c>
      <c r="C109" s="164" t="s">
        <v>230</v>
      </c>
      <c r="D109" s="165" t="s">
        <v>216</v>
      </c>
      <c r="E109" s="155">
        <v>29.6</v>
      </c>
      <c r="F109" s="145"/>
      <c r="G109" s="146"/>
    </row>
    <row r="110" spans="1:7" s="13" customFormat="1" ht="22.5" x14ac:dyDescent="0.2">
      <c r="A110" s="56" t="s">
        <v>411</v>
      </c>
      <c r="B110" s="167" t="s">
        <v>325</v>
      </c>
      <c r="C110" s="164" t="s">
        <v>413</v>
      </c>
      <c r="D110" s="165" t="s">
        <v>117</v>
      </c>
      <c r="E110" s="155">
        <v>7.4</v>
      </c>
      <c r="F110" s="145"/>
      <c r="G110" s="146"/>
    </row>
    <row r="111" spans="1:7" s="13" customFormat="1" ht="22.5" x14ac:dyDescent="0.2">
      <c r="A111" s="56" t="s">
        <v>414</v>
      </c>
      <c r="B111" s="167" t="s">
        <v>328</v>
      </c>
      <c r="C111" s="164" t="s">
        <v>416</v>
      </c>
      <c r="D111" s="165" t="s">
        <v>117</v>
      </c>
      <c r="E111" s="156">
        <v>4.5</v>
      </c>
      <c r="F111" s="145"/>
      <c r="G111" s="146"/>
    </row>
    <row r="112" spans="1:7" s="13" customFormat="1" ht="22.5" x14ac:dyDescent="0.2">
      <c r="A112" s="56" t="s">
        <v>417</v>
      </c>
      <c r="B112" s="167" t="s">
        <v>331</v>
      </c>
      <c r="C112" s="164" t="s">
        <v>419</v>
      </c>
      <c r="D112" s="165" t="s">
        <v>128</v>
      </c>
      <c r="E112" s="155">
        <v>1</v>
      </c>
      <c r="F112" s="145"/>
      <c r="G112" s="146"/>
    </row>
    <row r="113" spans="1:7" s="13" customFormat="1" x14ac:dyDescent="0.2">
      <c r="A113" s="56" t="s">
        <v>420</v>
      </c>
      <c r="B113" s="167" t="s">
        <v>334</v>
      </c>
      <c r="C113" s="164" t="s">
        <v>252</v>
      </c>
      <c r="D113" s="165" t="s">
        <v>253</v>
      </c>
      <c r="E113" s="155">
        <v>515.79999999999995</v>
      </c>
      <c r="F113" s="145"/>
      <c r="G113" s="146"/>
    </row>
    <row r="114" spans="1:7" s="13" customFormat="1" x14ac:dyDescent="0.2">
      <c r="A114" s="56" t="s">
        <v>422</v>
      </c>
      <c r="B114" s="167" t="s">
        <v>337</v>
      </c>
      <c r="C114" s="164" t="s">
        <v>173</v>
      </c>
      <c r="D114" s="165" t="s">
        <v>114</v>
      </c>
      <c r="E114" s="155">
        <v>13</v>
      </c>
      <c r="F114" s="145"/>
      <c r="G114" s="146"/>
    </row>
    <row r="115" spans="1:7" s="13" customFormat="1" ht="22.5" x14ac:dyDescent="0.2">
      <c r="A115" s="56" t="s">
        <v>424</v>
      </c>
      <c r="B115" s="167" t="s">
        <v>339</v>
      </c>
      <c r="C115" s="164" t="s">
        <v>191</v>
      </c>
      <c r="D115" s="165" t="s">
        <v>128</v>
      </c>
      <c r="E115" s="155">
        <v>1</v>
      </c>
      <c r="F115" s="145"/>
      <c r="G115" s="146"/>
    </row>
    <row r="116" spans="1:7" s="13" customFormat="1" x14ac:dyDescent="0.2">
      <c r="A116" s="56" t="s">
        <v>426</v>
      </c>
      <c r="B116" s="167" t="s">
        <v>342</v>
      </c>
      <c r="C116" s="164" t="s">
        <v>369</v>
      </c>
      <c r="D116" s="165" t="s">
        <v>128</v>
      </c>
      <c r="E116" s="155">
        <v>3</v>
      </c>
      <c r="F116" s="145"/>
      <c r="G116" s="146"/>
    </row>
    <row r="117" spans="1:7" s="13" customFormat="1" x14ac:dyDescent="0.2">
      <c r="A117" s="56" t="s">
        <v>428</v>
      </c>
      <c r="B117" s="167" t="s">
        <v>345</v>
      </c>
      <c r="C117" s="164" t="s">
        <v>430</v>
      </c>
      <c r="D117" s="165" t="s">
        <v>128</v>
      </c>
      <c r="E117" s="155">
        <v>1</v>
      </c>
      <c r="F117" s="145"/>
      <c r="G117" s="146"/>
    </row>
    <row r="118" spans="1:7" s="13" customFormat="1" x14ac:dyDescent="0.2">
      <c r="A118" s="56" t="s">
        <v>431</v>
      </c>
      <c r="B118" s="167" t="s">
        <v>348</v>
      </c>
      <c r="C118" s="164" t="s">
        <v>295</v>
      </c>
      <c r="D118" s="165" t="s">
        <v>128</v>
      </c>
      <c r="E118" s="155">
        <v>2</v>
      </c>
      <c r="F118" s="145"/>
      <c r="G118" s="146"/>
    </row>
    <row r="119" spans="1:7" s="13" customFormat="1" x14ac:dyDescent="0.2">
      <c r="A119" s="55" t="s">
        <v>882</v>
      </c>
      <c r="B119" s="167" t="s">
        <v>351</v>
      </c>
      <c r="C119" s="164" t="s">
        <v>276</v>
      </c>
      <c r="D119" s="165" t="s">
        <v>128</v>
      </c>
      <c r="E119" s="155">
        <v>1</v>
      </c>
      <c r="F119" s="145"/>
      <c r="G119" s="146"/>
    </row>
    <row r="120" spans="1:7" s="13" customFormat="1" ht="22.5" x14ac:dyDescent="0.2">
      <c r="A120" s="56" t="s">
        <v>433</v>
      </c>
      <c r="B120" s="167" t="s">
        <v>353</v>
      </c>
      <c r="C120" s="164" t="s">
        <v>303</v>
      </c>
      <c r="D120" s="165" t="s">
        <v>128</v>
      </c>
      <c r="E120" s="155">
        <v>2</v>
      </c>
      <c r="F120" s="145"/>
      <c r="G120" s="146"/>
    </row>
    <row r="121" spans="1:7" s="13" customFormat="1" x14ac:dyDescent="0.2">
      <c r="A121" s="56" t="s">
        <v>435</v>
      </c>
      <c r="B121" s="167" t="s">
        <v>356</v>
      </c>
      <c r="C121" s="164" t="s">
        <v>215</v>
      </c>
      <c r="D121" s="165" t="s">
        <v>216</v>
      </c>
      <c r="E121" s="155">
        <v>55.4</v>
      </c>
      <c r="F121" s="145"/>
      <c r="G121" s="146"/>
    </row>
    <row r="122" spans="1:7" s="13" customFormat="1" ht="12.75" customHeight="1" x14ac:dyDescent="0.2">
      <c r="A122" s="54"/>
      <c r="B122" s="177"/>
      <c r="C122" s="178"/>
      <c r="D122" s="179"/>
      <c r="E122" s="227"/>
      <c r="F122" s="147"/>
      <c r="G122" s="148"/>
    </row>
    <row r="123" spans="1:7" s="13" customFormat="1" ht="12.75" customHeight="1" thickBot="1" x14ac:dyDescent="0.25">
      <c r="A123" s="76" t="s">
        <v>14</v>
      </c>
      <c r="B123" s="195"/>
      <c r="C123" s="168" t="s">
        <v>437</v>
      </c>
      <c r="D123" s="169"/>
      <c r="E123" s="169"/>
      <c r="F123" s="170"/>
      <c r="G123" s="228"/>
    </row>
    <row r="124" spans="1:7" s="13" customFormat="1" ht="15" customHeight="1" thickBot="1" x14ac:dyDescent="0.25">
      <c r="A124" s="60"/>
      <c r="B124" s="184"/>
      <c r="C124" s="185"/>
      <c r="D124" s="186"/>
      <c r="E124" s="229"/>
      <c r="F124" s="230"/>
      <c r="G124" s="231"/>
    </row>
    <row r="125" spans="1:7" s="13" customFormat="1" ht="12.75" customHeight="1" x14ac:dyDescent="0.2">
      <c r="A125" s="59" t="s">
        <v>6</v>
      </c>
      <c r="B125" s="160" t="s">
        <v>391</v>
      </c>
      <c r="C125" s="161" t="s">
        <v>38</v>
      </c>
      <c r="D125" s="162"/>
      <c r="E125" s="282"/>
      <c r="F125" s="141"/>
      <c r="G125" s="271"/>
    </row>
    <row r="126" spans="1:7" s="13" customFormat="1" ht="12.75" hidden="1" customHeight="1" x14ac:dyDescent="0.2">
      <c r="A126" s="57" t="s">
        <v>9</v>
      </c>
      <c r="B126" s="163"/>
      <c r="C126" s="164"/>
      <c r="D126" s="165"/>
      <c r="E126" s="283"/>
      <c r="F126" s="145"/>
      <c r="G126" s="146"/>
    </row>
    <row r="127" spans="1:7" s="13" customFormat="1" x14ac:dyDescent="0.2">
      <c r="A127" s="55" t="s">
        <v>439</v>
      </c>
      <c r="B127" s="167" t="s">
        <v>393</v>
      </c>
      <c r="C127" s="164" t="s">
        <v>441</v>
      </c>
      <c r="D127" s="165" t="s">
        <v>216</v>
      </c>
      <c r="E127" s="155">
        <v>30.7</v>
      </c>
      <c r="F127" s="145"/>
      <c r="G127" s="146"/>
    </row>
    <row r="128" spans="1:7" s="13" customFormat="1" x14ac:dyDescent="0.2">
      <c r="A128" s="56" t="s">
        <v>442</v>
      </c>
      <c r="B128" s="167" t="s">
        <v>395</v>
      </c>
      <c r="C128" s="164" t="s">
        <v>222</v>
      </c>
      <c r="D128" s="165" t="s">
        <v>216</v>
      </c>
      <c r="E128" s="155">
        <v>30.7</v>
      </c>
      <c r="F128" s="145"/>
      <c r="G128" s="146"/>
    </row>
    <row r="129" spans="1:7" s="13" customFormat="1" x14ac:dyDescent="0.2">
      <c r="A129" s="56" t="s">
        <v>444</v>
      </c>
      <c r="B129" s="167" t="s">
        <v>397</v>
      </c>
      <c r="C129" s="164" t="s">
        <v>446</v>
      </c>
      <c r="D129" s="165" t="s">
        <v>117</v>
      </c>
      <c r="E129" s="155">
        <v>23</v>
      </c>
      <c r="F129" s="145"/>
      <c r="G129" s="146"/>
    </row>
    <row r="130" spans="1:7" s="13" customFormat="1" x14ac:dyDescent="0.2">
      <c r="A130" s="55" t="s">
        <v>447</v>
      </c>
      <c r="B130" s="167" t="s">
        <v>399</v>
      </c>
      <c r="C130" s="164" t="s">
        <v>449</v>
      </c>
      <c r="D130" s="165" t="s">
        <v>117</v>
      </c>
      <c r="E130" s="155">
        <v>19.899999999999999</v>
      </c>
      <c r="F130" s="145"/>
      <c r="G130" s="146"/>
    </row>
    <row r="131" spans="1:7" s="13" customFormat="1" x14ac:dyDescent="0.2">
      <c r="A131" s="56" t="s">
        <v>450</v>
      </c>
      <c r="B131" s="167" t="s">
        <v>402</v>
      </c>
      <c r="C131" s="164" t="s">
        <v>125</v>
      </c>
      <c r="D131" s="165" t="s">
        <v>117</v>
      </c>
      <c r="E131" s="155">
        <v>4.0999999999999996</v>
      </c>
      <c r="F131" s="145"/>
      <c r="G131" s="146"/>
    </row>
    <row r="132" spans="1:7" s="13" customFormat="1" x14ac:dyDescent="0.2">
      <c r="A132" s="56" t="s">
        <v>452</v>
      </c>
      <c r="B132" s="167" t="s">
        <v>404</v>
      </c>
      <c r="C132" s="164" t="s">
        <v>454</v>
      </c>
      <c r="D132" s="165" t="s">
        <v>117</v>
      </c>
      <c r="E132" s="155">
        <v>2.9</v>
      </c>
      <c r="F132" s="145"/>
      <c r="G132" s="146"/>
    </row>
    <row r="133" spans="1:7" s="13" customFormat="1" x14ac:dyDescent="0.2">
      <c r="A133" s="55" t="s">
        <v>455</v>
      </c>
      <c r="B133" s="167" t="s">
        <v>406</v>
      </c>
      <c r="C133" s="164" t="s">
        <v>457</v>
      </c>
      <c r="D133" s="165" t="s">
        <v>117</v>
      </c>
      <c r="E133" s="155">
        <v>6.2</v>
      </c>
      <c r="F133" s="145"/>
      <c r="G133" s="146"/>
    </row>
    <row r="134" spans="1:7" s="13" customFormat="1" ht="22.5" x14ac:dyDescent="0.2">
      <c r="A134" s="56" t="s">
        <v>458</v>
      </c>
      <c r="B134" s="167" t="s">
        <v>408</v>
      </c>
      <c r="C134" s="164" t="s">
        <v>460</v>
      </c>
      <c r="D134" s="165" t="s">
        <v>216</v>
      </c>
      <c r="E134" s="155">
        <v>29.9</v>
      </c>
      <c r="F134" s="145"/>
      <c r="G134" s="146"/>
    </row>
    <row r="135" spans="1:7" s="13" customFormat="1" x14ac:dyDescent="0.2">
      <c r="A135" s="55" t="s">
        <v>461</v>
      </c>
      <c r="B135" s="167" t="s">
        <v>410</v>
      </c>
      <c r="C135" s="164" t="s">
        <v>463</v>
      </c>
      <c r="D135" s="165" t="s">
        <v>117</v>
      </c>
      <c r="E135" s="155">
        <v>1.9</v>
      </c>
      <c r="F135" s="145"/>
      <c r="G135" s="146"/>
    </row>
    <row r="136" spans="1:7" s="13" customFormat="1" x14ac:dyDescent="0.2">
      <c r="A136" s="55" t="s">
        <v>464</v>
      </c>
      <c r="B136" s="167" t="s">
        <v>412</v>
      </c>
      <c r="C136" s="164" t="s">
        <v>466</v>
      </c>
      <c r="D136" s="165" t="s">
        <v>117</v>
      </c>
      <c r="E136" s="155">
        <v>1.7</v>
      </c>
      <c r="F136" s="145"/>
      <c r="G136" s="146"/>
    </row>
    <row r="137" spans="1:7" s="13" customFormat="1" ht="22.5" x14ac:dyDescent="0.2">
      <c r="A137" s="56" t="s">
        <v>467</v>
      </c>
      <c r="B137" s="167" t="s">
        <v>415</v>
      </c>
      <c r="C137" s="164" t="s">
        <v>469</v>
      </c>
      <c r="D137" s="165" t="s">
        <v>216</v>
      </c>
      <c r="E137" s="155">
        <v>1</v>
      </c>
      <c r="F137" s="145"/>
      <c r="G137" s="146"/>
    </row>
    <row r="138" spans="1:7" s="13" customFormat="1" x14ac:dyDescent="0.2">
      <c r="A138" s="55" t="s">
        <v>470</v>
      </c>
      <c r="B138" s="167" t="s">
        <v>418</v>
      </c>
      <c r="C138" s="164" t="s">
        <v>472</v>
      </c>
      <c r="D138" s="165" t="s">
        <v>117</v>
      </c>
      <c r="E138" s="155">
        <v>3.4</v>
      </c>
      <c r="F138" s="145"/>
      <c r="G138" s="146"/>
    </row>
    <row r="139" spans="1:7" s="13" customFormat="1" x14ac:dyDescent="0.2">
      <c r="A139" s="56" t="s">
        <v>473</v>
      </c>
      <c r="B139" s="167" t="s">
        <v>421</v>
      </c>
      <c r="C139" s="164" t="s">
        <v>475</v>
      </c>
      <c r="D139" s="165" t="s">
        <v>216</v>
      </c>
      <c r="E139" s="155">
        <v>14.5</v>
      </c>
      <c r="F139" s="145"/>
      <c r="G139" s="146"/>
    </row>
    <row r="140" spans="1:7" s="13" customFormat="1" x14ac:dyDescent="0.2">
      <c r="A140" s="55" t="s">
        <v>476</v>
      </c>
      <c r="B140" s="167" t="s">
        <v>423</v>
      </c>
      <c r="C140" s="164" t="s">
        <v>478</v>
      </c>
      <c r="D140" s="165" t="s">
        <v>253</v>
      </c>
      <c r="E140" s="155">
        <v>28.6</v>
      </c>
      <c r="F140" s="145"/>
      <c r="G140" s="146"/>
    </row>
    <row r="141" spans="1:7" s="13" customFormat="1" x14ac:dyDescent="0.2">
      <c r="A141" s="56" t="s">
        <v>479</v>
      </c>
      <c r="B141" s="167" t="s">
        <v>425</v>
      </c>
      <c r="C141" s="164" t="s">
        <v>252</v>
      </c>
      <c r="D141" s="165" t="s">
        <v>253</v>
      </c>
      <c r="E141" s="155">
        <v>1212.5</v>
      </c>
      <c r="F141" s="145"/>
      <c r="G141" s="146"/>
    </row>
    <row r="142" spans="1:7" s="13" customFormat="1" x14ac:dyDescent="0.2">
      <c r="A142" s="55" t="s">
        <v>481</v>
      </c>
      <c r="B142" s="167" t="s">
        <v>427</v>
      </c>
      <c r="C142" s="164" t="s">
        <v>483</v>
      </c>
      <c r="D142" s="165" t="s">
        <v>216</v>
      </c>
      <c r="E142" s="155">
        <v>53.2</v>
      </c>
      <c r="F142" s="145"/>
      <c r="G142" s="146"/>
    </row>
    <row r="143" spans="1:7" s="13" customFormat="1" ht="22.5" x14ac:dyDescent="0.2">
      <c r="A143" s="56" t="s">
        <v>484</v>
      </c>
      <c r="B143" s="167" t="s">
        <v>429</v>
      </c>
      <c r="C143" s="164" t="s">
        <v>486</v>
      </c>
      <c r="D143" s="165" t="s">
        <v>128</v>
      </c>
      <c r="E143" s="155">
        <v>5</v>
      </c>
      <c r="F143" s="145"/>
      <c r="G143" s="146"/>
    </row>
    <row r="144" spans="1:7" s="13" customFormat="1" ht="22.5" x14ac:dyDescent="0.2">
      <c r="A144" s="55" t="s">
        <v>487</v>
      </c>
      <c r="B144" s="167" t="s">
        <v>432</v>
      </c>
      <c r="C144" s="164" t="s">
        <v>489</v>
      </c>
      <c r="D144" s="165" t="s">
        <v>128</v>
      </c>
      <c r="E144" s="155">
        <v>2</v>
      </c>
      <c r="F144" s="145"/>
      <c r="G144" s="146"/>
    </row>
    <row r="145" spans="1:7" s="13" customFormat="1" ht="22.5" x14ac:dyDescent="0.2">
      <c r="A145" s="56" t="s">
        <v>490</v>
      </c>
      <c r="B145" s="167" t="s">
        <v>434</v>
      </c>
      <c r="C145" s="164" t="s">
        <v>492</v>
      </c>
      <c r="D145" s="165" t="s">
        <v>128</v>
      </c>
      <c r="E145" s="155">
        <v>1</v>
      </c>
      <c r="F145" s="145"/>
      <c r="G145" s="146"/>
    </row>
    <row r="146" spans="1:7" s="13" customFormat="1" ht="22.5" x14ac:dyDescent="0.2">
      <c r="A146" s="56" t="s">
        <v>493</v>
      </c>
      <c r="B146" s="167" t="s">
        <v>436</v>
      </c>
      <c r="C146" s="164" t="s">
        <v>495</v>
      </c>
      <c r="D146" s="165" t="s">
        <v>128</v>
      </c>
      <c r="E146" s="155">
        <v>1</v>
      </c>
      <c r="F146" s="145"/>
      <c r="G146" s="146"/>
    </row>
    <row r="147" spans="1:7" s="13" customFormat="1" ht="22.5" x14ac:dyDescent="0.2">
      <c r="A147" s="56" t="s">
        <v>496</v>
      </c>
      <c r="B147" s="167" t="s">
        <v>864</v>
      </c>
      <c r="C147" s="164" t="s">
        <v>498</v>
      </c>
      <c r="D147" s="165" t="s">
        <v>128</v>
      </c>
      <c r="E147" s="155">
        <v>1</v>
      </c>
      <c r="F147" s="145"/>
      <c r="G147" s="146"/>
    </row>
    <row r="148" spans="1:7" s="13" customFormat="1" ht="22.5" x14ac:dyDescent="0.2">
      <c r="A148" s="56" t="s">
        <v>499</v>
      </c>
      <c r="B148" s="167" t="s">
        <v>883</v>
      </c>
      <c r="C148" s="164" t="s">
        <v>501</v>
      </c>
      <c r="D148" s="165" t="s">
        <v>216</v>
      </c>
      <c r="E148" s="155">
        <v>8.6</v>
      </c>
      <c r="F148" s="145"/>
      <c r="G148" s="146"/>
    </row>
    <row r="149" spans="1:7" s="13" customFormat="1" x14ac:dyDescent="0.2">
      <c r="A149" s="55" t="s">
        <v>502</v>
      </c>
      <c r="B149" s="167" t="s">
        <v>884</v>
      </c>
      <c r="C149" s="164" t="s">
        <v>504</v>
      </c>
      <c r="D149" s="165" t="s">
        <v>216</v>
      </c>
      <c r="E149" s="155">
        <v>26.2</v>
      </c>
      <c r="F149" s="145"/>
      <c r="G149" s="146"/>
    </row>
    <row r="150" spans="1:7" s="13" customFormat="1" ht="22.5" x14ac:dyDescent="0.2">
      <c r="A150" s="56" t="s">
        <v>505</v>
      </c>
      <c r="B150" s="167" t="s">
        <v>885</v>
      </c>
      <c r="C150" s="164" t="s">
        <v>507</v>
      </c>
      <c r="D150" s="165" t="s">
        <v>216</v>
      </c>
      <c r="E150" s="155">
        <v>18.399999999999999</v>
      </c>
      <c r="F150" s="145"/>
      <c r="G150" s="146"/>
    </row>
    <row r="151" spans="1:7" s="13" customFormat="1" ht="22.5" x14ac:dyDescent="0.2">
      <c r="A151" s="56" t="s">
        <v>508</v>
      </c>
      <c r="B151" s="167" t="s">
        <v>886</v>
      </c>
      <c r="C151" s="164" t="s">
        <v>510</v>
      </c>
      <c r="D151" s="165" t="s">
        <v>216</v>
      </c>
      <c r="E151" s="155">
        <v>7.8</v>
      </c>
      <c r="F151" s="145"/>
      <c r="G151" s="146"/>
    </row>
    <row r="152" spans="1:7" s="13" customFormat="1" x14ac:dyDescent="0.2">
      <c r="A152" s="55" t="s">
        <v>511</v>
      </c>
      <c r="B152" s="167" t="s">
        <v>887</v>
      </c>
      <c r="C152" s="164" t="s">
        <v>513</v>
      </c>
      <c r="D152" s="165" t="s">
        <v>114</v>
      </c>
      <c r="E152" s="155">
        <v>32.200000000000003</v>
      </c>
      <c r="F152" s="145"/>
      <c r="G152" s="146"/>
    </row>
    <row r="153" spans="1:7" s="13" customFormat="1" ht="22.5" x14ac:dyDescent="0.2">
      <c r="A153" s="56" t="s">
        <v>514</v>
      </c>
      <c r="B153" s="167" t="s">
        <v>888</v>
      </c>
      <c r="C153" s="164" t="s">
        <v>516</v>
      </c>
      <c r="D153" s="165" t="s">
        <v>216</v>
      </c>
      <c r="E153" s="156">
        <v>14.7</v>
      </c>
      <c r="F153" s="145"/>
      <c r="G153" s="146"/>
    </row>
    <row r="154" spans="1:7" s="13" customFormat="1" x14ac:dyDescent="0.2">
      <c r="A154" s="55" t="s">
        <v>517</v>
      </c>
      <c r="B154" s="167" t="s">
        <v>889</v>
      </c>
      <c r="C154" s="164" t="s">
        <v>519</v>
      </c>
      <c r="D154" s="165" t="s">
        <v>114</v>
      </c>
      <c r="E154" s="155">
        <v>5</v>
      </c>
      <c r="F154" s="145"/>
      <c r="G154" s="146"/>
    </row>
    <row r="155" spans="1:7" s="13" customFormat="1" x14ac:dyDescent="0.2">
      <c r="A155" s="55" t="s">
        <v>520</v>
      </c>
      <c r="B155" s="167" t="s">
        <v>890</v>
      </c>
      <c r="C155" s="164" t="s">
        <v>340</v>
      </c>
      <c r="D155" s="165" t="s">
        <v>216</v>
      </c>
      <c r="E155" s="155">
        <v>32.4</v>
      </c>
      <c r="F155" s="145"/>
      <c r="G155" s="146"/>
    </row>
    <row r="156" spans="1:7" s="13" customFormat="1" x14ac:dyDescent="0.2">
      <c r="A156" s="56" t="s">
        <v>522</v>
      </c>
      <c r="B156" s="167" t="s">
        <v>891</v>
      </c>
      <c r="C156" s="164" t="s">
        <v>343</v>
      </c>
      <c r="D156" s="165" t="s">
        <v>114</v>
      </c>
      <c r="E156" s="155">
        <v>5</v>
      </c>
      <c r="F156" s="145"/>
      <c r="G156" s="146"/>
    </row>
    <row r="157" spans="1:7" s="13" customFormat="1" x14ac:dyDescent="0.2">
      <c r="A157" s="55" t="s">
        <v>524</v>
      </c>
      <c r="B157" s="167" t="s">
        <v>892</v>
      </c>
      <c r="C157" s="164" t="s">
        <v>526</v>
      </c>
      <c r="D157" s="165" t="s">
        <v>128</v>
      </c>
      <c r="E157" s="155">
        <v>22</v>
      </c>
      <c r="F157" s="145"/>
      <c r="G157" s="146"/>
    </row>
    <row r="158" spans="1:7" s="13" customFormat="1" x14ac:dyDescent="0.2">
      <c r="A158" s="55" t="s">
        <v>527</v>
      </c>
      <c r="B158" s="167" t="s">
        <v>893</v>
      </c>
      <c r="C158" s="164" t="s">
        <v>529</v>
      </c>
      <c r="D158" s="165" t="s">
        <v>128</v>
      </c>
      <c r="E158" s="155">
        <v>1</v>
      </c>
      <c r="F158" s="145"/>
      <c r="G158" s="146"/>
    </row>
    <row r="159" spans="1:7" s="13" customFormat="1" x14ac:dyDescent="0.2">
      <c r="A159" s="55" t="s">
        <v>530</v>
      </c>
      <c r="B159" s="167" t="s">
        <v>894</v>
      </c>
      <c r="C159" s="164" t="s">
        <v>532</v>
      </c>
      <c r="D159" s="165" t="s">
        <v>128</v>
      </c>
      <c r="E159" s="155">
        <v>1</v>
      </c>
      <c r="F159" s="145"/>
      <c r="G159" s="146"/>
    </row>
    <row r="160" spans="1:7" s="13" customFormat="1" x14ac:dyDescent="0.2">
      <c r="A160" s="55" t="s">
        <v>533</v>
      </c>
      <c r="B160" s="167" t="s">
        <v>895</v>
      </c>
      <c r="C160" s="164" t="s">
        <v>535</v>
      </c>
      <c r="D160" s="165" t="s">
        <v>128</v>
      </c>
      <c r="E160" s="155">
        <v>1</v>
      </c>
      <c r="F160" s="145"/>
      <c r="G160" s="146"/>
    </row>
    <row r="161" spans="1:7" s="13" customFormat="1" x14ac:dyDescent="0.2">
      <c r="A161" s="56" t="s">
        <v>536</v>
      </c>
      <c r="B161" s="167" t="s">
        <v>896</v>
      </c>
      <c r="C161" s="164" t="s">
        <v>538</v>
      </c>
      <c r="D161" s="165" t="s">
        <v>114</v>
      </c>
      <c r="E161" s="155">
        <v>214</v>
      </c>
      <c r="F161" s="145"/>
      <c r="G161" s="146"/>
    </row>
    <row r="162" spans="1:7" s="13" customFormat="1" x14ac:dyDescent="0.2">
      <c r="A162" s="56" t="s">
        <v>539</v>
      </c>
      <c r="B162" s="167" t="s">
        <v>897</v>
      </c>
      <c r="C162" s="164" t="s">
        <v>541</v>
      </c>
      <c r="D162" s="165" t="s">
        <v>114</v>
      </c>
      <c r="E162" s="155">
        <v>4</v>
      </c>
      <c r="F162" s="145"/>
      <c r="G162" s="146"/>
    </row>
    <row r="163" spans="1:7" s="13" customFormat="1" x14ac:dyDescent="0.2">
      <c r="A163" s="56" t="s">
        <v>542</v>
      </c>
      <c r="B163" s="167" t="s">
        <v>898</v>
      </c>
      <c r="C163" s="164" t="s">
        <v>544</v>
      </c>
      <c r="D163" s="165" t="s">
        <v>128</v>
      </c>
      <c r="E163" s="155">
        <v>36</v>
      </c>
      <c r="F163" s="145"/>
      <c r="G163" s="146"/>
    </row>
    <row r="164" spans="1:7" s="13" customFormat="1" x14ac:dyDescent="0.2">
      <c r="A164" s="56" t="s">
        <v>545</v>
      </c>
      <c r="B164" s="167" t="s">
        <v>899</v>
      </c>
      <c r="C164" s="164" t="s">
        <v>547</v>
      </c>
      <c r="D164" s="165" t="s">
        <v>128</v>
      </c>
      <c r="E164" s="155">
        <v>9</v>
      </c>
      <c r="F164" s="145"/>
      <c r="G164" s="146"/>
    </row>
    <row r="165" spans="1:7" s="13" customFormat="1" x14ac:dyDescent="0.2">
      <c r="A165" s="56" t="s">
        <v>548</v>
      </c>
      <c r="B165" s="167" t="s">
        <v>900</v>
      </c>
      <c r="C165" s="164" t="s">
        <v>550</v>
      </c>
      <c r="D165" s="165" t="s">
        <v>128</v>
      </c>
      <c r="E165" s="155">
        <v>2</v>
      </c>
      <c r="F165" s="145"/>
      <c r="G165" s="146"/>
    </row>
    <row r="166" spans="1:7" s="13" customFormat="1" x14ac:dyDescent="0.2">
      <c r="A166" s="56" t="s">
        <v>551</v>
      </c>
      <c r="B166" s="167" t="s">
        <v>901</v>
      </c>
      <c r="C166" s="164" t="s">
        <v>553</v>
      </c>
      <c r="D166" s="165" t="s">
        <v>128</v>
      </c>
      <c r="E166" s="155">
        <v>2</v>
      </c>
      <c r="F166" s="145"/>
      <c r="G166" s="146"/>
    </row>
    <row r="167" spans="1:7" s="13" customFormat="1" ht="22.5" x14ac:dyDescent="0.2">
      <c r="A167" s="56" t="s">
        <v>554</v>
      </c>
      <c r="B167" s="167" t="s">
        <v>902</v>
      </c>
      <c r="C167" s="164" t="s">
        <v>556</v>
      </c>
      <c r="D167" s="165" t="s">
        <v>128</v>
      </c>
      <c r="E167" s="155">
        <v>1</v>
      </c>
      <c r="F167" s="145"/>
      <c r="G167" s="146"/>
    </row>
    <row r="168" spans="1:7" s="13" customFormat="1" ht="22.5" x14ac:dyDescent="0.2">
      <c r="A168" s="56" t="s">
        <v>557</v>
      </c>
      <c r="B168" s="167" t="s">
        <v>903</v>
      </c>
      <c r="C168" s="164" t="s">
        <v>559</v>
      </c>
      <c r="D168" s="165" t="s">
        <v>128</v>
      </c>
      <c r="E168" s="155">
        <v>1</v>
      </c>
      <c r="F168" s="145"/>
      <c r="G168" s="146"/>
    </row>
    <row r="169" spans="1:7" s="13" customFormat="1" ht="22.5" x14ac:dyDescent="0.2">
      <c r="A169" s="56" t="s">
        <v>560</v>
      </c>
      <c r="B169" s="167" t="s">
        <v>904</v>
      </c>
      <c r="C169" s="164" t="s">
        <v>562</v>
      </c>
      <c r="D169" s="165" t="s">
        <v>128</v>
      </c>
      <c r="E169" s="155">
        <v>3</v>
      </c>
      <c r="F169" s="145"/>
      <c r="G169" s="146"/>
    </row>
    <row r="170" spans="1:7" s="13" customFormat="1" ht="22.5" x14ac:dyDescent="0.2">
      <c r="A170" s="56" t="s">
        <v>563</v>
      </c>
      <c r="B170" s="167" t="s">
        <v>905</v>
      </c>
      <c r="C170" s="164" t="s">
        <v>565</v>
      </c>
      <c r="D170" s="165" t="s">
        <v>128</v>
      </c>
      <c r="E170" s="155">
        <v>2</v>
      </c>
      <c r="F170" s="145"/>
      <c r="G170" s="146"/>
    </row>
    <row r="171" spans="1:7" s="13" customFormat="1" x14ac:dyDescent="0.2">
      <c r="A171" s="56" t="s">
        <v>566</v>
      </c>
      <c r="B171" s="167" t="s">
        <v>906</v>
      </c>
      <c r="C171" s="164" t="s">
        <v>568</v>
      </c>
      <c r="D171" s="165" t="s">
        <v>128</v>
      </c>
      <c r="E171" s="155">
        <v>1</v>
      </c>
      <c r="F171" s="145"/>
      <c r="G171" s="146"/>
    </row>
    <row r="172" spans="1:7" s="13" customFormat="1" x14ac:dyDescent="0.2">
      <c r="A172" s="56" t="s">
        <v>569</v>
      </c>
      <c r="B172" s="167" t="s">
        <v>907</v>
      </c>
      <c r="C172" s="164" t="s">
        <v>571</v>
      </c>
      <c r="D172" s="165" t="s">
        <v>128</v>
      </c>
      <c r="E172" s="155">
        <v>2</v>
      </c>
      <c r="F172" s="145"/>
      <c r="G172" s="146"/>
    </row>
    <row r="173" spans="1:7" s="13" customFormat="1" ht="22.5" x14ac:dyDescent="0.2">
      <c r="A173" s="56" t="s">
        <v>572</v>
      </c>
      <c r="B173" s="167" t="s">
        <v>908</v>
      </c>
      <c r="C173" s="164" t="s">
        <v>574</v>
      </c>
      <c r="D173" s="165" t="s">
        <v>128</v>
      </c>
      <c r="E173" s="155">
        <v>1</v>
      </c>
      <c r="F173" s="145"/>
      <c r="G173" s="146"/>
    </row>
    <row r="174" spans="1:7" s="13" customFormat="1" x14ac:dyDescent="0.2">
      <c r="A174" s="56" t="s">
        <v>575</v>
      </c>
      <c r="B174" s="167" t="s">
        <v>909</v>
      </c>
      <c r="C174" s="164" t="s">
        <v>577</v>
      </c>
      <c r="D174" s="165" t="s">
        <v>114</v>
      </c>
      <c r="E174" s="155">
        <v>5</v>
      </c>
      <c r="F174" s="145"/>
      <c r="G174" s="146"/>
    </row>
    <row r="175" spans="1:7" s="13" customFormat="1" x14ac:dyDescent="0.2">
      <c r="A175" s="56" t="s">
        <v>578</v>
      </c>
      <c r="B175" s="167" t="s">
        <v>910</v>
      </c>
      <c r="C175" s="164" t="s">
        <v>580</v>
      </c>
      <c r="D175" s="165" t="s">
        <v>114</v>
      </c>
      <c r="E175" s="155">
        <v>5</v>
      </c>
      <c r="F175" s="145"/>
      <c r="G175" s="146"/>
    </row>
    <row r="176" spans="1:7" s="13" customFormat="1" x14ac:dyDescent="0.2">
      <c r="A176" s="55" t="s">
        <v>581</v>
      </c>
      <c r="B176" s="167" t="s">
        <v>911</v>
      </c>
      <c r="C176" s="164" t="s">
        <v>583</v>
      </c>
      <c r="D176" s="165" t="s">
        <v>128</v>
      </c>
      <c r="E176" s="155">
        <v>2</v>
      </c>
      <c r="F176" s="145"/>
      <c r="G176" s="146"/>
    </row>
    <row r="177" spans="1:7" s="13" customFormat="1" x14ac:dyDescent="0.2">
      <c r="A177" s="56" t="s">
        <v>584</v>
      </c>
      <c r="B177" s="167" t="s">
        <v>912</v>
      </c>
      <c r="C177" s="164" t="s">
        <v>586</v>
      </c>
      <c r="D177" s="165" t="s">
        <v>128</v>
      </c>
      <c r="E177" s="155">
        <v>3</v>
      </c>
      <c r="F177" s="145"/>
      <c r="G177" s="146"/>
    </row>
    <row r="178" spans="1:7" s="13" customFormat="1" x14ac:dyDescent="0.2">
      <c r="A178" s="56" t="s">
        <v>587</v>
      </c>
      <c r="B178" s="167" t="s">
        <v>913</v>
      </c>
      <c r="C178" s="164" t="s">
        <v>589</v>
      </c>
      <c r="D178" s="165" t="s">
        <v>128</v>
      </c>
      <c r="E178" s="155">
        <v>1</v>
      </c>
      <c r="F178" s="145"/>
      <c r="G178" s="146"/>
    </row>
    <row r="179" spans="1:7" s="13" customFormat="1" x14ac:dyDescent="0.2">
      <c r="A179" s="56" t="s">
        <v>590</v>
      </c>
      <c r="B179" s="167" t="s">
        <v>914</v>
      </c>
      <c r="C179" s="164" t="s">
        <v>592</v>
      </c>
      <c r="D179" s="165" t="s">
        <v>128</v>
      </c>
      <c r="E179" s="155">
        <v>2</v>
      </c>
      <c r="F179" s="145"/>
      <c r="G179" s="146"/>
    </row>
    <row r="180" spans="1:7" s="13" customFormat="1" x14ac:dyDescent="0.2">
      <c r="A180" s="56" t="s">
        <v>593</v>
      </c>
      <c r="B180" s="167" t="s">
        <v>915</v>
      </c>
      <c r="C180" s="164" t="s">
        <v>595</v>
      </c>
      <c r="D180" s="165" t="s">
        <v>128</v>
      </c>
      <c r="E180" s="155">
        <v>2</v>
      </c>
      <c r="F180" s="145"/>
      <c r="G180" s="146"/>
    </row>
    <row r="181" spans="1:7" s="13" customFormat="1" x14ac:dyDescent="0.2">
      <c r="A181" s="56" t="s">
        <v>596</v>
      </c>
      <c r="B181" s="167" t="s">
        <v>916</v>
      </c>
      <c r="C181" s="164" t="s">
        <v>598</v>
      </c>
      <c r="D181" s="165" t="s">
        <v>128</v>
      </c>
      <c r="E181" s="155">
        <v>2</v>
      </c>
      <c r="F181" s="145"/>
      <c r="G181" s="146"/>
    </row>
    <row r="182" spans="1:7" s="13" customFormat="1" x14ac:dyDescent="0.2">
      <c r="A182" s="56" t="s">
        <v>599</v>
      </c>
      <c r="B182" s="167" t="s">
        <v>917</v>
      </c>
      <c r="C182" s="164" t="s">
        <v>179</v>
      </c>
      <c r="D182" s="165" t="s">
        <v>128</v>
      </c>
      <c r="E182" s="155">
        <v>2</v>
      </c>
      <c r="F182" s="145"/>
      <c r="G182" s="146"/>
    </row>
    <row r="183" spans="1:7" s="13" customFormat="1" x14ac:dyDescent="0.2">
      <c r="A183" s="56" t="s">
        <v>601</v>
      </c>
      <c r="B183" s="167" t="s">
        <v>918</v>
      </c>
      <c r="C183" s="164" t="s">
        <v>185</v>
      </c>
      <c r="D183" s="165" t="s">
        <v>128</v>
      </c>
      <c r="E183" s="155">
        <v>1</v>
      </c>
      <c r="F183" s="145"/>
      <c r="G183" s="146"/>
    </row>
    <row r="184" spans="1:7" s="13" customFormat="1" x14ac:dyDescent="0.2">
      <c r="A184" s="56" t="s">
        <v>603</v>
      </c>
      <c r="B184" s="167" t="s">
        <v>919</v>
      </c>
      <c r="C184" s="164" t="s">
        <v>605</v>
      </c>
      <c r="D184" s="165" t="s">
        <v>128</v>
      </c>
      <c r="E184" s="155">
        <v>1</v>
      </c>
      <c r="F184" s="145"/>
      <c r="G184" s="146"/>
    </row>
    <row r="185" spans="1:7" s="13" customFormat="1" x14ac:dyDescent="0.2">
      <c r="A185" s="56" t="s">
        <v>606</v>
      </c>
      <c r="B185" s="167" t="s">
        <v>920</v>
      </c>
      <c r="C185" s="164" t="s">
        <v>608</v>
      </c>
      <c r="D185" s="165" t="s">
        <v>128</v>
      </c>
      <c r="E185" s="155">
        <v>1</v>
      </c>
      <c r="F185" s="145"/>
      <c r="G185" s="146"/>
    </row>
    <row r="186" spans="1:7" s="13" customFormat="1" x14ac:dyDescent="0.2">
      <c r="A186" s="56" t="s">
        <v>609</v>
      </c>
      <c r="B186" s="167" t="s">
        <v>921</v>
      </c>
      <c r="C186" s="164" t="s">
        <v>215</v>
      </c>
      <c r="D186" s="165" t="s">
        <v>216</v>
      </c>
      <c r="E186" s="155">
        <v>60</v>
      </c>
      <c r="F186" s="145"/>
      <c r="G186" s="146"/>
    </row>
    <row r="187" spans="1:7" s="13" customFormat="1" ht="12.75" customHeight="1" x14ac:dyDescent="0.2">
      <c r="A187" s="54"/>
      <c r="B187" s="177"/>
      <c r="C187" s="178"/>
      <c r="D187" s="179"/>
      <c r="E187" s="227"/>
      <c r="F187" s="147"/>
      <c r="G187" s="148"/>
    </row>
    <row r="188" spans="1:7" s="13" customFormat="1" ht="12.75" customHeight="1" thickBot="1" x14ac:dyDescent="0.25">
      <c r="A188" s="76" t="s">
        <v>14</v>
      </c>
      <c r="B188" s="195"/>
      <c r="C188" s="168" t="s">
        <v>611</v>
      </c>
      <c r="D188" s="169"/>
      <c r="E188" s="169"/>
      <c r="F188" s="170"/>
      <c r="G188" s="228"/>
    </row>
    <row r="189" spans="1:7" s="13" customFormat="1" ht="15" customHeight="1" thickBot="1" x14ac:dyDescent="0.25">
      <c r="A189" s="60"/>
      <c r="B189" s="184"/>
      <c r="C189" s="185"/>
      <c r="D189" s="186"/>
      <c r="E189" s="229"/>
      <c r="F189" s="230"/>
      <c r="G189" s="231"/>
    </row>
    <row r="190" spans="1:7" s="13" customFormat="1" ht="12.75" customHeight="1" x14ac:dyDescent="0.2">
      <c r="A190" s="59" t="s">
        <v>6</v>
      </c>
      <c r="B190" s="160" t="s">
        <v>438</v>
      </c>
      <c r="C190" s="161" t="s">
        <v>67</v>
      </c>
      <c r="D190" s="162"/>
      <c r="E190" s="282"/>
      <c r="F190" s="141"/>
      <c r="G190" s="271"/>
    </row>
    <row r="191" spans="1:7" s="13" customFormat="1" ht="12.75" hidden="1" customHeight="1" x14ac:dyDescent="0.2">
      <c r="A191" s="57" t="s">
        <v>9</v>
      </c>
      <c r="B191" s="163"/>
      <c r="C191" s="164"/>
      <c r="D191" s="165"/>
      <c r="E191" s="283"/>
      <c r="F191" s="145"/>
      <c r="G191" s="146"/>
    </row>
    <row r="192" spans="1:7" s="13" customFormat="1" x14ac:dyDescent="0.2">
      <c r="A192" s="56" t="s">
        <v>613</v>
      </c>
      <c r="B192" s="167" t="s">
        <v>440</v>
      </c>
      <c r="C192" s="164" t="s">
        <v>615</v>
      </c>
      <c r="D192" s="165" t="s">
        <v>114</v>
      </c>
      <c r="E192" s="155">
        <v>150</v>
      </c>
      <c r="F192" s="145"/>
      <c r="G192" s="146"/>
    </row>
    <row r="193" spans="1:7" s="13" customFormat="1" x14ac:dyDescent="0.2">
      <c r="A193" s="56" t="s">
        <v>616</v>
      </c>
      <c r="B193" s="167" t="s">
        <v>443</v>
      </c>
      <c r="C193" s="164" t="s">
        <v>446</v>
      </c>
      <c r="D193" s="165" t="s">
        <v>117</v>
      </c>
      <c r="E193" s="155">
        <v>15.6</v>
      </c>
      <c r="F193" s="145"/>
      <c r="G193" s="146"/>
    </row>
    <row r="194" spans="1:7" s="13" customFormat="1" x14ac:dyDescent="0.2">
      <c r="A194" s="56" t="s">
        <v>618</v>
      </c>
      <c r="B194" s="167" t="s">
        <v>445</v>
      </c>
      <c r="C194" s="164" t="s">
        <v>123</v>
      </c>
      <c r="D194" s="165" t="s">
        <v>117</v>
      </c>
      <c r="E194" s="155">
        <v>9.6</v>
      </c>
      <c r="F194" s="145"/>
      <c r="G194" s="146"/>
    </row>
    <row r="195" spans="1:7" s="13" customFormat="1" x14ac:dyDescent="0.2">
      <c r="A195" s="56" t="s">
        <v>620</v>
      </c>
      <c r="B195" s="167" t="s">
        <v>448</v>
      </c>
      <c r="C195" s="164" t="s">
        <v>125</v>
      </c>
      <c r="D195" s="165" t="s">
        <v>117</v>
      </c>
      <c r="E195" s="155">
        <v>7.8</v>
      </c>
      <c r="F195" s="145"/>
      <c r="G195" s="146"/>
    </row>
    <row r="196" spans="1:7" s="13" customFormat="1" ht="22.5" x14ac:dyDescent="0.2">
      <c r="A196" s="56" t="s">
        <v>622</v>
      </c>
      <c r="B196" s="167" t="s">
        <v>451</v>
      </c>
      <c r="C196" s="164" t="s">
        <v>624</v>
      </c>
      <c r="D196" s="165" t="s">
        <v>117</v>
      </c>
      <c r="E196" s="155">
        <v>6</v>
      </c>
      <c r="F196" s="145"/>
      <c r="G196" s="146"/>
    </row>
    <row r="197" spans="1:7" s="13" customFormat="1" ht="45" x14ac:dyDescent="0.2">
      <c r="A197" s="55" t="s">
        <v>625</v>
      </c>
      <c r="B197" s="167" t="s">
        <v>453</v>
      </c>
      <c r="C197" s="164" t="s">
        <v>627</v>
      </c>
      <c r="D197" s="165" t="s">
        <v>114</v>
      </c>
      <c r="E197" s="155">
        <v>150</v>
      </c>
      <c r="F197" s="145"/>
      <c r="G197" s="146"/>
    </row>
    <row r="198" spans="1:7" s="13" customFormat="1" ht="33.75" x14ac:dyDescent="0.2">
      <c r="A198" s="55" t="s">
        <v>628</v>
      </c>
      <c r="B198" s="167" t="s">
        <v>456</v>
      </c>
      <c r="C198" s="164" t="s">
        <v>630</v>
      </c>
      <c r="D198" s="165" t="s">
        <v>216</v>
      </c>
      <c r="E198" s="155">
        <v>10</v>
      </c>
      <c r="F198" s="145"/>
      <c r="G198" s="146"/>
    </row>
    <row r="199" spans="1:7" s="13" customFormat="1" ht="12.75" customHeight="1" x14ac:dyDescent="0.2">
      <c r="A199" s="54"/>
      <c r="B199" s="177"/>
      <c r="C199" s="178"/>
      <c r="D199" s="179"/>
      <c r="E199" s="227"/>
      <c r="F199" s="147"/>
      <c r="G199" s="148"/>
    </row>
    <row r="200" spans="1:7" s="13" customFormat="1" ht="12.75" customHeight="1" thickBot="1" x14ac:dyDescent="0.25">
      <c r="A200" s="76" t="s">
        <v>14</v>
      </c>
      <c r="B200" s="195"/>
      <c r="C200" s="168" t="s">
        <v>631</v>
      </c>
      <c r="D200" s="169"/>
      <c r="E200" s="169"/>
      <c r="F200" s="170"/>
      <c r="G200" s="228"/>
    </row>
    <row r="201" spans="1:7" s="13" customFormat="1" ht="15" customHeight="1" thickBot="1" x14ac:dyDescent="0.25">
      <c r="A201" s="60"/>
      <c r="B201" s="184"/>
      <c r="C201" s="185"/>
      <c r="D201" s="186"/>
      <c r="E201" s="229"/>
      <c r="F201" s="230"/>
      <c r="G201" s="231"/>
    </row>
    <row r="202" spans="1:7" s="13" customFormat="1" ht="12.75" customHeight="1" x14ac:dyDescent="0.2">
      <c r="A202" s="59" t="s">
        <v>6</v>
      </c>
      <c r="B202" s="160" t="s">
        <v>612</v>
      </c>
      <c r="C202" s="161" t="s">
        <v>68</v>
      </c>
      <c r="D202" s="162"/>
      <c r="E202" s="282"/>
      <c r="F202" s="141"/>
      <c r="G202" s="271"/>
    </row>
    <row r="203" spans="1:7" s="13" customFormat="1" ht="12.75" hidden="1" customHeight="1" x14ac:dyDescent="0.2">
      <c r="A203" s="57" t="s">
        <v>9</v>
      </c>
      <c r="B203" s="163"/>
      <c r="C203" s="164"/>
      <c r="D203" s="165"/>
      <c r="E203" s="283"/>
      <c r="F203" s="145"/>
      <c r="G203" s="146"/>
    </row>
    <row r="204" spans="1:7" s="13" customFormat="1" x14ac:dyDescent="0.2">
      <c r="A204" s="55" t="s">
        <v>633</v>
      </c>
      <c r="B204" s="167" t="s">
        <v>614</v>
      </c>
      <c r="C204" s="164" t="s">
        <v>635</v>
      </c>
      <c r="D204" s="165" t="s">
        <v>128</v>
      </c>
      <c r="E204" s="155">
        <v>1</v>
      </c>
      <c r="F204" s="145"/>
      <c r="G204" s="146"/>
    </row>
    <row r="205" spans="1:7" s="13" customFormat="1" ht="22.5" x14ac:dyDescent="0.2">
      <c r="A205" s="55" t="s">
        <v>636</v>
      </c>
      <c r="B205" s="167" t="s">
        <v>617</v>
      </c>
      <c r="C205" s="164" t="s">
        <v>638</v>
      </c>
      <c r="D205" s="165" t="s">
        <v>128</v>
      </c>
      <c r="E205" s="155">
        <v>1</v>
      </c>
      <c r="F205" s="145"/>
      <c r="G205" s="146"/>
    </row>
    <row r="206" spans="1:7" s="13" customFormat="1" x14ac:dyDescent="0.2">
      <c r="A206" s="55" t="s">
        <v>639</v>
      </c>
      <c r="B206" s="167" t="s">
        <v>619</v>
      </c>
      <c r="C206" s="164" t="s">
        <v>641</v>
      </c>
      <c r="D206" s="165" t="s">
        <v>128</v>
      </c>
      <c r="E206" s="155">
        <v>1</v>
      </c>
      <c r="F206" s="145"/>
      <c r="G206" s="146"/>
    </row>
    <row r="207" spans="1:7" s="13" customFormat="1" x14ac:dyDescent="0.2">
      <c r="A207" s="55" t="s">
        <v>642</v>
      </c>
      <c r="B207" s="167" t="s">
        <v>621</v>
      </c>
      <c r="C207" s="164" t="s">
        <v>644</v>
      </c>
      <c r="D207" s="165" t="s">
        <v>128</v>
      </c>
      <c r="E207" s="155">
        <v>2</v>
      </c>
      <c r="F207" s="145"/>
      <c r="G207" s="146"/>
    </row>
    <row r="208" spans="1:7" s="13" customFormat="1" x14ac:dyDescent="0.2">
      <c r="A208" s="55" t="s">
        <v>645</v>
      </c>
      <c r="B208" s="167" t="s">
        <v>623</v>
      </c>
      <c r="C208" s="164" t="s">
        <v>647</v>
      </c>
      <c r="D208" s="165" t="s">
        <v>128</v>
      </c>
      <c r="E208" s="155">
        <v>1</v>
      </c>
      <c r="F208" s="145"/>
      <c r="G208" s="146"/>
    </row>
    <row r="209" spans="1:7" s="13" customFormat="1" x14ac:dyDescent="0.2">
      <c r="A209" s="55" t="s">
        <v>648</v>
      </c>
      <c r="B209" s="167" t="s">
        <v>626</v>
      </c>
      <c r="C209" s="164" t="s">
        <v>650</v>
      </c>
      <c r="D209" s="284" t="s">
        <v>114</v>
      </c>
      <c r="E209" s="155">
        <v>8</v>
      </c>
      <c r="F209" s="145"/>
      <c r="G209" s="146"/>
    </row>
    <row r="210" spans="1:7" s="13" customFormat="1" x14ac:dyDescent="0.2">
      <c r="A210" s="55" t="s">
        <v>651</v>
      </c>
      <c r="B210" s="167" t="s">
        <v>629</v>
      </c>
      <c r="C210" s="164" t="s">
        <v>653</v>
      </c>
      <c r="D210" s="284" t="s">
        <v>114</v>
      </c>
      <c r="E210" s="155">
        <v>38.200000000000003</v>
      </c>
      <c r="F210" s="145"/>
      <c r="G210" s="146"/>
    </row>
    <row r="211" spans="1:7" s="13" customFormat="1" ht="22.5" x14ac:dyDescent="0.2">
      <c r="A211" s="55" t="s">
        <v>654</v>
      </c>
      <c r="B211" s="167" t="s">
        <v>922</v>
      </c>
      <c r="C211" s="164" t="s">
        <v>656</v>
      </c>
      <c r="D211" s="165" t="s">
        <v>114</v>
      </c>
      <c r="E211" s="155">
        <v>38.200000000000003</v>
      </c>
      <c r="F211" s="145"/>
      <c r="G211" s="146"/>
    </row>
    <row r="212" spans="1:7" s="13" customFormat="1" x14ac:dyDescent="0.2">
      <c r="A212" s="55" t="s">
        <v>657</v>
      </c>
      <c r="B212" s="167" t="s">
        <v>923</v>
      </c>
      <c r="C212" s="164" t="s">
        <v>659</v>
      </c>
      <c r="D212" s="165" t="s">
        <v>128</v>
      </c>
      <c r="E212" s="155">
        <v>8</v>
      </c>
      <c r="F212" s="145"/>
      <c r="G212" s="146"/>
    </row>
    <row r="213" spans="1:7" s="13" customFormat="1" x14ac:dyDescent="0.2">
      <c r="A213" s="56" t="s">
        <v>660</v>
      </c>
      <c r="B213" s="167" t="s">
        <v>924</v>
      </c>
      <c r="C213" s="164" t="s">
        <v>662</v>
      </c>
      <c r="D213" s="165" t="s">
        <v>128</v>
      </c>
      <c r="E213" s="155">
        <v>3</v>
      </c>
      <c r="F213" s="145"/>
      <c r="G213" s="146"/>
    </row>
    <row r="214" spans="1:7" s="13" customFormat="1" x14ac:dyDescent="0.2">
      <c r="A214" s="55" t="s">
        <v>663</v>
      </c>
      <c r="B214" s="167" t="s">
        <v>925</v>
      </c>
      <c r="C214" s="164" t="s">
        <v>665</v>
      </c>
      <c r="D214" s="165" t="s">
        <v>128</v>
      </c>
      <c r="E214" s="155">
        <v>2</v>
      </c>
      <c r="F214" s="145"/>
      <c r="G214" s="146"/>
    </row>
    <row r="215" spans="1:7" s="13" customFormat="1" x14ac:dyDescent="0.2">
      <c r="A215" s="55" t="s">
        <v>666</v>
      </c>
      <c r="B215" s="167" t="s">
        <v>926</v>
      </c>
      <c r="C215" s="164" t="s">
        <v>668</v>
      </c>
      <c r="D215" s="165" t="s">
        <v>128</v>
      </c>
      <c r="E215" s="155">
        <v>2</v>
      </c>
      <c r="F215" s="145"/>
      <c r="G215" s="146"/>
    </row>
    <row r="216" spans="1:7" s="13" customFormat="1" ht="22.5" x14ac:dyDescent="0.2">
      <c r="A216" s="55" t="s">
        <v>669</v>
      </c>
      <c r="B216" s="167" t="s">
        <v>927</v>
      </c>
      <c r="C216" s="164" t="s">
        <v>671</v>
      </c>
      <c r="D216" s="165" t="s">
        <v>128</v>
      </c>
      <c r="E216" s="155">
        <v>10</v>
      </c>
      <c r="F216" s="145"/>
      <c r="G216" s="146"/>
    </row>
    <row r="217" spans="1:7" s="13" customFormat="1" x14ac:dyDescent="0.2">
      <c r="A217" s="56" t="s">
        <v>672</v>
      </c>
      <c r="B217" s="167" t="s">
        <v>928</v>
      </c>
      <c r="C217" s="164" t="s">
        <v>674</v>
      </c>
      <c r="D217" s="165" t="s">
        <v>128</v>
      </c>
      <c r="E217" s="155">
        <v>1</v>
      </c>
      <c r="F217" s="145"/>
      <c r="G217" s="146"/>
    </row>
    <row r="218" spans="1:7" s="13" customFormat="1" x14ac:dyDescent="0.2">
      <c r="A218" s="56" t="s">
        <v>675</v>
      </c>
      <c r="B218" s="167" t="s">
        <v>929</v>
      </c>
      <c r="C218" s="164" t="s">
        <v>677</v>
      </c>
      <c r="D218" s="165" t="s">
        <v>128</v>
      </c>
      <c r="E218" s="155">
        <v>1</v>
      </c>
      <c r="F218" s="145"/>
      <c r="G218" s="146"/>
    </row>
    <row r="219" spans="1:7" s="13" customFormat="1" x14ac:dyDescent="0.2">
      <c r="A219" s="55" t="s">
        <v>678</v>
      </c>
      <c r="B219" s="167" t="s">
        <v>930</v>
      </c>
      <c r="C219" s="164" t="s">
        <v>680</v>
      </c>
      <c r="D219" s="165" t="s">
        <v>128</v>
      </c>
      <c r="E219" s="155">
        <v>1</v>
      </c>
      <c r="F219" s="145"/>
      <c r="G219" s="146"/>
    </row>
    <row r="220" spans="1:7" s="13" customFormat="1" ht="12.75" customHeight="1" x14ac:dyDescent="0.2">
      <c r="A220" s="54"/>
      <c r="B220" s="177"/>
      <c r="C220" s="178"/>
      <c r="D220" s="179"/>
      <c r="E220" s="227"/>
      <c r="F220" s="147"/>
      <c r="G220" s="148"/>
    </row>
    <row r="221" spans="1:7" s="13" customFormat="1" ht="12.75" customHeight="1" thickBot="1" x14ac:dyDescent="0.25">
      <c r="A221" s="76" t="s">
        <v>14</v>
      </c>
      <c r="B221" s="195"/>
      <c r="C221" s="168" t="s">
        <v>684</v>
      </c>
      <c r="D221" s="169"/>
      <c r="E221" s="169"/>
      <c r="F221" s="170"/>
      <c r="G221" s="228"/>
    </row>
    <row r="222" spans="1:7" s="13" customFormat="1" ht="15" customHeight="1" thickBot="1" x14ac:dyDescent="0.25">
      <c r="A222" s="60"/>
      <c r="B222" s="184"/>
      <c r="C222" s="185"/>
      <c r="D222" s="186"/>
      <c r="E222" s="229"/>
      <c r="F222" s="230"/>
      <c r="G222" s="231"/>
    </row>
    <row r="223" spans="1:7" s="13" customFormat="1" ht="12.75" customHeight="1" x14ac:dyDescent="0.2">
      <c r="A223" s="59" t="s">
        <v>6</v>
      </c>
      <c r="B223" s="160" t="s">
        <v>632</v>
      </c>
      <c r="C223" s="161" t="s">
        <v>70</v>
      </c>
      <c r="D223" s="162"/>
      <c r="E223" s="282"/>
      <c r="F223" s="141"/>
      <c r="G223" s="271"/>
    </row>
    <row r="224" spans="1:7" s="13" customFormat="1" ht="12.75" hidden="1" customHeight="1" x14ac:dyDescent="0.2">
      <c r="A224" s="57" t="s">
        <v>9</v>
      </c>
      <c r="B224" s="163"/>
      <c r="C224" s="164"/>
      <c r="D224" s="165"/>
      <c r="E224" s="283"/>
      <c r="F224" s="145"/>
      <c r="G224" s="146"/>
    </row>
    <row r="225" spans="1:7" s="13" customFormat="1" x14ac:dyDescent="0.2">
      <c r="A225" s="55" t="s">
        <v>718</v>
      </c>
      <c r="B225" s="167" t="s">
        <v>634</v>
      </c>
      <c r="C225" s="164" t="s">
        <v>720</v>
      </c>
      <c r="D225" s="165" t="s">
        <v>128</v>
      </c>
      <c r="E225" s="155">
        <v>6</v>
      </c>
      <c r="F225" s="145"/>
      <c r="G225" s="146"/>
    </row>
    <row r="226" spans="1:7" s="13" customFormat="1" ht="22.5" x14ac:dyDescent="0.2">
      <c r="A226" s="55" t="s">
        <v>721</v>
      </c>
      <c r="B226" s="167" t="s">
        <v>637</v>
      </c>
      <c r="C226" s="164" t="s">
        <v>723</v>
      </c>
      <c r="D226" s="165" t="s">
        <v>128</v>
      </c>
      <c r="E226" s="155">
        <v>6</v>
      </c>
      <c r="F226" s="145"/>
      <c r="G226" s="146"/>
    </row>
    <row r="227" spans="1:7" s="13" customFormat="1" x14ac:dyDescent="0.2">
      <c r="A227" s="55" t="s">
        <v>724</v>
      </c>
      <c r="B227" s="167" t="s">
        <v>640</v>
      </c>
      <c r="C227" s="164" t="s">
        <v>726</v>
      </c>
      <c r="D227" s="165" t="s">
        <v>114</v>
      </c>
      <c r="E227" s="155">
        <v>187.4</v>
      </c>
      <c r="F227" s="145"/>
      <c r="G227" s="146"/>
    </row>
    <row r="228" spans="1:7" s="13" customFormat="1" x14ac:dyDescent="0.2">
      <c r="A228" s="55" t="s">
        <v>727</v>
      </c>
      <c r="B228" s="167" t="s">
        <v>643</v>
      </c>
      <c r="C228" s="164" t="s">
        <v>729</v>
      </c>
      <c r="D228" s="165" t="s">
        <v>114</v>
      </c>
      <c r="E228" s="155">
        <v>208.8</v>
      </c>
      <c r="F228" s="145"/>
      <c r="G228" s="146"/>
    </row>
    <row r="229" spans="1:7" s="13" customFormat="1" x14ac:dyDescent="0.2">
      <c r="A229" s="55" t="s">
        <v>730</v>
      </c>
      <c r="B229" s="167" t="s">
        <v>646</v>
      </c>
      <c r="C229" s="164" t="s">
        <v>732</v>
      </c>
      <c r="D229" s="165" t="s">
        <v>114</v>
      </c>
      <c r="E229" s="155">
        <v>40.9</v>
      </c>
      <c r="F229" s="145"/>
      <c r="G229" s="146"/>
    </row>
    <row r="230" spans="1:7" s="13" customFormat="1" x14ac:dyDescent="0.2">
      <c r="A230" s="56" t="s">
        <v>733</v>
      </c>
      <c r="B230" s="167" t="s">
        <v>649</v>
      </c>
      <c r="C230" s="164" t="s">
        <v>735</v>
      </c>
      <c r="D230" s="165" t="s">
        <v>114</v>
      </c>
      <c r="E230" s="155">
        <v>69.599999999999994</v>
      </c>
      <c r="F230" s="145"/>
      <c r="G230" s="146"/>
    </row>
    <row r="231" spans="1:7" s="13" customFormat="1" x14ac:dyDescent="0.2">
      <c r="A231" s="56" t="s">
        <v>736</v>
      </c>
      <c r="B231" s="167" t="s">
        <v>652</v>
      </c>
      <c r="C231" s="164" t="s">
        <v>683</v>
      </c>
      <c r="D231" s="165" t="s">
        <v>128</v>
      </c>
      <c r="E231" s="155">
        <v>6</v>
      </c>
      <c r="F231" s="145"/>
      <c r="G231" s="146"/>
    </row>
    <row r="232" spans="1:7" s="13" customFormat="1" x14ac:dyDescent="0.2">
      <c r="A232" s="55" t="s">
        <v>738</v>
      </c>
      <c r="B232" s="167" t="s">
        <v>655</v>
      </c>
      <c r="C232" s="164" t="s">
        <v>740</v>
      </c>
      <c r="D232" s="165" t="s">
        <v>114</v>
      </c>
      <c r="E232" s="155">
        <v>69.599999999999994</v>
      </c>
      <c r="F232" s="145"/>
      <c r="G232" s="146"/>
    </row>
    <row r="233" spans="1:7" s="13" customFormat="1" x14ac:dyDescent="0.2">
      <c r="A233" s="56" t="s">
        <v>741</v>
      </c>
      <c r="B233" s="167" t="s">
        <v>658</v>
      </c>
      <c r="C233" s="164" t="s">
        <v>743</v>
      </c>
      <c r="D233" s="165" t="s">
        <v>114</v>
      </c>
      <c r="E233" s="155">
        <v>40.9</v>
      </c>
      <c r="F233" s="145"/>
      <c r="G233" s="146"/>
    </row>
    <row r="234" spans="1:7" s="13" customFormat="1" ht="12.75" customHeight="1" x14ac:dyDescent="0.2">
      <c r="A234" s="54"/>
      <c r="B234" s="163"/>
      <c r="C234" s="164"/>
      <c r="D234" s="165"/>
      <c r="E234" s="166"/>
      <c r="F234" s="145"/>
      <c r="G234" s="146"/>
    </row>
    <row r="235" spans="1:7" s="13" customFormat="1" ht="12.75" customHeight="1" thickBot="1" x14ac:dyDescent="0.25">
      <c r="A235" s="53" t="s">
        <v>14</v>
      </c>
      <c r="B235" s="199"/>
      <c r="C235" s="285" t="s">
        <v>744</v>
      </c>
      <c r="D235" s="286"/>
      <c r="E235" s="286"/>
      <c r="F235" s="287"/>
      <c r="G235" s="264"/>
    </row>
    <row r="236" spans="1:7" s="13" customFormat="1" ht="15" customHeight="1" thickTop="1" thickBot="1" x14ac:dyDescent="0.25">
      <c r="A236" s="63"/>
      <c r="B236" s="234"/>
      <c r="C236" s="235"/>
      <c r="D236" s="236"/>
      <c r="E236" s="272"/>
      <c r="F236" s="273"/>
      <c r="G236" s="274"/>
    </row>
    <row r="237" spans="1:7" s="13" customFormat="1" ht="15.75" thickTop="1" thickBot="1" x14ac:dyDescent="0.25">
      <c r="A237" s="95" t="s">
        <v>40</v>
      </c>
      <c r="B237" s="124" t="s">
        <v>745</v>
      </c>
      <c r="C237" s="125"/>
      <c r="D237" s="125"/>
      <c r="E237" s="125"/>
      <c r="F237" s="126"/>
      <c r="G237" s="275"/>
    </row>
    <row r="238" spans="1:7" s="13" customFormat="1" ht="15.75" thickTop="1" thickBot="1" x14ac:dyDescent="0.25">
      <c r="A238" s="95" t="s">
        <v>42</v>
      </c>
      <c r="B238" s="124" t="s">
        <v>746</v>
      </c>
      <c r="C238" s="125"/>
      <c r="D238" s="125"/>
      <c r="E238" s="125"/>
      <c r="F238" s="126"/>
      <c r="G238" s="276"/>
    </row>
    <row r="239" spans="1:7" s="13" customFormat="1" ht="15.75" thickTop="1" thickBot="1" x14ac:dyDescent="0.25">
      <c r="A239" s="95" t="s">
        <v>44</v>
      </c>
      <c r="B239" s="127" t="s">
        <v>747</v>
      </c>
      <c r="C239" s="128"/>
      <c r="D239" s="128"/>
      <c r="E239" s="128"/>
      <c r="F239" s="129"/>
      <c r="G239" s="276"/>
    </row>
    <row r="240" spans="1:7" s="13" customFormat="1" ht="15.75" thickTop="1" thickBot="1" x14ac:dyDescent="0.25">
      <c r="A240" s="96" t="s">
        <v>45</v>
      </c>
      <c r="B240" s="127" t="s">
        <v>748</v>
      </c>
      <c r="C240" s="128"/>
      <c r="D240" s="128"/>
      <c r="E240" s="128"/>
      <c r="F240" s="129" t="s">
        <v>749</v>
      </c>
      <c r="G240" s="277"/>
    </row>
    <row r="241" spans="2:8" ht="15" thickTop="1" x14ac:dyDescent="0.2">
      <c r="B241" s="13"/>
      <c r="C241" s="13"/>
      <c r="D241" s="13"/>
      <c r="E241" s="13"/>
      <c r="F241" s="13"/>
      <c r="G241" s="13"/>
      <c r="H241" s="13"/>
    </row>
    <row r="242" spans="2:8" x14ac:dyDescent="0.2">
      <c r="B242" s="13"/>
      <c r="C242" s="13"/>
      <c r="D242" s="13"/>
      <c r="E242" s="13"/>
      <c r="F242" s="13"/>
      <c r="G242" s="13"/>
      <c r="H242" s="13"/>
    </row>
    <row r="243" spans="2:8" x14ac:dyDescent="0.2">
      <c r="B243" s="13"/>
      <c r="C243" s="13"/>
      <c r="D243" s="13"/>
      <c r="E243" s="13"/>
      <c r="F243" s="13"/>
      <c r="G243" s="13"/>
      <c r="H243" s="13"/>
    </row>
    <row r="244" spans="2:8" x14ac:dyDescent="0.2">
      <c r="B244" s="13"/>
      <c r="C244" s="13"/>
      <c r="D244" s="13"/>
      <c r="E244" s="13"/>
      <c r="F244" s="13"/>
      <c r="G244" s="13"/>
      <c r="H244" s="13"/>
    </row>
  </sheetData>
  <sheetProtection algorithmName="SHA-512" hashValue="j93ESeRjlLGrMIOlFU8Nb5E3nu1YXJJ+WskVg4qwMdEO8tMA0bFdneEK/QFTZWYbwdOV6Vh9qrVC6yAVx1+Fng==" saltValue="aFf+Lv1CzaBbQ06ighuKTg==" spinCount="100000" sheet="1" objects="1" scenarios="1"/>
  <mergeCells count="15">
    <mergeCell ref="C1:G1"/>
    <mergeCell ref="B237:F237"/>
    <mergeCell ref="B238:F238"/>
    <mergeCell ref="B239:F239"/>
    <mergeCell ref="B240:F240"/>
    <mergeCell ref="B2:C2"/>
    <mergeCell ref="C18:F18"/>
    <mergeCell ref="C30:F30"/>
    <mergeCell ref="C60:F60"/>
    <mergeCell ref="C97:F97"/>
    <mergeCell ref="C123:F123"/>
    <mergeCell ref="C188:F188"/>
    <mergeCell ref="C200:F200"/>
    <mergeCell ref="C221:F221"/>
    <mergeCell ref="C235:F235"/>
  </mergeCells>
  <conditionalFormatting sqref="B5:C5">
    <cfRule type="cellIs" dxfId="39" priority="11" operator="equal">
      <formula>"ESCRIBA AQUÍ EL NOMBRE DEL CAPITULO"</formula>
    </cfRule>
  </conditionalFormatting>
  <conditionalFormatting sqref="B20:C20">
    <cfRule type="cellIs" dxfId="38" priority="10" operator="equal">
      <formula>"ESCRIBA AQUÍ EL NOMBRE DEL CAPITULO"</formula>
    </cfRule>
  </conditionalFormatting>
  <conditionalFormatting sqref="B202:C202">
    <cfRule type="cellIs" dxfId="37" priority="4" operator="equal">
      <formula>"ESCRIBA AQUÍ EL NOMBRE DEL CAPITULO"</formula>
    </cfRule>
  </conditionalFormatting>
  <conditionalFormatting sqref="B32:C32">
    <cfRule type="cellIs" dxfId="36" priority="9" operator="equal">
      <formula>"ESCRIBA AQUÍ EL NOMBRE DEL CAPITULO"</formula>
    </cfRule>
  </conditionalFormatting>
  <conditionalFormatting sqref="B62:C62">
    <cfRule type="cellIs" dxfId="35" priority="8" operator="equal">
      <formula>"ESCRIBA AQUÍ EL NOMBRE DEL CAPITULO"</formula>
    </cfRule>
  </conditionalFormatting>
  <conditionalFormatting sqref="B99:C99">
    <cfRule type="cellIs" dxfId="34" priority="7" operator="equal">
      <formula>"ESCRIBA AQUÍ EL NOMBRE DEL CAPITULO"</formula>
    </cfRule>
  </conditionalFormatting>
  <conditionalFormatting sqref="B125:C125">
    <cfRule type="cellIs" dxfId="33" priority="6" operator="equal">
      <formula>"ESCRIBA AQUÍ EL NOMBRE DEL CAPITULO"</formula>
    </cfRule>
  </conditionalFormatting>
  <conditionalFormatting sqref="B190:C190">
    <cfRule type="cellIs" dxfId="32" priority="5" operator="equal">
      <formula>"ESCRIBA AQUÍ EL NOMBRE DEL CAPITULO"</formula>
    </cfRule>
  </conditionalFormatting>
  <conditionalFormatting sqref="B223:C223">
    <cfRule type="cellIs" dxfId="31" priority="3" operator="equal">
      <formula>"ESCRIBA AQUÍ EL NOMBRE DEL CAPITULO"</formula>
    </cfRule>
  </conditionalFormatting>
  <conditionalFormatting sqref="G240">
    <cfRule type="expression" dxfId="30" priority="1" stopIfTrue="1">
      <formula>"&gt;G29"</formula>
    </cfRule>
    <cfRule type="expression" dxfId="2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opLeftCell="B1" zoomScale="110" zoomScaleNormal="110" zoomScaleSheetLayoutView="100" workbookViewId="0">
      <selection activeCell="B7" sqref="B7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41.5703125" style="44" customWidth="1"/>
    <col min="4" max="4" width="6.140625" style="44" customWidth="1"/>
    <col min="5" max="5" width="12.7109375" style="44" customWidth="1"/>
    <col min="6" max="6" width="12.28515625" style="44" bestFit="1" customWidth="1"/>
    <col min="7" max="7" width="14.85546875" style="44" customWidth="1"/>
    <col min="8" max="56" width="11.42578125" style="44"/>
    <col min="57" max="59" width="0" style="44" hidden="1" customWidth="1"/>
    <col min="60" max="16384" width="11.42578125" style="44"/>
  </cols>
  <sheetData>
    <row r="1" spans="1:7" s="13" customFormat="1" ht="21" customHeight="1" thickTop="1" x14ac:dyDescent="0.2">
      <c r="A1" s="64"/>
      <c r="B1" s="157" t="s">
        <v>37</v>
      </c>
      <c r="C1" s="158" t="s">
        <v>95</v>
      </c>
      <c r="D1" s="158"/>
      <c r="E1" s="158"/>
      <c r="F1" s="158"/>
      <c r="G1" s="159"/>
    </row>
    <row r="2" spans="1:7" s="13" customFormat="1" ht="21" customHeight="1" x14ac:dyDescent="0.2">
      <c r="A2" s="63"/>
      <c r="B2" s="255"/>
      <c r="C2" s="256"/>
      <c r="D2" s="256"/>
      <c r="E2" s="256"/>
      <c r="F2" s="256"/>
      <c r="G2" s="257"/>
    </row>
    <row r="3" spans="1:7" s="13" customFormat="1" ht="20.100000000000001" customHeight="1" x14ac:dyDescent="0.2">
      <c r="A3" s="6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4.25" customHeight="1" thickBot="1" x14ac:dyDescent="0.25">
      <c r="A4" s="63"/>
      <c r="B4" s="258"/>
      <c r="C4" s="259"/>
      <c r="D4" s="191"/>
      <c r="E4" s="192"/>
      <c r="F4" s="260"/>
      <c r="G4" s="261"/>
    </row>
    <row r="5" spans="1:7" s="13" customFormat="1" ht="12.75" customHeight="1" x14ac:dyDescent="0.2">
      <c r="A5" s="59" t="s">
        <v>6</v>
      </c>
      <c r="B5" s="265" t="s">
        <v>7</v>
      </c>
      <c r="C5" s="266" t="s">
        <v>931</v>
      </c>
      <c r="D5" s="267"/>
      <c r="E5" s="267"/>
      <c r="F5" s="262"/>
      <c r="G5" s="263"/>
    </row>
    <row r="6" spans="1:7" s="13" customFormat="1" ht="12.75" hidden="1" customHeight="1" x14ac:dyDescent="0.2">
      <c r="A6" s="57" t="s">
        <v>9</v>
      </c>
      <c r="B6" s="163"/>
      <c r="C6" s="164"/>
      <c r="D6" s="165"/>
      <c r="E6" s="166"/>
      <c r="F6" s="143"/>
      <c r="G6" s="144"/>
    </row>
    <row r="7" spans="1:7" s="13" customFormat="1" x14ac:dyDescent="0.2">
      <c r="A7" s="56" t="s">
        <v>10</v>
      </c>
      <c r="B7" s="167" t="s">
        <v>11</v>
      </c>
      <c r="C7" s="164" t="s">
        <v>932</v>
      </c>
      <c r="D7" s="165" t="s">
        <v>114</v>
      </c>
      <c r="E7" s="155">
        <v>2172.5</v>
      </c>
      <c r="F7" s="145"/>
      <c r="G7" s="146"/>
    </row>
    <row r="8" spans="1:7" s="13" customFormat="1" x14ac:dyDescent="0.2">
      <c r="A8" s="56" t="s">
        <v>12</v>
      </c>
      <c r="B8" s="167" t="s">
        <v>13</v>
      </c>
      <c r="C8" s="164" t="s">
        <v>933</v>
      </c>
      <c r="D8" s="165" t="s">
        <v>114</v>
      </c>
      <c r="E8" s="155">
        <v>826.2</v>
      </c>
      <c r="F8" s="145"/>
      <c r="G8" s="146"/>
    </row>
    <row r="9" spans="1:7" s="13" customFormat="1" x14ac:dyDescent="0.2">
      <c r="A9" s="94"/>
      <c r="B9" s="167" t="s">
        <v>59</v>
      </c>
      <c r="C9" s="164" t="s">
        <v>934</v>
      </c>
      <c r="D9" s="165" t="s">
        <v>114</v>
      </c>
      <c r="E9" s="155">
        <v>79</v>
      </c>
      <c r="F9" s="145"/>
      <c r="G9" s="146"/>
    </row>
    <row r="10" spans="1:7" s="13" customFormat="1" ht="12.75" customHeight="1" x14ac:dyDescent="0.2">
      <c r="A10" s="54"/>
      <c r="B10" s="189"/>
      <c r="C10" s="190"/>
      <c r="D10" s="191"/>
      <c r="E10" s="192"/>
      <c r="F10" s="143"/>
      <c r="G10" s="144"/>
    </row>
    <row r="11" spans="1:7" s="13" customFormat="1" ht="12.75" customHeight="1" thickBot="1" x14ac:dyDescent="0.25">
      <c r="A11" s="76" t="s">
        <v>14</v>
      </c>
      <c r="B11" s="199"/>
      <c r="C11" s="200"/>
      <c r="D11" s="214"/>
      <c r="E11" s="215"/>
      <c r="F11" s="216" t="s">
        <v>935</v>
      </c>
      <c r="G11" s="264"/>
    </row>
    <row r="12" spans="1:7" s="13" customFormat="1" ht="15" customHeight="1" thickTop="1" thickBot="1" x14ac:dyDescent="0.25">
      <c r="A12" s="63"/>
      <c r="B12" s="201"/>
      <c r="C12" s="202"/>
      <c r="D12" s="202"/>
      <c r="E12" s="202"/>
      <c r="F12" s="202"/>
      <c r="G12" s="203"/>
    </row>
    <row r="13" spans="1:7" s="13" customFormat="1" ht="15" customHeight="1" thickTop="1" x14ac:dyDescent="0.2">
      <c r="A13" s="95" t="s">
        <v>40</v>
      </c>
      <c r="B13" s="124" t="s">
        <v>936</v>
      </c>
      <c r="C13" s="125" t="s">
        <v>41</v>
      </c>
      <c r="D13" s="125"/>
      <c r="E13" s="125"/>
      <c r="F13" s="126"/>
      <c r="G13" s="151"/>
    </row>
    <row r="14" spans="1:7" s="13" customFormat="1" ht="15" customHeight="1" x14ac:dyDescent="0.2">
      <c r="A14" s="95" t="s">
        <v>42</v>
      </c>
      <c r="B14" s="133" t="s">
        <v>43</v>
      </c>
      <c r="C14" s="134"/>
      <c r="D14" s="134"/>
      <c r="E14" s="134"/>
      <c r="F14" s="135"/>
      <c r="G14" s="152"/>
    </row>
    <row r="15" spans="1:7" s="13" customFormat="1" ht="15" customHeight="1" thickBot="1" x14ac:dyDescent="0.25">
      <c r="A15" s="96" t="s">
        <v>49</v>
      </c>
      <c r="B15" s="136" t="s">
        <v>750</v>
      </c>
      <c r="C15" s="137"/>
      <c r="D15" s="137"/>
      <c r="E15" s="137"/>
      <c r="F15" s="138"/>
      <c r="G15" s="153"/>
    </row>
    <row r="16" spans="1:7" ht="15" thickTop="1" x14ac:dyDescent="0.2"/>
  </sheetData>
  <sheetProtection algorithmName="SHA-512" hashValue="u8IWBrdyprUAX7oPoZ5A0vVZkn2DumpZlVfdYqeewrpLhHpYo3A0Co4ne0ExkzEXMkb0vRXTigyNaK3heHPAPQ==" saltValue="oWXE6hsz9EjwpNKigYup2A==" spinCount="100000" sheet="1" objects="1" scenarios="1"/>
  <mergeCells count="5">
    <mergeCell ref="C1:G1"/>
    <mergeCell ref="B12:G12"/>
    <mergeCell ref="B13:F13"/>
    <mergeCell ref="B14:F14"/>
    <mergeCell ref="B15:F15"/>
  </mergeCells>
  <conditionalFormatting sqref="G15">
    <cfRule type="expression" dxfId="28" priority="2" stopIfTrue="1">
      <formula>"&gt;G29"</formula>
    </cfRule>
    <cfRule type="expression" dxfId="27" priority="3" stopIfTrue="1">
      <formula>"&lt;G29"""</formula>
    </cfRule>
  </conditionalFormatting>
  <conditionalFormatting sqref="B5:C5">
    <cfRule type="cellIs" dxfId="26" priority="1" operator="equal">
      <formula>"ESCRIBA AQUÍ EL NOMBRE DEL CAPITULO"</formula>
    </cfRule>
  </conditionalFormatting>
  <pageMargins left="0.94488188976377963" right="0.43307086614173229" top="0.94488188976377963" bottom="0.55118110236220474" header="0.31496062992125984" footer="0.31496062992125984"/>
  <pageSetup scale="72" orientation="portrait" r:id="rId1"/>
  <headerFooter>
    <oddHeader>&amp;L&amp;"Times New Roman,Cursiva"&amp;9Construcción de obras de optimización del sistema de alcantarillado del municipio de Jambaló&amp;R&amp;G</oddHeader>
    <oddFooter>&amp;R&amp;"Times New Roman,Normal"Página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opLeftCell="B1" zoomScale="110" zoomScaleNormal="110" zoomScaleSheetLayoutView="110" workbookViewId="0">
      <selection activeCell="C15" sqref="C15"/>
    </sheetView>
  </sheetViews>
  <sheetFormatPr baseColWidth="10" defaultRowHeight="14.25" x14ac:dyDescent="0.2"/>
  <cols>
    <col min="1" max="1" width="0" style="44" hidden="1" customWidth="1"/>
    <col min="2" max="2" width="4.85546875" style="44" customWidth="1"/>
    <col min="3" max="3" width="26.28515625" style="44" customWidth="1"/>
    <col min="4" max="4" width="6.140625" style="44" customWidth="1"/>
    <col min="5" max="5" width="8.7109375" style="44" customWidth="1"/>
    <col min="6" max="6" width="12.28515625" style="44" bestFit="1" customWidth="1"/>
    <col min="7" max="7" width="13" style="44" customWidth="1"/>
    <col min="8" max="54" width="11.42578125" style="44"/>
    <col min="55" max="57" width="0" style="44" hidden="1" customWidth="1"/>
    <col min="58" max="16384" width="11.42578125" style="44"/>
  </cols>
  <sheetData>
    <row r="1" spans="1:7" s="13" customFormat="1" ht="21" customHeight="1" thickTop="1" x14ac:dyDescent="0.2">
      <c r="A1" s="217"/>
      <c r="B1" s="157" t="s">
        <v>98</v>
      </c>
      <c r="C1" s="158" t="s">
        <v>94</v>
      </c>
      <c r="D1" s="158"/>
      <c r="E1" s="158"/>
      <c r="F1" s="158"/>
      <c r="G1" s="159"/>
    </row>
    <row r="2" spans="1:7" s="13" customFormat="1" ht="12" customHeight="1" x14ac:dyDescent="0.2">
      <c r="A2" s="217"/>
      <c r="B2" s="218"/>
      <c r="C2" s="219"/>
      <c r="D2" s="219"/>
      <c r="E2" s="219"/>
      <c r="F2" s="219"/>
      <c r="G2" s="220"/>
    </row>
    <row r="3" spans="1:7" s="13" customFormat="1" ht="21" customHeight="1" x14ac:dyDescent="0.2">
      <c r="A3" s="217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5" customHeight="1" thickBot="1" x14ac:dyDescent="0.25">
      <c r="A4" s="217"/>
      <c r="B4" s="77"/>
      <c r="C4" s="78"/>
      <c r="D4" s="79"/>
      <c r="E4" s="21"/>
      <c r="F4" s="38"/>
      <c r="G4" s="88"/>
    </row>
    <row r="5" spans="1:7" s="13" customFormat="1" ht="12.75" customHeight="1" x14ac:dyDescent="0.2">
      <c r="A5" s="68" t="s">
        <v>6</v>
      </c>
      <c r="B5" s="160" t="s">
        <v>7</v>
      </c>
      <c r="C5" s="161" t="s">
        <v>8</v>
      </c>
      <c r="D5" s="162"/>
      <c r="E5" s="162"/>
      <c r="F5" s="188"/>
      <c r="G5" s="221"/>
    </row>
    <row r="6" spans="1:7" s="13" customFormat="1" ht="12.75" hidden="1" customHeight="1" x14ac:dyDescent="0.2">
      <c r="A6" s="37" t="s">
        <v>9</v>
      </c>
      <c r="B6" s="247"/>
      <c r="C6" s="248"/>
      <c r="D6" s="249"/>
      <c r="E6" s="250"/>
      <c r="F6" s="222"/>
      <c r="G6" s="223"/>
    </row>
    <row r="7" spans="1:7" s="13" customFormat="1" x14ac:dyDescent="0.2">
      <c r="A7" s="224" t="s">
        <v>10</v>
      </c>
      <c r="B7" s="251" t="s">
        <v>11</v>
      </c>
      <c r="C7" s="248" t="s">
        <v>932</v>
      </c>
      <c r="D7" s="249" t="s">
        <v>114</v>
      </c>
      <c r="E7" s="252">
        <v>2.5</v>
      </c>
      <c r="F7" s="225"/>
      <c r="G7" s="226"/>
    </row>
    <row r="8" spans="1:7" s="13" customFormat="1" x14ac:dyDescent="0.2">
      <c r="A8" s="224" t="s">
        <v>12</v>
      </c>
      <c r="B8" s="251" t="s">
        <v>13</v>
      </c>
      <c r="C8" s="248" t="s">
        <v>937</v>
      </c>
      <c r="D8" s="249" t="s">
        <v>114</v>
      </c>
      <c r="E8" s="252">
        <v>8.5</v>
      </c>
      <c r="F8" s="225"/>
      <c r="G8" s="226"/>
    </row>
    <row r="9" spans="1:7" s="13" customFormat="1" ht="12.75" customHeight="1" x14ac:dyDescent="0.2">
      <c r="A9" s="24"/>
      <c r="B9" s="177"/>
      <c r="C9" s="178"/>
      <c r="D9" s="179"/>
      <c r="E9" s="227"/>
      <c r="F9" s="147"/>
      <c r="G9" s="148"/>
    </row>
    <row r="10" spans="1:7" s="13" customFormat="1" ht="12.75" customHeight="1" thickBot="1" x14ac:dyDescent="0.25">
      <c r="A10" s="30" t="s">
        <v>14</v>
      </c>
      <c r="B10" s="195"/>
      <c r="C10" s="168" t="s">
        <v>140</v>
      </c>
      <c r="D10" s="169"/>
      <c r="E10" s="169"/>
      <c r="F10" s="170"/>
      <c r="G10" s="228"/>
    </row>
    <row r="11" spans="1:7" s="13" customFormat="1" ht="15" customHeight="1" thickBot="1" x14ac:dyDescent="0.25">
      <c r="A11" s="32"/>
      <c r="B11" s="184"/>
      <c r="C11" s="185"/>
      <c r="D11" s="186"/>
      <c r="E11" s="229"/>
      <c r="F11" s="230"/>
      <c r="G11" s="231"/>
    </row>
    <row r="12" spans="1:7" s="13" customFormat="1" ht="12.75" customHeight="1" x14ac:dyDescent="0.2">
      <c r="A12" s="68" t="s">
        <v>6</v>
      </c>
      <c r="B12" s="160" t="s">
        <v>15</v>
      </c>
      <c r="C12" s="161" t="s">
        <v>16</v>
      </c>
      <c r="D12" s="162"/>
      <c r="E12" s="162"/>
      <c r="F12" s="141"/>
      <c r="G12" s="142"/>
    </row>
    <row r="13" spans="1:7" s="13" customFormat="1" ht="12.75" hidden="1" customHeight="1" x14ac:dyDescent="0.2">
      <c r="A13" s="37" t="s">
        <v>9</v>
      </c>
      <c r="B13" s="247"/>
      <c r="C13" s="248"/>
      <c r="D13" s="249"/>
      <c r="E13" s="252"/>
      <c r="F13" s="225"/>
      <c r="G13" s="226"/>
    </row>
    <row r="14" spans="1:7" s="13" customFormat="1" x14ac:dyDescent="0.2">
      <c r="A14" s="224" t="s">
        <v>17</v>
      </c>
      <c r="B14" s="251" t="s">
        <v>18</v>
      </c>
      <c r="C14" s="248" t="s">
        <v>938</v>
      </c>
      <c r="D14" s="249" t="s">
        <v>114</v>
      </c>
      <c r="E14" s="252">
        <v>65</v>
      </c>
      <c r="F14" s="225"/>
      <c r="G14" s="226"/>
    </row>
    <row r="15" spans="1:7" s="13" customFormat="1" x14ac:dyDescent="0.2">
      <c r="A15" s="224" t="s">
        <v>19</v>
      </c>
      <c r="B15" s="251" t="s">
        <v>20</v>
      </c>
      <c r="C15" s="248" t="s">
        <v>934</v>
      </c>
      <c r="D15" s="249" t="s">
        <v>114</v>
      </c>
      <c r="E15" s="252">
        <v>19</v>
      </c>
      <c r="F15" s="225"/>
      <c r="G15" s="226"/>
    </row>
    <row r="16" spans="1:7" s="13" customFormat="1" ht="12.75" customHeight="1" x14ac:dyDescent="0.2">
      <c r="A16" s="24"/>
      <c r="B16" s="177"/>
      <c r="C16" s="178"/>
      <c r="D16" s="179"/>
      <c r="E16" s="227"/>
      <c r="F16" s="147"/>
      <c r="G16" s="148"/>
    </row>
    <row r="17" spans="1:7" s="13" customFormat="1" ht="12.75" customHeight="1" thickBot="1" x14ac:dyDescent="0.25">
      <c r="A17" s="30" t="s">
        <v>14</v>
      </c>
      <c r="B17" s="195"/>
      <c r="C17" s="168" t="s">
        <v>217</v>
      </c>
      <c r="D17" s="169"/>
      <c r="E17" s="169"/>
      <c r="F17" s="170"/>
      <c r="G17" s="228"/>
    </row>
    <row r="18" spans="1:7" s="13" customFormat="1" ht="15" customHeight="1" thickBot="1" x14ac:dyDescent="0.25">
      <c r="A18" s="32"/>
      <c r="B18" s="184"/>
      <c r="C18" s="185"/>
      <c r="D18" s="186"/>
      <c r="E18" s="229"/>
      <c r="F18" s="230"/>
      <c r="G18" s="231"/>
    </row>
    <row r="19" spans="1:7" s="13" customFormat="1" ht="12.75" customHeight="1" x14ac:dyDescent="0.2">
      <c r="A19" s="68" t="s">
        <v>6</v>
      </c>
      <c r="B19" s="160" t="s">
        <v>21</v>
      </c>
      <c r="C19" s="161" t="s">
        <v>22</v>
      </c>
      <c r="D19" s="162"/>
      <c r="E19" s="162"/>
      <c r="F19" s="141"/>
      <c r="G19" s="142"/>
    </row>
    <row r="20" spans="1:7" s="13" customFormat="1" ht="12.75" hidden="1" customHeight="1" x14ac:dyDescent="0.2">
      <c r="A20" s="37" t="s">
        <v>9</v>
      </c>
      <c r="B20" s="247"/>
      <c r="C20" s="248"/>
      <c r="D20" s="249"/>
      <c r="E20" s="252"/>
      <c r="F20" s="225"/>
      <c r="G20" s="226"/>
    </row>
    <row r="21" spans="1:7" s="13" customFormat="1" x14ac:dyDescent="0.2">
      <c r="A21" s="224" t="s">
        <v>23</v>
      </c>
      <c r="B21" s="251" t="s">
        <v>24</v>
      </c>
      <c r="C21" s="248" t="s">
        <v>938</v>
      </c>
      <c r="D21" s="249" t="s">
        <v>114</v>
      </c>
      <c r="E21" s="252">
        <v>20.6</v>
      </c>
      <c r="F21" s="225"/>
      <c r="G21" s="226"/>
    </row>
    <row r="22" spans="1:7" s="13" customFormat="1" x14ac:dyDescent="0.2">
      <c r="A22" s="224" t="s">
        <v>25</v>
      </c>
      <c r="B22" s="251" t="s">
        <v>26</v>
      </c>
      <c r="C22" s="248" t="s">
        <v>934</v>
      </c>
      <c r="D22" s="249" t="s">
        <v>114</v>
      </c>
      <c r="E22" s="252">
        <v>46.3</v>
      </c>
      <c r="F22" s="225"/>
      <c r="G22" s="226"/>
    </row>
    <row r="23" spans="1:7" s="13" customFormat="1" x14ac:dyDescent="0.2">
      <c r="A23" s="224" t="s">
        <v>27</v>
      </c>
      <c r="B23" s="251" t="s">
        <v>28</v>
      </c>
      <c r="C23" s="248" t="s">
        <v>937</v>
      </c>
      <c r="D23" s="249" t="s">
        <v>114</v>
      </c>
      <c r="E23" s="252">
        <v>9.5</v>
      </c>
      <c r="F23" s="225"/>
      <c r="G23" s="226"/>
    </row>
    <row r="24" spans="1:7" s="13" customFormat="1" ht="12.75" customHeight="1" x14ac:dyDescent="0.2">
      <c r="A24" s="24"/>
      <c r="B24" s="177"/>
      <c r="C24" s="178"/>
      <c r="D24" s="179"/>
      <c r="E24" s="227"/>
      <c r="F24" s="147"/>
      <c r="G24" s="148"/>
    </row>
    <row r="25" spans="1:7" s="13" customFormat="1" ht="12.75" customHeight="1" thickBot="1" x14ac:dyDescent="0.25">
      <c r="A25" s="30" t="s">
        <v>14</v>
      </c>
      <c r="B25" s="195"/>
      <c r="C25" s="168" t="s">
        <v>308</v>
      </c>
      <c r="D25" s="169"/>
      <c r="E25" s="169"/>
      <c r="F25" s="170"/>
      <c r="G25" s="228"/>
    </row>
    <row r="26" spans="1:7" s="13" customFormat="1" ht="15" customHeight="1" thickBot="1" x14ac:dyDescent="0.25">
      <c r="A26" s="32"/>
      <c r="B26" s="184"/>
      <c r="C26" s="185"/>
      <c r="D26" s="186"/>
      <c r="E26" s="229"/>
      <c r="F26" s="230"/>
      <c r="G26" s="231"/>
    </row>
    <row r="27" spans="1:7" s="13" customFormat="1" ht="12.75" customHeight="1" x14ac:dyDescent="0.2">
      <c r="A27" s="68" t="s">
        <v>6</v>
      </c>
      <c r="B27" s="160" t="s">
        <v>29</v>
      </c>
      <c r="C27" s="161" t="s">
        <v>30</v>
      </c>
      <c r="D27" s="162"/>
      <c r="E27" s="162"/>
      <c r="F27" s="141"/>
      <c r="G27" s="142"/>
    </row>
    <row r="28" spans="1:7" s="13" customFormat="1" ht="12.75" hidden="1" customHeight="1" x14ac:dyDescent="0.2">
      <c r="A28" s="37" t="s">
        <v>9</v>
      </c>
      <c r="B28" s="247"/>
      <c r="C28" s="248"/>
      <c r="D28" s="249"/>
      <c r="E28" s="252"/>
      <c r="F28" s="225"/>
      <c r="G28" s="226"/>
    </row>
    <row r="29" spans="1:7" s="13" customFormat="1" x14ac:dyDescent="0.2">
      <c r="A29" s="224" t="s">
        <v>31</v>
      </c>
      <c r="B29" s="251" t="s">
        <v>32</v>
      </c>
      <c r="C29" s="248" t="s">
        <v>938</v>
      </c>
      <c r="D29" s="249" t="s">
        <v>114</v>
      </c>
      <c r="E29" s="253">
        <v>56.2</v>
      </c>
      <c r="F29" s="225"/>
      <c r="G29" s="226"/>
    </row>
    <row r="30" spans="1:7" s="13" customFormat="1" x14ac:dyDescent="0.2">
      <c r="A30" s="224" t="s">
        <v>33</v>
      </c>
      <c r="B30" s="251" t="s">
        <v>34</v>
      </c>
      <c r="C30" s="248" t="s">
        <v>934</v>
      </c>
      <c r="D30" s="249" t="s">
        <v>114</v>
      </c>
      <c r="E30" s="252">
        <v>8</v>
      </c>
      <c r="F30" s="225"/>
      <c r="G30" s="226"/>
    </row>
    <row r="31" spans="1:7" s="13" customFormat="1" ht="12.75" customHeight="1" x14ac:dyDescent="0.2">
      <c r="A31" s="24"/>
      <c r="B31" s="177"/>
      <c r="C31" s="178"/>
      <c r="D31" s="179"/>
      <c r="E31" s="227"/>
      <c r="F31" s="147"/>
      <c r="G31" s="148"/>
    </row>
    <row r="32" spans="1:7" s="13" customFormat="1" ht="12.75" customHeight="1" thickBot="1" x14ac:dyDescent="0.25">
      <c r="A32" s="30" t="s">
        <v>14</v>
      </c>
      <c r="B32" s="254"/>
      <c r="C32" s="168" t="s">
        <v>390</v>
      </c>
      <c r="D32" s="169"/>
      <c r="E32" s="169"/>
      <c r="F32" s="170"/>
      <c r="G32" s="228"/>
    </row>
    <row r="33" spans="1:7" s="13" customFormat="1" ht="15" customHeight="1" thickBot="1" x14ac:dyDescent="0.25">
      <c r="A33" s="32"/>
      <c r="B33" s="184"/>
      <c r="C33" s="185"/>
      <c r="D33" s="186"/>
      <c r="E33" s="229"/>
      <c r="F33" s="230"/>
      <c r="G33" s="231"/>
    </row>
    <row r="34" spans="1:7" s="13" customFormat="1" ht="12.75" customHeight="1" x14ac:dyDescent="0.2">
      <c r="A34" s="68" t="s">
        <v>6</v>
      </c>
      <c r="B34" s="160" t="s">
        <v>35</v>
      </c>
      <c r="C34" s="161" t="s">
        <v>36</v>
      </c>
      <c r="D34" s="162"/>
      <c r="E34" s="162"/>
      <c r="F34" s="141"/>
      <c r="G34" s="142"/>
    </row>
    <row r="35" spans="1:7" s="13" customFormat="1" ht="12.75" hidden="1" customHeight="1" x14ac:dyDescent="0.2">
      <c r="A35" s="37" t="s">
        <v>9</v>
      </c>
      <c r="B35" s="247"/>
      <c r="C35" s="248"/>
      <c r="D35" s="249"/>
      <c r="E35" s="250"/>
      <c r="F35" s="225"/>
      <c r="G35" s="226"/>
    </row>
    <row r="36" spans="1:7" s="13" customFormat="1" x14ac:dyDescent="0.2">
      <c r="A36" s="224" t="s">
        <v>939</v>
      </c>
      <c r="B36" s="251" t="s">
        <v>37</v>
      </c>
      <c r="C36" s="248" t="s">
        <v>934</v>
      </c>
      <c r="D36" s="249" t="s">
        <v>114</v>
      </c>
      <c r="E36" s="252">
        <v>15</v>
      </c>
      <c r="F36" s="225"/>
      <c r="G36" s="226"/>
    </row>
    <row r="37" spans="1:7" s="13" customFormat="1" ht="12.75" customHeight="1" x14ac:dyDescent="0.2">
      <c r="A37" s="24"/>
      <c r="B37" s="177"/>
      <c r="C37" s="178"/>
      <c r="D37" s="179"/>
      <c r="E37" s="227"/>
      <c r="F37" s="147"/>
      <c r="G37" s="148"/>
    </row>
    <row r="38" spans="1:7" s="13" customFormat="1" ht="12.75" customHeight="1" thickBot="1" x14ac:dyDescent="0.25">
      <c r="A38" s="30" t="s">
        <v>14</v>
      </c>
      <c r="B38" s="254"/>
      <c r="C38" s="168" t="s">
        <v>437</v>
      </c>
      <c r="D38" s="169"/>
      <c r="E38" s="169"/>
      <c r="F38" s="170"/>
      <c r="G38" s="228"/>
    </row>
    <row r="39" spans="1:7" s="13" customFormat="1" ht="15" customHeight="1" thickBot="1" x14ac:dyDescent="0.25">
      <c r="A39" s="32"/>
      <c r="B39" s="184"/>
      <c r="C39" s="185"/>
      <c r="D39" s="186"/>
      <c r="E39" s="229"/>
      <c r="F39" s="230"/>
      <c r="G39" s="231"/>
    </row>
    <row r="40" spans="1:7" s="13" customFormat="1" ht="12.75" customHeight="1" x14ac:dyDescent="0.2">
      <c r="A40" s="68" t="s">
        <v>6</v>
      </c>
      <c r="B40" s="160" t="s">
        <v>391</v>
      </c>
      <c r="C40" s="161" t="s">
        <v>38</v>
      </c>
      <c r="D40" s="162"/>
      <c r="E40" s="162"/>
      <c r="F40" s="141"/>
      <c r="G40" s="142"/>
    </row>
    <row r="41" spans="1:7" s="13" customFormat="1" ht="12.75" hidden="1" customHeight="1" x14ac:dyDescent="0.2">
      <c r="A41" s="37" t="s">
        <v>9</v>
      </c>
      <c r="B41" s="247"/>
      <c r="C41" s="248"/>
      <c r="D41" s="249"/>
      <c r="E41" s="252"/>
      <c r="F41" s="225"/>
      <c r="G41" s="226"/>
    </row>
    <row r="42" spans="1:7" s="13" customFormat="1" ht="22.5" x14ac:dyDescent="0.2">
      <c r="A42" s="224" t="s">
        <v>940</v>
      </c>
      <c r="B42" s="251" t="s">
        <v>393</v>
      </c>
      <c r="C42" s="248" t="s">
        <v>941</v>
      </c>
      <c r="D42" s="249" t="s">
        <v>114</v>
      </c>
      <c r="E42" s="252">
        <v>161</v>
      </c>
      <c r="F42" s="225"/>
      <c r="G42" s="226"/>
    </row>
    <row r="43" spans="1:7" s="13" customFormat="1" ht="22.5" x14ac:dyDescent="0.2">
      <c r="A43" s="224" t="s">
        <v>942</v>
      </c>
      <c r="B43" s="251" t="s">
        <v>395</v>
      </c>
      <c r="C43" s="248" t="s">
        <v>943</v>
      </c>
      <c r="D43" s="249" t="s">
        <v>114</v>
      </c>
      <c r="E43" s="252">
        <v>4</v>
      </c>
      <c r="F43" s="225"/>
      <c r="G43" s="226"/>
    </row>
    <row r="44" spans="1:7" s="13" customFormat="1" x14ac:dyDescent="0.2">
      <c r="A44" s="224" t="s">
        <v>944</v>
      </c>
      <c r="B44" s="251" t="s">
        <v>397</v>
      </c>
      <c r="C44" s="248" t="s">
        <v>945</v>
      </c>
      <c r="D44" s="249" t="s">
        <v>114</v>
      </c>
      <c r="E44" s="252">
        <v>5</v>
      </c>
      <c r="F44" s="225"/>
      <c r="G44" s="226"/>
    </row>
    <row r="45" spans="1:7" s="13" customFormat="1" x14ac:dyDescent="0.2">
      <c r="A45" s="224" t="s">
        <v>946</v>
      </c>
      <c r="B45" s="251" t="s">
        <v>399</v>
      </c>
      <c r="C45" s="248" t="s">
        <v>938</v>
      </c>
      <c r="D45" s="249" t="s">
        <v>114</v>
      </c>
      <c r="E45" s="252">
        <v>5</v>
      </c>
      <c r="F45" s="225"/>
      <c r="G45" s="226"/>
    </row>
    <row r="46" spans="1:7" s="13" customFormat="1" ht="12.75" customHeight="1" x14ac:dyDescent="0.2">
      <c r="A46" s="50"/>
      <c r="B46" s="177"/>
      <c r="C46" s="178"/>
      <c r="D46" s="179"/>
      <c r="E46" s="227"/>
      <c r="F46" s="147"/>
      <c r="G46" s="148"/>
    </row>
    <row r="47" spans="1:7" s="13" customFormat="1" ht="12.75" customHeight="1" thickBot="1" x14ac:dyDescent="0.25">
      <c r="A47" s="49" t="s">
        <v>14</v>
      </c>
      <c r="B47" s="232"/>
      <c r="C47" s="172" t="s">
        <v>611</v>
      </c>
      <c r="D47" s="173"/>
      <c r="E47" s="173"/>
      <c r="F47" s="174"/>
      <c r="G47" s="233"/>
    </row>
    <row r="48" spans="1:7" s="13" customFormat="1" ht="12" customHeight="1" thickBot="1" x14ac:dyDescent="0.25">
      <c r="A48" s="40"/>
      <c r="B48" s="234"/>
      <c r="C48" s="235"/>
      <c r="D48" s="236"/>
      <c r="E48" s="237"/>
      <c r="F48" s="238"/>
      <c r="G48" s="239"/>
    </row>
    <row r="49" spans="1:8" s="13" customFormat="1" ht="15" thickTop="1" x14ac:dyDescent="0.2">
      <c r="A49" s="240" t="s">
        <v>40</v>
      </c>
      <c r="B49" s="124" t="s">
        <v>936</v>
      </c>
      <c r="C49" s="125" t="s">
        <v>41</v>
      </c>
      <c r="D49" s="125"/>
      <c r="E49" s="125"/>
      <c r="F49" s="126"/>
      <c r="G49" s="241"/>
    </row>
    <row r="50" spans="1:8" s="13" customFormat="1" x14ac:dyDescent="0.2">
      <c r="A50" s="240" t="s">
        <v>42</v>
      </c>
      <c r="B50" s="133" t="s">
        <v>43</v>
      </c>
      <c r="C50" s="134"/>
      <c r="D50" s="134"/>
      <c r="E50" s="134"/>
      <c r="F50" s="135"/>
      <c r="G50" s="152"/>
    </row>
    <row r="51" spans="1:8" s="13" customFormat="1" ht="15" thickBot="1" x14ac:dyDescent="0.25">
      <c r="A51" s="242" t="s">
        <v>49</v>
      </c>
      <c r="B51" s="136" t="s">
        <v>750</v>
      </c>
      <c r="C51" s="137"/>
      <c r="D51" s="137"/>
      <c r="E51" s="137"/>
      <c r="F51" s="138"/>
      <c r="G51" s="153"/>
    </row>
    <row r="52" spans="1:8" s="13" customFormat="1" ht="15" thickTop="1" x14ac:dyDescent="0.2">
      <c r="A52" s="243"/>
      <c r="B52" s="244"/>
      <c r="C52" s="244"/>
      <c r="D52" s="244"/>
      <c r="E52" s="244"/>
      <c r="F52" s="245"/>
      <c r="G52" s="246">
        <v>0</v>
      </c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</sheetData>
  <sheetProtection algorithmName="SHA-512" hashValue="/L5ZNQqzFxbIiPuAC8cSzPFUA9+xZLE8qOf5hxyQyGnaMje7OmO+uQjYPpg92CsZep/28WEy2nwuFdUCaokp3Q==" saltValue="C4VKQvBFwJtvr/ahLbeBiA==" spinCount="100000" sheet="1" objects="1" scenarios="1"/>
  <mergeCells count="10">
    <mergeCell ref="C1:G1"/>
    <mergeCell ref="B49:F49"/>
    <mergeCell ref="B50:F50"/>
    <mergeCell ref="B51:F51"/>
    <mergeCell ref="C38:F38"/>
    <mergeCell ref="C47:F47"/>
    <mergeCell ref="C32:F32"/>
    <mergeCell ref="C25:F25"/>
    <mergeCell ref="C17:F17"/>
    <mergeCell ref="C10:F10"/>
  </mergeCells>
  <conditionalFormatting sqref="G52">
    <cfRule type="cellIs" dxfId="25" priority="9" stopIfTrue="1" operator="notEqual">
      <formula>0</formula>
    </cfRule>
    <cfRule type="cellIs" dxfId="24" priority="10" stopIfTrue="1" operator="equal">
      <formula>0</formula>
    </cfRule>
  </conditionalFormatting>
  <conditionalFormatting sqref="B5:C5">
    <cfRule type="cellIs" dxfId="23" priority="8" operator="equal">
      <formula>"ESCRIBA AQUÍ EL NOMBRE DEL CAPITULO"</formula>
    </cfRule>
  </conditionalFormatting>
  <conditionalFormatting sqref="B12:C12">
    <cfRule type="cellIs" dxfId="22" priority="7" operator="equal">
      <formula>"ESCRIBA AQUÍ EL NOMBRE DEL CAPITULO"</formula>
    </cfRule>
  </conditionalFormatting>
  <conditionalFormatting sqref="B19:C19">
    <cfRule type="cellIs" dxfId="21" priority="6" operator="equal">
      <formula>"ESCRIBA AQUÍ EL NOMBRE DEL CAPITULO"</formula>
    </cfRule>
  </conditionalFormatting>
  <conditionalFormatting sqref="B27:C27">
    <cfRule type="cellIs" dxfId="20" priority="5" operator="equal">
      <formula>"ESCRIBA AQUÍ EL NOMBRE DEL CAPITULO"</formula>
    </cfRule>
  </conditionalFormatting>
  <conditionalFormatting sqref="B34:C34">
    <cfRule type="cellIs" dxfId="19" priority="4" operator="equal">
      <formula>"ESCRIBA AQUÍ EL NOMBRE DEL CAPITULO"</formula>
    </cfRule>
  </conditionalFormatting>
  <conditionalFormatting sqref="B40:C40">
    <cfRule type="cellIs" dxfId="18" priority="3" operator="equal">
      <formula>"ESCRIBA AQUÍ EL NOMBRE DEL CAPITULO"</formula>
    </cfRule>
  </conditionalFormatting>
  <conditionalFormatting sqref="G51">
    <cfRule type="expression" dxfId="17" priority="1" stopIfTrue="1">
      <formula>"&gt;G29"</formula>
    </cfRule>
    <cfRule type="expression" dxfId="16" priority="2" stopIfTrue="1">
      <formula>"&lt;G29"""</formula>
    </cfRule>
  </conditionalFormatting>
  <pageMargins left="0.70866141732283472" right="0.70866141732283472" top="0.94488188976377963" bottom="0.55118110236220474" header="0.31496062992125984" footer="0.31496062992125984"/>
  <pageSetup scale="8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topLeftCell="B1" zoomScale="90" zoomScaleNormal="90" zoomScaleSheetLayoutView="110" workbookViewId="0">
      <selection activeCell="G3" sqref="G3"/>
    </sheetView>
  </sheetViews>
  <sheetFormatPr baseColWidth="10" defaultRowHeight="15" x14ac:dyDescent="0.25"/>
  <cols>
    <col min="1" max="1" width="0" hidden="1" customWidth="1"/>
    <col min="2" max="2" width="6.85546875" customWidth="1"/>
    <col min="3" max="3" width="26.7109375" customWidth="1"/>
    <col min="4" max="4" width="6.140625" customWidth="1"/>
    <col min="5" max="5" width="11.5703125" customWidth="1"/>
    <col min="6" max="6" width="12.28515625" bestFit="1" customWidth="1"/>
    <col min="7" max="7" width="18.5703125" customWidth="1"/>
    <col min="13" max="15" width="0" hidden="1" customWidth="1"/>
  </cols>
  <sheetData>
    <row r="1" spans="1:27" s="1" customFormat="1" ht="12" customHeight="1" thickTop="1" x14ac:dyDescent="0.25">
      <c r="A1" s="175" t="s">
        <v>0</v>
      </c>
      <c r="B1" s="157" t="s">
        <v>99</v>
      </c>
      <c r="C1" s="158" t="s">
        <v>96</v>
      </c>
      <c r="D1" s="158"/>
      <c r="E1" s="158"/>
      <c r="F1" s="158"/>
      <c r="G1" s="159"/>
      <c r="H1" s="2"/>
      <c r="M1" s="1" t="s">
        <v>2</v>
      </c>
      <c r="O1" s="1">
        <v>0</v>
      </c>
    </row>
    <row r="2" spans="1:27" s="1" customFormat="1" ht="12" customHeight="1" x14ac:dyDescent="0.25">
      <c r="A2" s="176" t="s">
        <v>1</v>
      </c>
      <c r="B2" s="177"/>
      <c r="C2" s="178"/>
      <c r="D2" s="179"/>
      <c r="E2" s="180"/>
      <c r="F2" s="181"/>
      <c r="G2" s="182"/>
      <c r="H2" s="18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" customFormat="1" ht="22.5" x14ac:dyDescent="0.25">
      <c r="A3" s="93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27" s="2" customFormat="1" ht="12" customHeight="1" thickBot="1" x14ac:dyDescent="0.3">
      <c r="A4" s="93"/>
      <c r="B4" s="184"/>
      <c r="C4" s="185"/>
      <c r="D4" s="186"/>
      <c r="E4" s="187"/>
      <c r="F4" s="139"/>
      <c r="G4" s="140"/>
    </row>
    <row r="5" spans="1:27" s="2" customFormat="1" ht="12.75" customHeight="1" x14ac:dyDescent="0.25">
      <c r="A5" s="89" t="s">
        <v>6</v>
      </c>
      <c r="B5" s="160" t="s">
        <v>7</v>
      </c>
      <c r="C5" s="161" t="s">
        <v>8</v>
      </c>
      <c r="D5" s="162"/>
      <c r="E5" s="162"/>
      <c r="F5" s="141"/>
      <c r="G5" s="142"/>
    </row>
    <row r="6" spans="1:27" s="2" customFormat="1" ht="12.75" hidden="1" customHeight="1" x14ac:dyDescent="0.25">
      <c r="A6" s="90" t="s">
        <v>9</v>
      </c>
      <c r="B6" s="163"/>
      <c r="C6" s="164"/>
      <c r="D6" s="165"/>
      <c r="E6" s="166"/>
      <c r="F6" s="143"/>
      <c r="G6" s="144"/>
    </row>
    <row r="7" spans="1:27" s="2" customFormat="1" x14ac:dyDescent="0.25">
      <c r="A7" s="193" t="s">
        <v>10</v>
      </c>
      <c r="B7" s="167" t="s">
        <v>11</v>
      </c>
      <c r="C7" s="164" t="s">
        <v>932</v>
      </c>
      <c r="D7" s="165" t="s">
        <v>114</v>
      </c>
      <c r="E7" s="155">
        <v>0.5</v>
      </c>
      <c r="F7" s="145"/>
      <c r="G7" s="146"/>
    </row>
    <row r="8" spans="1:27" s="2" customFormat="1" ht="12.75" customHeight="1" x14ac:dyDescent="0.25">
      <c r="A8" s="91"/>
      <c r="B8" s="177"/>
      <c r="C8" s="178"/>
      <c r="D8" s="179"/>
      <c r="E8" s="194"/>
      <c r="F8" s="147"/>
      <c r="G8" s="148"/>
    </row>
    <row r="9" spans="1:27" s="2" customFormat="1" ht="12.75" customHeight="1" thickBot="1" x14ac:dyDescent="0.3">
      <c r="A9" s="92" t="s">
        <v>14</v>
      </c>
      <c r="B9" s="195"/>
      <c r="C9" s="196"/>
      <c r="D9" s="197"/>
      <c r="E9" s="206"/>
      <c r="F9" s="198" t="s">
        <v>140</v>
      </c>
      <c r="G9" s="149"/>
    </row>
    <row r="10" spans="1:27" s="2" customFormat="1" ht="12" customHeight="1" thickBot="1" x14ac:dyDescent="0.3">
      <c r="A10" s="93"/>
      <c r="B10" s="177"/>
      <c r="C10" s="178"/>
      <c r="D10" s="179"/>
      <c r="E10" s="194"/>
      <c r="F10" s="147"/>
      <c r="G10" s="148"/>
    </row>
    <row r="11" spans="1:27" s="2" customFormat="1" ht="12.75" customHeight="1" x14ac:dyDescent="0.25">
      <c r="A11" s="89" t="s">
        <v>6</v>
      </c>
      <c r="B11" s="160" t="s">
        <v>15</v>
      </c>
      <c r="C11" s="161" t="s">
        <v>16</v>
      </c>
      <c r="D11" s="162"/>
      <c r="E11" s="171"/>
      <c r="F11" s="141"/>
      <c r="G11" s="142"/>
    </row>
    <row r="12" spans="1:27" s="2" customFormat="1" ht="12.75" hidden="1" customHeight="1" x14ac:dyDescent="0.25">
      <c r="A12" s="90" t="s">
        <v>9</v>
      </c>
      <c r="B12" s="163"/>
      <c r="C12" s="164"/>
      <c r="D12" s="165"/>
      <c r="E12" s="155"/>
      <c r="F12" s="145"/>
      <c r="G12" s="146"/>
    </row>
    <row r="13" spans="1:27" s="2" customFormat="1" ht="22.5" customHeight="1" x14ac:dyDescent="0.25">
      <c r="A13" s="193" t="s">
        <v>17</v>
      </c>
      <c r="B13" s="167" t="s">
        <v>18</v>
      </c>
      <c r="C13" s="164" t="s">
        <v>938</v>
      </c>
      <c r="D13" s="165" t="s">
        <v>114</v>
      </c>
      <c r="E13" s="155">
        <v>24</v>
      </c>
      <c r="F13" s="145"/>
      <c r="G13" s="146"/>
    </row>
    <row r="14" spans="1:27" s="2" customFormat="1" ht="24.75" customHeight="1" x14ac:dyDescent="0.25">
      <c r="A14" s="193" t="s">
        <v>19</v>
      </c>
      <c r="B14" s="167" t="s">
        <v>20</v>
      </c>
      <c r="C14" s="164" t="s">
        <v>934</v>
      </c>
      <c r="D14" s="165" t="s">
        <v>114</v>
      </c>
      <c r="E14" s="155">
        <v>20</v>
      </c>
      <c r="F14" s="145"/>
      <c r="G14" s="146"/>
    </row>
    <row r="15" spans="1:27" s="2" customFormat="1" ht="12.75" customHeight="1" x14ac:dyDescent="0.25">
      <c r="A15" s="91"/>
      <c r="B15" s="177"/>
      <c r="C15" s="207"/>
      <c r="D15" s="208"/>
      <c r="E15" s="209"/>
      <c r="F15" s="210"/>
      <c r="G15" s="148"/>
    </row>
    <row r="16" spans="1:27" s="2" customFormat="1" ht="12.75" customHeight="1" thickBot="1" x14ac:dyDescent="0.3">
      <c r="A16" s="92" t="s">
        <v>14</v>
      </c>
      <c r="B16" s="195"/>
      <c r="C16" s="211"/>
      <c r="D16" s="212"/>
      <c r="E16" s="206"/>
      <c r="F16" s="213" t="s">
        <v>217</v>
      </c>
      <c r="G16" s="149"/>
    </row>
    <row r="17" spans="1:7" s="2" customFormat="1" ht="12" customHeight="1" thickBot="1" x14ac:dyDescent="0.3">
      <c r="A17" s="93"/>
      <c r="B17" s="177"/>
      <c r="C17" s="178"/>
      <c r="D17" s="179"/>
      <c r="E17" s="194"/>
      <c r="F17" s="147"/>
      <c r="G17" s="148"/>
    </row>
    <row r="18" spans="1:7" s="2" customFormat="1" ht="12.75" customHeight="1" x14ac:dyDescent="0.25">
      <c r="A18" s="89" t="s">
        <v>6</v>
      </c>
      <c r="B18" s="160" t="s">
        <v>21</v>
      </c>
      <c r="C18" s="161" t="s">
        <v>22</v>
      </c>
      <c r="D18" s="162"/>
      <c r="E18" s="171"/>
      <c r="F18" s="141"/>
      <c r="G18" s="142"/>
    </row>
    <row r="19" spans="1:7" s="2" customFormat="1" ht="12.75" hidden="1" customHeight="1" x14ac:dyDescent="0.25">
      <c r="A19" s="90" t="s">
        <v>9</v>
      </c>
      <c r="B19" s="163"/>
      <c r="C19" s="164"/>
      <c r="D19" s="165"/>
      <c r="E19" s="155"/>
      <c r="F19" s="145"/>
      <c r="G19" s="146"/>
    </row>
    <row r="20" spans="1:7" s="2" customFormat="1" ht="23.25" customHeight="1" x14ac:dyDescent="0.25">
      <c r="A20" s="193" t="s">
        <v>23</v>
      </c>
      <c r="B20" s="167" t="s">
        <v>24</v>
      </c>
      <c r="C20" s="164" t="s">
        <v>938</v>
      </c>
      <c r="D20" s="165" t="s">
        <v>114</v>
      </c>
      <c r="E20" s="155">
        <v>14</v>
      </c>
      <c r="F20" s="145"/>
      <c r="G20" s="146"/>
    </row>
    <row r="21" spans="1:7" s="2" customFormat="1" ht="25.5" customHeight="1" x14ac:dyDescent="0.25">
      <c r="A21" s="193" t="s">
        <v>25</v>
      </c>
      <c r="B21" s="167" t="s">
        <v>26</v>
      </c>
      <c r="C21" s="164" t="s">
        <v>934</v>
      </c>
      <c r="D21" s="165" t="s">
        <v>114</v>
      </c>
      <c r="E21" s="155">
        <v>15</v>
      </c>
      <c r="F21" s="145"/>
      <c r="G21" s="146"/>
    </row>
    <row r="22" spans="1:7" s="2" customFormat="1" x14ac:dyDescent="0.25">
      <c r="A22" s="193" t="s">
        <v>27</v>
      </c>
      <c r="B22" s="167" t="s">
        <v>28</v>
      </c>
      <c r="C22" s="164" t="s">
        <v>937</v>
      </c>
      <c r="D22" s="165" t="s">
        <v>114</v>
      </c>
      <c r="E22" s="155">
        <v>9</v>
      </c>
      <c r="F22" s="145"/>
      <c r="G22" s="146"/>
    </row>
    <row r="23" spans="1:7" s="2" customFormat="1" ht="12.75" customHeight="1" x14ac:dyDescent="0.25">
      <c r="A23" s="91"/>
      <c r="B23" s="177"/>
      <c r="C23" s="178"/>
      <c r="D23" s="179"/>
      <c r="E23" s="194"/>
      <c r="F23" s="147"/>
      <c r="G23" s="148"/>
    </row>
    <row r="24" spans="1:7" s="2" customFormat="1" ht="12.75" customHeight="1" thickBot="1" x14ac:dyDescent="0.3">
      <c r="A24" s="92" t="s">
        <v>14</v>
      </c>
      <c r="B24" s="195"/>
      <c r="C24" s="211"/>
      <c r="D24" s="212"/>
      <c r="E24" s="206"/>
      <c r="F24" s="213" t="s">
        <v>308</v>
      </c>
      <c r="G24" s="149"/>
    </row>
    <row r="25" spans="1:7" s="2" customFormat="1" ht="12" customHeight="1" thickBot="1" x14ac:dyDescent="0.3">
      <c r="A25" s="93"/>
      <c r="B25" s="177"/>
      <c r="C25" s="178"/>
      <c r="D25" s="179"/>
      <c r="E25" s="194"/>
      <c r="F25" s="147"/>
      <c r="G25" s="148"/>
    </row>
    <row r="26" spans="1:7" s="2" customFormat="1" ht="12.75" customHeight="1" x14ac:dyDescent="0.25">
      <c r="A26" s="89" t="s">
        <v>6</v>
      </c>
      <c r="B26" s="160" t="s">
        <v>29</v>
      </c>
      <c r="C26" s="161" t="s">
        <v>30</v>
      </c>
      <c r="D26" s="162"/>
      <c r="E26" s="171"/>
      <c r="F26" s="141"/>
      <c r="G26" s="142"/>
    </row>
    <row r="27" spans="1:7" s="2" customFormat="1" ht="12.75" hidden="1" customHeight="1" x14ac:dyDescent="0.25">
      <c r="A27" s="90" t="s">
        <v>9</v>
      </c>
      <c r="B27" s="163"/>
      <c r="C27" s="164"/>
      <c r="D27" s="165"/>
      <c r="E27" s="155"/>
      <c r="F27" s="145"/>
      <c r="G27" s="146"/>
    </row>
    <row r="28" spans="1:7" s="2" customFormat="1" x14ac:dyDescent="0.25">
      <c r="A28" s="193" t="s">
        <v>31</v>
      </c>
      <c r="B28" s="167" t="s">
        <v>32</v>
      </c>
      <c r="C28" s="164" t="s">
        <v>938</v>
      </c>
      <c r="D28" s="165" t="s">
        <v>114</v>
      </c>
      <c r="E28" s="156">
        <v>29.4</v>
      </c>
      <c r="F28" s="145"/>
      <c r="G28" s="146"/>
    </row>
    <row r="29" spans="1:7" s="2" customFormat="1" ht="24" customHeight="1" x14ac:dyDescent="0.25">
      <c r="A29" s="193" t="s">
        <v>33</v>
      </c>
      <c r="B29" s="167" t="s">
        <v>34</v>
      </c>
      <c r="C29" s="164" t="s">
        <v>934</v>
      </c>
      <c r="D29" s="165" t="s">
        <v>114</v>
      </c>
      <c r="E29" s="155">
        <v>2</v>
      </c>
      <c r="F29" s="145"/>
      <c r="G29" s="146"/>
    </row>
    <row r="30" spans="1:7" s="2" customFormat="1" ht="12.75" customHeight="1" x14ac:dyDescent="0.25">
      <c r="A30" s="91"/>
      <c r="B30" s="177"/>
      <c r="C30" s="178"/>
      <c r="D30" s="179"/>
      <c r="E30" s="194"/>
      <c r="F30" s="147"/>
      <c r="G30" s="148"/>
    </row>
    <row r="31" spans="1:7" s="2" customFormat="1" ht="12.75" customHeight="1" thickBot="1" x14ac:dyDescent="0.3">
      <c r="A31" s="92" t="s">
        <v>14</v>
      </c>
      <c r="B31" s="195"/>
      <c r="C31" s="196"/>
      <c r="D31" s="212"/>
      <c r="E31" s="206"/>
      <c r="F31" s="213" t="s">
        <v>390</v>
      </c>
      <c r="G31" s="149"/>
    </row>
    <row r="32" spans="1:7" s="2" customFormat="1" ht="12" customHeight="1" thickBot="1" x14ac:dyDescent="0.3">
      <c r="A32" s="93"/>
      <c r="B32" s="177"/>
      <c r="C32" s="178"/>
      <c r="D32" s="179"/>
      <c r="E32" s="194"/>
      <c r="F32" s="147"/>
      <c r="G32" s="148"/>
    </row>
    <row r="33" spans="1:8" s="2" customFormat="1" ht="12.75" customHeight="1" x14ac:dyDescent="0.25">
      <c r="A33" s="89" t="s">
        <v>6</v>
      </c>
      <c r="B33" s="160" t="s">
        <v>35</v>
      </c>
      <c r="C33" s="161" t="s">
        <v>36</v>
      </c>
      <c r="D33" s="162"/>
      <c r="E33" s="171"/>
      <c r="F33" s="141"/>
      <c r="G33" s="142"/>
    </row>
    <row r="34" spans="1:8" s="2" customFormat="1" ht="12.75" hidden="1" customHeight="1" x14ac:dyDescent="0.25">
      <c r="A34" s="90" t="s">
        <v>9</v>
      </c>
      <c r="B34" s="163"/>
      <c r="C34" s="164"/>
      <c r="D34" s="165"/>
      <c r="E34" s="155"/>
      <c r="F34" s="145"/>
      <c r="G34" s="146"/>
    </row>
    <row r="35" spans="1:8" s="2" customFormat="1" ht="22.5" customHeight="1" x14ac:dyDescent="0.25">
      <c r="A35" s="193" t="s">
        <v>939</v>
      </c>
      <c r="B35" s="167" t="s">
        <v>37</v>
      </c>
      <c r="C35" s="164" t="s">
        <v>934</v>
      </c>
      <c r="D35" s="165" t="s">
        <v>114</v>
      </c>
      <c r="E35" s="155">
        <v>5.5</v>
      </c>
      <c r="F35" s="145"/>
      <c r="G35" s="146"/>
    </row>
    <row r="36" spans="1:8" s="2" customFormat="1" ht="12.75" customHeight="1" x14ac:dyDescent="0.25">
      <c r="A36" s="91"/>
      <c r="B36" s="163"/>
      <c r="C36" s="164"/>
      <c r="D36" s="165"/>
      <c r="E36" s="166"/>
      <c r="F36" s="143"/>
      <c r="G36" s="144"/>
    </row>
    <row r="37" spans="1:8" s="2" customFormat="1" ht="12.75" customHeight="1" thickBot="1" x14ac:dyDescent="0.3">
      <c r="A37" s="92" t="s">
        <v>14</v>
      </c>
      <c r="B37" s="199"/>
      <c r="C37" s="200"/>
      <c r="D37" s="214"/>
      <c r="E37" s="215"/>
      <c r="F37" s="216" t="s">
        <v>437</v>
      </c>
      <c r="G37" s="154"/>
    </row>
    <row r="38" spans="1:8" s="2" customFormat="1" ht="12" customHeight="1" thickTop="1" thickBot="1" x14ac:dyDescent="0.3">
      <c r="A38" s="93"/>
      <c r="B38" s="201"/>
      <c r="C38" s="202"/>
      <c r="D38" s="202"/>
      <c r="E38" s="202"/>
      <c r="F38" s="202"/>
      <c r="G38" s="203"/>
    </row>
    <row r="39" spans="1:8" s="2" customFormat="1" ht="15.75" thickTop="1" x14ac:dyDescent="0.25">
      <c r="A39" s="204" t="s">
        <v>40</v>
      </c>
      <c r="B39" s="124" t="s">
        <v>936</v>
      </c>
      <c r="C39" s="125" t="s">
        <v>41</v>
      </c>
      <c r="D39" s="125"/>
      <c r="E39" s="125"/>
      <c r="F39" s="126"/>
      <c r="G39" s="151"/>
    </row>
    <row r="40" spans="1:8" s="2" customFormat="1" x14ac:dyDescent="0.25">
      <c r="A40" s="204" t="s">
        <v>42</v>
      </c>
      <c r="B40" s="133" t="s">
        <v>43</v>
      </c>
      <c r="C40" s="134"/>
      <c r="D40" s="134"/>
      <c r="E40" s="134"/>
      <c r="F40" s="135"/>
      <c r="G40" s="152"/>
    </row>
    <row r="41" spans="1:8" s="2" customFormat="1" ht="15.75" thickBot="1" x14ac:dyDescent="0.3">
      <c r="A41" s="205" t="s">
        <v>49</v>
      </c>
      <c r="B41" s="136" t="s">
        <v>750</v>
      </c>
      <c r="C41" s="137"/>
      <c r="D41" s="137"/>
      <c r="E41" s="137"/>
      <c r="F41" s="138"/>
      <c r="G41" s="153"/>
    </row>
    <row r="42" spans="1:8" ht="15.75" thickTop="1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sheetProtection algorithmName="SHA-512" hashValue="s6l4ESoS8Y09IQ1Z4Bp4hWN38i0qu29l3/4E/F9xvY+aqsfU9gz+VLdwN2Iu/LP5DVslz3ohONP/2gp9S3G5Fg==" saltValue="HC1FZjLKLVyFIk7CjwR0hA==" spinCount="100000" sheet="1" objects="1" scenarios="1"/>
  <mergeCells count="5">
    <mergeCell ref="C1:G1"/>
    <mergeCell ref="B38:G38"/>
    <mergeCell ref="B39:F39"/>
    <mergeCell ref="B40:F40"/>
    <mergeCell ref="B41:F41"/>
  </mergeCells>
  <conditionalFormatting sqref="B18:C18">
    <cfRule type="cellIs" dxfId="15" priority="7" operator="equal">
      <formula>"ESCRIBA AQUÍ EL NOMBRE DEL CAPITULO"</formula>
    </cfRule>
  </conditionalFormatting>
  <conditionalFormatting sqref="B11:C11">
    <cfRule type="cellIs" dxfId="14" priority="6" operator="equal">
      <formula>"ESCRIBA AQUÍ EL NOMBRE DEL CAPITULO"</formula>
    </cfRule>
  </conditionalFormatting>
  <conditionalFormatting sqref="B5:C5">
    <cfRule type="cellIs" dxfId="13" priority="5" operator="equal">
      <formula>"ESCRIBA AQUÍ EL NOMBRE DEL CAPITULO"</formula>
    </cfRule>
  </conditionalFormatting>
  <conditionalFormatting sqref="B26:C26">
    <cfRule type="cellIs" dxfId="12" priority="4" operator="equal">
      <formula>"ESCRIBA AQUÍ EL NOMBRE DEL CAPITULO"</formula>
    </cfRule>
  </conditionalFormatting>
  <conditionalFormatting sqref="B33:C33">
    <cfRule type="cellIs" dxfId="11" priority="3" operator="equal">
      <formula>"ESCRIBA AQUÍ EL NOMBRE DEL CAPITULO"</formula>
    </cfRule>
  </conditionalFormatting>
  <conditionalFormatting sqref="G41">
    <cfRule type="expression" dxfId="10" priority="1" stopIfTrue="1">
      <formula>"&gt;G29"</formula>
    </cfRule>
    <cfRule type="expression" dxfId="9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73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B1" zoomScaleNormal="100" zoomScaleSheetLayoutView="110" workbookViewId="0">
      <selection activeCell="C16" sqref="C16:F16"/>
    </sheetView>
  </sheetViews>
  <sheetFormatPr baseColWidth="10" defaultRowHeight="14.25" x14ac:dyDescent="0.2"/>
  <cols>
    <col min="1" max="1" width="0" style="44" hidden="1" customWidth="1"/>
    <col min="2" max="2" width="9" style="44" customWidth="1"/>
    <col min="3" max="3" width="26.140625" style="44" customWidth="1"/>
    <col min="4" max="4" width="6.140625" style="44" customWidth="1"/>
    <col min="5" max="5" width="8.28515625" style="44" customWidth="1"/>
    <col min="6" max="6" width="12.28515625" style="44" bestFit="1" customWidth="1"/>
    <col min="7" max="7" width="18.5703125" style="44" customWidth="1"/>
    <col min="8" max="45" width="11.42578125" style="44"/>
    <col min="46" max="48" width="0" style="44" hidden="1" customWidth="1"/>
    <col min="49" max="16384" width="11.42578125" style="44"/>
  </cols>
  <sheetData>
    <row r="1" spans="1:7" s="13" customFormat="1" ht="20.100000000000001" customHeight="1" thickTop="1" x14ac:dyDescent="0.2">
      <c r="A1" s="14"/>
      <c r="B1" s="157" t="s">
        <v>100</v>
      </c>
      <c r="C1" s="158" t="s">
        <v>97</v>
      </c>
      <c r="D1" s="158"/>
      <c r="E1" s="158"/>
      <c r="F1" s="158"/>
      <c r="G1" s="159"/>
    </row>
    <row r="2" spans="1:7" s="13" customFormat="1" ht="20.100000000000001" customHeight="1" x14ac:dyDescent="0.2">
      <c r="A2" s="14"/>
      <c r="B2" s="25"/>
      <c r="C2" s="26"/>
      <c r="D2" s="27"/>
      <c r="E2" s="28"/>
      <c r="F2" s="29"/>
      <c r="G2" s="83"/>
    </row>
    <row r="3" spans="1:7" s="13" customFormat="1" ht="22.5" x14ac:dyDescent="0.2">
      <c r="A3" s="14"/>
      <c r="B3" s="15" t="s">
        <v>4</v>
      </c>
      <c r="C3" s="16" t="s">
        <v>5</v>
      </c>
      <c r="D3" s="16" t="s">
        <v>108</v>
      </c>
      <c r="E3" s="16" t="s">
        <v>109</v>
      </c>
      <c r="F3" s="16" t="s">
        <v>110</v>
      </c>
      <c r="G3" s="84" t="s">
        <v>111</v>
      </c>
    </row>
    <row r="4" spans="1:7" s="13" customFormat="1" ht="14.25" customHeight="1" thickBot="1" x14ac:dyDescent="0.25">
      <c r="A4" s="17"/>
      <c r="B4" s="33"/>
      <c r="C4" s="34"/>
      <c r="D4" s="35"/>
      <c r="E4" s="36"/>
      <c r="F4" s="139"/>
      <c r="G4" s="140"/>
    </row>
    <row r="5" spans="1:7" s="13" customFormat="1" ht="12.75" customHeight="1" x14ac:dyDescent="0.2">
      <c r="A5" s="18" t="s">
        <v>6</v>
      </c>
      <c r="B5" s="160" t="s">
        <v>7</v>
      </c>
      <c r="C5" s="161" t="s">
        <v>8</v>
      </c>
      <c r="D5" s="162"/>
      <c r="E5" s="162"/>
      <c r="F5" s="141"/>
      <c r="G5" s="142"/>
    </row>
    <row r="6" spans="1:7" s="13" customFormat="1" ht="12.75" hidden="1" customHeight="1" x14ac:dyDescent="0.2">
      <c r="A6" s="19" t="s">
        <v>9</v>
      </c>
      <c r="B6" s="163"/>
      <c r="C6" s="164"/>
      <c r="D6" s="165"/>
      <c r="E6" s="166"/>
      <c r="F6" s="143"/>
      <c r="G6" s="144"/>
    </row>
    <row r="7" spans="1:7" s="13" customFormat="1" x14ac:dyDescent="0.2">
      <c r="A7" s="51" t="s">
        <v>10</v>
      </c>
      <c r="B7" s="167" t="s">
        <v>11</v>
      </c>
      <c r="C7" s="164" t="s">
        <v>932</v>
      </c>
      <c r="D7" s="165" t="s">
        <v>114</v>
      </c>
      <c r="E7" s="155">
        <v>117.6</v>
      </c>
      <c r="F7" s="145"/>
      <c r="G7" s="146"/>
    </row>
    <row r="8" spans="1:7" s="13" customFormat="1" ht="12.75" customHeight="1" x14ac:dyDescent="0.2">
      <c r="A8" s="50"/>
      <c r="B8" s="25"/>
      <c r="C8" s="26"/>
      <c r="D8" s="27"/>
      <c r="E8" s="80"/>
      <c r="F8" s="69"/>
      <c r="G8" s="87"/>
    </row>
    <row r="9" spans="1:7" s="13" customFormat="1" ht="12.75" customHeight="1" thickBot="1" x14ac:dyDescent="0.25">
      <c r="A9" s="49" t="s">
        <v>14</v>
      </c>
      <c r="B9" s="31"/>
      <c r="C9" s="168" t="s">
        <v>140</v>
      </c>
      <c r="D9" s="169"/>
      <c r="E9" s="169"/>
      <c r="F9" s="170"/>
      <c r="G9" s="149"/>
    </row>
    <row r="10" spans="1:7" s="13" customFormat="1" ht="23.1" customHeight="1" thickBot="1" x14ac:dyDescent="0.25">
      <c r="A10" s="40"/>
      <c r="B10" s="25"/>
      <c r="C10" s="26"/>
      <c r="D10" s="27"/>
      <c r="E10" s="80"/>
      <c r="F10" s="69"/>
      <c r="G10" s="87"/>
    </row>
    <row r="11" spans="1:7" s="13" customFormat="1" ht="12.75" customHeight="1" x14ac:dyDescent="0.2">
      <c r="A11" s="18" t="s">
        <v>6</v>
      </c>
      <c r="B11" s="160" t="s">
        <v>15</v>
      </c>
      <c r="C11" s="161" t="s">
        <v>16</v>
      </c>
      <c r="D11" s="162"/>
      <c r="E11" s="171"/>
      <c r="F11" s="58"/>
      <c r="G11" s="85"/>
    </row>
    <row r="12" spans="1:7" s="13" customFormat="1" ht="12.75" hidden="1" customHeight="1" x14ac:dyDescent="0.2">
      <c r="A12" s="19" t="s">
        <v>9</v>
      </c>
      <c r="B12" s="163"/>
      <c r="C12" s="164"/>
      <c r="D12" s="165"/>
      <c r="E12" s="155"/>
      <c r="F12" s="75"/>
      <c r="G12" s="86"/>
    </row>
    <row r="13" spans="1:7" s="13" customFormat="1" x14ac:dyDescent="0.2">
      <c r="A13" s="51" t="s">
        <v>17</v>
      </c>
      <c r="B13" s="167" t="s">
        <v>18</v>
      </c>
      <c r="C13" s="164" t="s">
        <v>938</v>
      </c>
      <c r="D13" s="165" t="s">
        <v>114</v>
      </c>
      <c r="E13" s="155">
        <v>45</v>
      </c>
      <c r="F13" s="145"/>
      <c r="G13" s="146"/>
    </row>
    <row r="14" spans="1:7" s="13" customFormat="1" x14ac:dyDescent="0.2">
      <c r="A14" s="51" t="s">
        <v>19</v>
      </c>
      <c r="B14" s="167" t="s">
        <v>20</v>
      </c>
      <c r="C14" s="164" t="s">
        <v>934</v>
      </c>
      <c r="D14" s="165" t="s">
        <v>114</v>
      </c>
      <c r="E14" s="155">
        <v>35</v>
      </c>
      <c r="F14" s="145"/>
      <c r="G14" s="146"/>
    </row>
    <row r="15" spans="1:7" s="13" customFormat="1" ht="12.75" customHeight="1" x14ac:dyDescent="0.2">
      <c r="A15" s="50"/>
      <c r="B15" s="25"/>
      <c r="C15" s="26"/>
      <c r="D15" s="27"/>
      <c r="E15" s="80"/>
      <c r="F15" s="69"/>
      <c r="G15" s="87"/>
    </row>
    <row r="16" spans="1:7" s="13" customFormat="1" ht="12.75" customHeight="1" thickBot="1" x14ac:dyDescent="0.25">
      <c r="A16" s="49" t="s">
        <v>14</v>
      </c>
      <c r="B16" s="31"/>
      <c r="C16" s="168" t="s">
        <v>217</v>
      </c>
      <c r="D16" s="169"/>
      <c r="E16" s="169"/>
      <c r="F16" s="170"/>
      <c r="G16" s="149"/>
    </row>
    <row r="17" spans="1:7" s="13" customFormat="1" ht="23.1" customHeight="1" thickBot="1" x14ac:dyDescent="0.25">
      <c r="A17" s="40"/>
      <c r="B17" s="25"/>
      <c r="C17" s="26"/>
      <c r="D17" s="27"/>
      <c r="E17" s="80"/>
      <c r="F17" s="69"/>
      <c r="G17" s="87"/>
    </row>
    <row r="18" spans="1:7" s="13" customFormat="1" ht="12.75" customHeight="1" x14ac:dyDescent="0.2">
      <c r="A18" s="18" t="s">
        <v>6</v>
      </c>
      <c r="B18" s="160" t="s">
        <v>29</v>
      </c>
      <c r="C18" s="161" t="s">
        <v>30</v>
      </c>
      <c r="D18" s="162"/>
      <c r="E18" s="171"/>
      <c r="F18" s="141"/>
      <c r="G18" s="142"/>
    </row>
    <row r="19" spans="1:7" s="13" customFormat="1" ht="12.75" hidden="1" customHeight="1" x14ac:dyDescent="0.2">
      <c r="A19" s="19" t="s">
        <v>9</v>
      </c>
      <c r="B19" s="163"/>
      <c r="C19" s="164"/>
      <c r="D19" s="165"/>
      <c r="E19" s="155"/>
      <c r="F19" s="145"/>
      <c r="G19" s="146"/>
    </row>
    <row r="20" spans="1:7" s="13" customFormat="1" x14ac:dyDescent="0.2">
      <c r="A20" s="51" t="s">
        <v>31</v>
      </c>
      <c r="B20" s="167" t="s">
        <v>32</v>
      </c>
      <c r="C20" s="164" t="s">
        <v>938</v>
      </c>
      <c r="D20" s="165" t="s">
        <v>114</v>
      </c>
      <c r="E20" s="156">
        <v>29.8</v>
      </c>
      <c r="F20" s="145"/>
      <c r="G20" s="146"/>
    </row>
    <row r="21" spans="1:7" s="13" customFormat="1" x14ac:dyDescent="0.2">
      <c r="A21" s="51" t="s">
        <v>33</v>
      </c>
      <c r="B21" s="167" t="s">
        <v>34</v>
      </c>
      <c r="C21" s="164" t="s">
        <v>934</v>
      </c>
      <c r="D21" s="165" t="s">
        <v>114</v>
      </c>
      <c r="E21" s="155">
        <v>3</v>
      </c>
      <c r="F21" s="145"/>
      <c r="G21" s="146"/>
    </row>
    <row r="22" spans="1:7" s="13" customFormat="1" ht="12.75" customHeight="1" x14ac:dyDescent="0.2">
      <c r="A22" s="50"/>
      <c r="B22" s="25"/>
      <c r="C22" s="26"/>
      <c r="D22" s="27"/>
      <c r="E22" s="80"/>
      <c r="F22" s="69"/>
      <c r="G22" s="87"/>
    </row>
    <row r="23" spans="1:7" s="13" customFormat="1" ht="12.75" customHeight="1" thickBot="1" x14ac:dyDescent="0.25">
      <c r="A23" s="49" t="s">
        <v>14</v>
      </c>
      <c r="B23" s="31"/>
      <c r="C23" s="168" t="s">
        <v>390</v>
      </c>
      <c r="D23" s="169"/>
      <c r="E23" s="169"/>
      <c r="F23" s="170"/>
      <c r="G23" s="149"/>
    </row>
    <row r="24" spans="1:7" s="13" customFormat="1" ht="23.1" customHeight="1" thickBot="1" x14ac:dyDescent="0.25">
      <c r="A24" s="40"/>
      <c r="B24" s="25"/>
      <c r="C24" s="26"/>
      <c r="D24" s="27"/>
      <c r="E24" s="80"/>
      <c r="F24" s="69"/>
      <c r="G24" s="87"/>
    </row>
    <row r="25" spans="1:7" s="13" customFormat="1" ht="12.75" customHeight="1" x14ac:dyDescent="0.2">
      <c r="A25" s="18" t="s">
        <v>6</v>
      </c>
      <c r="B25" s="160" t="s">
        <v>35</v>
      </c>
      <c r="C25" s="161" t="s">
        <v>36</v>
      </c>
      <c r="D25" s="162"/>
      <c r="E25" s="171"/>
      <c r="F25" s="141"/>
      <c r="G25" s="142"/>
    </row>
    <row r="26" spans="1:7" s="13" customFormat="1" ht="12.75" hidden="1" customHeight="1" x14ac:dyDescent="0.2">
      <c r="A26" s="19" t="s">
        <v>9</v>
      </c>
      <c r="B26" s="163"/>
      <c r="C26" s="164"/>
      <c r="D26" s="165"/>
      <c r="E26" s="155"/>
      <c r="F26" s="145"/>
      <c r="G26" s="146"/>
    </row>
    <row r="27" spans="1:7" s="13" customFormat="1" x14ac:dyDescent="0.2">
      <c r="A27" s="51" t="s">
        <v>939</v>
      </c>
      <c r="B27" s="167" t="s">
        <v>37</v>
      </c>
      <c r="C27" s="164" t="s">
        <v>934</v>
      </c>
      <c r="D27" s="165" t="s">
        <v>114</v>
      </c>
      <c r="E27" s="155">
        <v>13</v>
      </c>
      <c r="F27" s="145"/>
      <c r="G27" s="146"/>
    </row>
    <row r="28" spans="1:7" s="13" customFormat="1" ht="12.75" customHeight="1" x14ac:dyDescent="0.2">
      <c r="A28" s="50"/>
      <c r="B28" s="25"/>
      <c r="C28" s="26"/>
      <c r="D28" s="27"/>
      <c r="E28" s="80"/>
      <c r="F28" s="147"/>
      <c r="G28" s="148"/>
    </row>
    <row r="29" spans="1:7" s="13" customFormat="1" ht="12.75" customHeight="1" thickBot="1" x14ac:dyDescent="0.25">
      <c r="A29" s="49" t="s">
        <v>14</v>
      </c>
      <c r="B29" s="31"/>
      <c r="C29" s="168" t="s">
        <v>437</v>
      </c>
      <c r="D29" s="169"/>
      <c r="E29" s="169"/>
      <c r="F29" s="170"/>
      <c r="G29" s="149"/>
    </row>
    <row r="30" spans="1:7" s="13" customFormat="1" ht="23.1" customHeight="1" thickBot="1" x14ac:dyDescent="0.25">
      <c r="A30" s="40"/>
      <c r="B30" s="25"/>
      <c r="C30" s="26"/>
      <c r="D30" s="27"/>
      <c r="E30" s="80"/>
      <c r="F30" s="69"/>
      <c r="G30" s="87"/>
    </row>
    <row r="31" spans="1:7" s="13" customFormat="1" ht="12.75" customHeight="1" x14ac:dyDescent="0.2">
      <c r="A31" s="18" t="s">
        <v>6</v>
      </c>
      <c r="B31" s="160" t="s">
        <v>391</v>
      </c>
      <c r="C31" s="161" t="s">
        <v>38</v>
      </c>
      <c r="D31" s="162"/>
      <c r="E31" s="171"/>
      <c r="F31" s="58"/>
      <c r="G31" s="85"/>
    </row>
    <row r="32" spans="1:7" s="13" customFormat="1" ht="12.75" hidden="1" customHeight="1" x14ac:dyDescent="0.2">
      <c r="A32" s="19" t="s">
        <v>9</v>
      </c>
      <c r="B32" s="163"/>
      <c r="C32" s="164"/>
      <c r="D32" s="165"/>
      <c r="E32" s="155"/>
      <c r="F32" s="75"/>
      <c r="G32" s="86"/>
    </row>
    <row r="33" spans="1:7" s="13" customFormat="1" ht="22.5" x14ac:dyDescent="0.2">
      <c r="A33" s="51" t="s">
        <v>940</v>
      </c>
      <c r="B33" s="167" t="s">
        <v>393</v>
      </c>
      <c r="C33" s="164" t="s">
        <v>941</v>
      </c>
      <c r="D33" s="165" t="s">
        <v>114</v>
      </c>
      <c r="E33" s="155">
        <v>214</v>
      </c>
      <c r="F33" s="145"/>
      <c r="G33" s="146"/>
    </row>
    <row r="34" spans="1:7" s="13" customFormat="1" ht="22.5" x14ac:dyDescent="0.2">
      <c r="A34" s="51" t="s">
        <v>942</v>
      </c>
      <c r="B34" s="167" t="s">
        <v>395</v>
      </c>
      <c r="C34" s="164" t="s">
        <v>943</v>
      </c>
      <c r="D34" s="165" t="s">
        <v>114</v>
      </c>
      <c r="E34" s="155">
        <v>4</v>
      </c>
      <c r="F34" s="145"/>
      <c r="G34" s="146"/>
    </row>
    <row r="35" spans="1:7" s="13" customFormat="1" x14ac:dyDescent="0.2">
      <c r="A35" s="51" t="s">
        <v>944</v>
      </c>
      <c r="B35" s="167" t="s">
        <v>397</v>
      </c>
      <c r="C35" s="164" t="s">
        <v>945</v>
      </c>
      <c r="D35" s="165" t="s">
        <v>114</v>
      </c>
      <c r="E35" s="155">
        <v>5</v>
      </c>
      <c r="F35" s="145"/>
      <c r="G35" s="146"/>
    </row>
    <row r="36" spans="1:7" s="13" customFormat="1" x14ac:dyDescent="0.2">
      <c r="A36" s="51" t="s">
        <v>946</v>
      </c>
      <c r="B36" s="167" t="s">
        <v>399</v>
      </c>
      <c r="C36" s="164" t="s">
        <v>938</v>
      </c>
      <c r="D36" s="165" t="s">
        <v>114</v>
      </c>
      <c r="E36" s="155">
        <v>5</v>
      </c>
      <c r="F36" s="145"/>
      <c r="G36" s="146"/>
    </row>
    <row r="37" spans="1:7" s="13" customFormat="1" ht="12.75" customHeight="1" x14ac:dyDescent="0.2">
      <c r="A37" s="50"/>
      <c r="B37" s="71"/>
      <c r="C37" s="72"/>
      <c r="D37" s="73"/>
      <c r="E37" s="74"/>
      <c r="F37" s="75"/>
      <c r="G37" s="86"/>
    </row>
    <row r="38" spans="1:7" s="13" customFormat="1" ht="12.75" customHeight="1" thickBot="1" x14ac:dyDescent="0.25">
      <c r="A38" s="49" t="s">
        <v>14</v>
      </c>
      <c r="B38" s="39"/>
      <c r="C38" s="172" t="s">
        <v>611</v>
      </c>
      <c r="D38" s="173"/>
      <c r="E38" s="173"/>
      <c r="F38" s="174"/>
      <c r="G38" s="150"/>
    </row>
    <row r="39" spans="1:7" s="13" customFormat="1" ht="12" customHeight="1" thickTop="1" thickBot="1" x14ac:dyDescent="0.25">
      <c r="A39" s="17"/>
      <c r="B39" s="130"/>
      <c r="C39" s="131"/>
      <c r="D39" s="131"/>
      <c r="E39" s="131"/>
      <c r="F39" s="131"/>
      <c r="G39" s="132"/>
    </row>
    <row r="40" spans="1:7" s="13" customFormat="1" ht="15" thickTop="1" x14ac:dyDescent="0.2">
      <c r="A40" s="8" t="s">
        <v>40</v>
      </c>
      <c r="B40" s="124" t="s">
        <v>936</v>
      </c>
      <c r="C40" s="125" t="s">
        <v>41</v>
      </c>
      <c r="D40" s="125"/>
      <c r="E40" s="125"/>
      <c r="F40" s="126"/>
      <c r="G40" s="151"/>
    </row>
    <row r="41" spans="1:7" s="13" customFormat="1" x14ac:dyDescent="0.2">
      <c r="A41" s="8" t="s">
        <v>42</v>
      </c>
      <c r="B41" s="133" t="s">
        <v>43</v>
      </c>
      <c r="C41" s="134"/>
      <c r="D41" s="134"/>
      <c r="E41" s="134"/>
      <c r="F41" s="135"/>
      <c r="G41" s="152"/>
    </row>
    <row r="42" spans="1:7" s="13" customFormat="1" ht="15" thickBot="1" x14ac:dyDescent="0.25">
      <c r="A42" s="9" t="s">
        <v>49</v>
      </c>
      <c r="B42" s="136" t="s">
        <v>750</v>
      </c>
      <c r="C42" s="137"/>
      <c r="D42" s="137"/>
      <c r="E42" s="137"/>
      <c r="F42" s="138"/>
      <c r="G42" s="153"/>
    </row>
    <row r="43" spans="1:7" s="13" customFormat="1" ht="15" thickTop="1" x14ac:dyDescent="0.2">
      <c r="A43" s="10"/>
      <c r="B43" s="41"/>
      <c r="C43" s="41"/>
      <c r="D43" s="41"/>
      <c r="E43" s="41"/>
      <c r="F43" s="42"/>
      <c r="G43" s="43"/>
    </row>
  </sheetData>
  <sheetProtection algorithmName="SHA-512" hashValue="v6w2VMJbASk9H2tRseE4VxK+PKIX+0DjMJpfYa6q5AhG624LPZtrqXEw5z/6+Yy51y2boHNol/I3nQvy8nJcwg==" saltValue="gp9QNW/a5J30UU2vRs7gxg==" spinCount="100000" sheet="1" objects="1" scenarios="1"/>
  <mergeCells count="10">
    <mergeCell ref="C1:G1"/>
    <mergeCell ref="B39:G39"/>
    <mergeCell ref="B40:F40"/>
    <mergeCell ref="B41:F41"/>
    <mergeCell ref="B42:F42"/>
    <mergeCell ref="C9:F9"/>
    <mergeCell ref="C16:F16"/>
    <mergeCell ref="C23:F23"/>
    <mergeCell ref="C29:F29"/>
    <mergeCell ref="C38:F38"/>
  </mergeCells>
  <conditionalFormatting sqref="G43">
    <cfRule type="cellIs" dxfId="8" priority="8" stopIfTrue="1" operator="notEqual">
      <formula>0</formula>
    </cfRule>
    <cfRule type="cellIs" dxfId="7" priority="9" stopIfTrue="1" operator="equal">
      <formula>0</formula>
    </cfRule>
  </conditionalFormatting>
  <conditionalFormatting sqref="B5:C5">
    <cfRule type="cellIs" dxfId="6" priority="7" operator="equal">
      <formula>"ESCRIBA AQUÍ EL NOMBRE DEL CAPITULO"</formula>
    </cfRule>
  </conditionalFormatting>
  <conditionalFormatting sqref="B25:C25">
    <cfRule type="cellIs" dxfId="5" priority="4" operator="equal">
      <formula>"ESCRIBA AQUÍ EL NOMBRE DEL CAPITULO"</formula>
    </cfRule>
  </conditionalFormatting>
  <conditionalFormatting sqref="B11:C11">
    <cfRule type="cellIs" dxfId="4" priority="6" operator="equal">
      <formula>"ESCRIBA AQUÍ EL NOMBRE DEL CAPITULO"</formula>
    </cfRule>
  </conditionalFormatting>
  <conditionalFormatting sqref="B18:C18">
    <cfRule type="cellIs" dxfId="3" priority="5" operator="equal">
      <formula>"ESCRIBA AQUÍ EL NOMBRE DEL CAPITULO"</formula>
    </cfRule>
  </conditionalFormatting>
  <conditionalFormatting sqref="B31:C31">
    <cfRule type="cellIs" dxfId="2" priority="3" operator="equal">
      <formula>"ESCRIBA AQUÍ EL NOMBRE DEL CAPITULO"</formula>
    </cfRule>
  </conditionalFormatting>
  <conditionalFormatting sqref="G42">
    <cfRule type="expression" dxfId="1" priority="1" stopIfTrue="1">
      <formula>"&gt;G29"</formula>
    </cfRule>
    <cfRule type="expression" dxfId="0" priority="2" stopIfTrue="1">
      <formula>"&lt;G29"""</formula>
    </cfRule>
  </conditionalFormatting>
  <pageMargins left="0.94488188976377963" right="0.43307086614173229" top="0.94488188976377963" bottom="0.55118110236220474" header="0.31496062992125984" footer="0.31496062992125984"/>
  <pageSetup scale="67" orientation="portrait" r:id="rId1"/>
  <headerFooter>
    <oddHeader>&amp;L&amp;"Times New Roman,Cursiva"&amp;9Construcción de obras de optimización del sistema de alcantarillado del municipio de Jambaló&amp;R&amp;G</oddHeader>
    <oddFooter>&amp;RPágina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RESUMEN </vt:lpstr>
      <vt:lpstr>FINDETER - ALCANTARILLADO</vt:lpstr>
      <vt:lpstr>FINDETER PTAR 1</vt:lpstr>
      <vt:lpstr>FINDETER - PTAR 2</vt:lpstr>
      <vt:lpstr>FINDETER - PTAR 3</vt:lpstr>
      <vt:lpstr>5,1</vt:lpstr>
      <vt:lpstr>5,2</vt:lpstr>
      <vt:lpstr>5,3</vt:lpstr>
      <vt:lpstr>5,4</vt:lpstr>
      <vt:lpstr>'5,1'!Área_de_impresión</vt:lpstr>
      <vt:lpstr>'5,2'!Área_de_impresión</vt:lpstr>
      <vt:lpstr>'5,3'!Área_de_impresión</vt:lpstr>
      <vt:lpstr>'5,4'!Área_de_impresión</vt:lpstr>
      <vt:lpstr>'FINDETER - ALCANTARILLADO'!Área_de_impresión</vt:lpstr>
      <vt:lpstr>'FINDETER - PTAR 2'!Área_de_impresión</vt:lpstr>
      <vt:lpstr>'FINDETER - PTAR 3'!Área_de_impresión</vt:lpstr>
      <vt:lpstr>'FINDETER PTAR 1'!Área_de_impresión</vt:lpstr>
      <vt:lpstr>'RESUMEN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Faber Montaña</dc:creator>
  <cp:lastModifiedBy>JIMENA ANDREA PEREZ AMAYA</cp:lastModifiedBy>
  <cp:lastPrinted>2016-11-08T18:38:55Z</cp:lastPrinted>
  <dcterms:created xsi:type="dcterms:W3CDTF">2015-02-04T23:07:23Z</dcterms:created>
  <dcterms:modified xsi:type="dcterms:W3CDTF">2016-11-10T12:41:36Z</dcterms:modified>
</cp:coreProperties>
</file>